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BBBTC" sheetId="1" r:id="rId4"/>
    <sheet state="visible" name="CPBBBTC-editor" sheetId="2" r:id="rId5"/>
    <sheet state="visible" name="CPBBBTC-preedit" sheetId="3" r:id="rId6"/>
    <sheet state="visible" name="BTCchar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online + offline (auto-calculated)
</t>
      </text>
    </comment>
    <comment authorId="0" ref="D2">
      <text>
        <t xml:space="preserve">calculated from holding * Price</t>
      </text>
    </comment>
    <comment authorId="0" ref="E2">
      <text>
        <t xml:space="preserve">replace this value with the actual cash movement value (e.g. if you buy $50 worth, and the price of bitcoin is 8775.73, Cash App will charge a fee of $1.28. The actual cash spent will be 51.28 and should be recorded here</t>
      </text>
    </comment>
    <comment authorId="0" ref="F2">
      <text>
        <t xml:space="preserve">enter the actual shares purchased (this will be used to calculate your current shares holdings for the next period)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The new APY Rate to calculate (1 = 100%)</t>
      </text>
    </comment>
    <comment authorId="0" ref="D2">
      <text>
        <t xml:space="preserve">online + offline (auto-calculated)
</t>
      </text>
    </comment>
    <comment authorId="0" ref="E2">
      <text>
        <t xml:space="preserve">calculated from holding * Price</t>
      </text>
    </comment>
    <comment authorId="0" ref="F2">
      <text>
        <t xml:space="preserve">replace this value with the actual cash movement value (e.g. if you buy $50 worth, and the price of bitcoin is 8775.73, Cash App will charge a fee of $1.28. The actual cash spent will be 51.28 and should be recorded here</t>
      </text>
    </comment>
    <comment authorId="0" ref="G2">
      <text>
        <t xml:space="preserve">enter the actual shares purchased (this will be used to calculate your current shares holdings for the next period)
</t>
      </text>
    </comment>
    <comment authorId="0" ref="H4">
      <text>
        <t xml:space="preserve">This row has a new calculation
=((1+$H$1)^(1/(31536000/(A4-A3))))-1</t>
      </text>
    </comment>
    <comment authorId="0" ref="I4">
      <text>
        <t xml:space="preserve">calculated row: =H4*K3</t>
      </text>
    </comment>
    <comment authorId="0" ref="K4">
      <text>
        <t xml:space="preserve">calculated: =K3+I4+ABS(F4)</t>
      </text>
    </comment>
    <comment authorId="0" ref="L4">
      <text>
        <t xml:space="preserve">recalculated: =E4-K4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online + offline (auto-calculated)
</t>
      </text>
    </comment>
    <comment authorId="0" ref="D2">
      <text>
        <t xml:space="preserve">calculated from holding * Price</t>
      </text>
    </comment>
    <comment authorId="0" ref="E2">
      <text>
        <t xml:space="preserve">replace this value with the actual cash movement value (e.g. if you buy $50 worth, and the price of bitcoin is 8775.73, Cash App will charge a fee of $1.28. The actual cash spent will be 51.28 and should be recorded here</t>
      </text>
    </comment>
    <comment authorId="0" ref="F2">
      <text>
        <t xml:space="preserve">enter the actual shares purchased (this will be used to calculate your current shares holdings for the next period)
</t>
      </text>
    </comment>
  </commentList>
</comments>
</file>

<file path=xl/sharedStrings.xml><?xml version="1.0" encoding="utf-8"?>
<sst xmlns="http://schemas.openxmlformats.org/spreadsheetml/2006/main" count="1294" uniqueCount="1211">
  <si>
    <t>Buy</t>
  </si>
  <si>
    <t>Bought</t>
  </si>
  <si>
    <t>Sold</t>
  </si>
  <si>
    <t>Sell</t>
  </si>
  <si>
    <t>✊Basis</t>
  </si>
  <si>
    <t>Cost Basis</t>
  </si>
  <si>
    <t>If only Buy</t>
  </si>
  <si>
    <t>Buy-Only Strategy Basis</t>
  </si>
  <si>
    <t>Time</t>
  </si>
  <si>
    <t>Price</t>
  </si>
  <si>
    <t>Holding</t>
  </si>
  <si>
    <t>Value</t>
  </si>
  <si>
    <t>Funds</t>
  </si>
  <si>
    <t>Shares</t>
  </si>
  <si>
    <t>PeriodRate</t>
  </si>
  <si>
    <t>ExpectedGain</t>
  </si>
  <si>
    <t>TotalInput</t>
  </si>
  <si>
    <t>Target</t>
  </si>
  <si>
    <t>Diff</t>
  </si>
  <si>
    <t>EndValue</t>
  </si>
  <si>
    <t>Realized</t>
  </si>
  <si>
    <t>TotalValue</t>
  </si>
  <si>
    <t>Liquid</t>
  </si>
  <si>
    <t>Profit</t>
  </si>
  <si>
    <t>holding</t>
  </si>
  <si>
    <t>total in</t>
  </si>
  <si>
    <t>profit</t>
  </si>
  <si>
    <t>liquid gain</t>
  </si>
  <si>
    <t>Consecutive Buy</t>
  </si>
  <si>
    <t>Consecutive Sell</t>
  </si>
  <si>
    <t>Buy Under</t>
  </si>
  <si>
    <t>2020-01-21T03:23:03.473Z</t>
  </si>
  <si>
    <t>2020-01-21T03:24:03.473Z</t>
  </si>
  <si>
    <t>2020-01-21T03:25:03.473Z</t>
  </si>
  <si>
    <t>2020-01-21T03:26:02.704Z</t>
  </si>
  <si>
    <t>2020-01-21T03:27:02.162Z</t>
  </si>
  <si>
    <t>2020-01-21T03:28:02.535Z</t>
  </si>
  <si>
    <t>2020-01-21T03:29:01.562Z</t>
  </si>
  <si>
    <t>2020-01-21T03:30:02.972Z</t>
  </si>
  <si>
    <t>2020-01-21T03:31:03.212Z</t>
  </si>
  <si>
    <t>2020-01-21T03:32:02.504Z</t>
  </si>
  <si>
    <t>2020-01-21T03:33:02.693Z</t>
  </si>
  <si>
    <t>2020-01-21T04:35:02.496Z</t>
  </si>
  <si>
    <t>2020-01-21T08:35:01.001Z</t>
  </si>
  <si>
    <t>2020-01-21T12:35:00.606Z</t>
  </si>
  <si>
    <t>2020-01-21T16:35:00.194Z</t>
  </si>
  <si>
    <t>2020-01-21T20:35:00.903Z</t>
  </si>
  <si>
    <t>2020-01-22T00:35:00.369Z</t>
  </si>
  <si>
    <t>2020-01-22T04:35:00.686Z</t>
  </si>
  <si>
    <t>2020-01-22T08:35:00.617Z</t>
  </si>
  <si>
    <t>2020-01-22T12:35:00.641Z</t>
  </si>
  <si>
    <t>2020-01-22T16:35:00.284Z</t>
  </si>
  <si>
    <t>2020-01-22T20:35:01.030Z</t>
  </si>
  <si>
    <t>2020-01-23T00:35:00.621Z</t>
  </si>
  <si>
    <t>2020-01-23T04:35:00.710Z</t>
  </si>
  <si>
    <t>2020-01-23T08:35:00.613Z</t>
  </si>
  <si>
    <t>2020-01-23T12:35:00.625Z</t>
  </si>
  <si>
    <t>2020-01-23T16:35:00.703Z</t>
  </si>
  <si>
    <t>2020-01-23T20:35:00.613Z</t>
  </si>
  <si>
    <t>2020-01-24T00:35:00.742Z</t>
  </si>
  <si>
    <t>2020-01-24T04:35:00.633Z</t>
  </si>
  <si>
    <t>2020-01-24T08:35:00.630Z</t>
  </si>
  <si>
    <t>2020-01-24T12:35:00.683Z</t>
  </si>
  <si>
    <t>2020-01-24T16:35:00.601Z</t>
  </si>
  <si>
    <t>2020-01-24T20:35:00.713Z</t>
  </si>
  <si>
    <t>2020-01-25T00:35:04.219Z</t>
  </si>
  <si>
    <t>2020-01-25T04:35:00.730Z</t>
  </si>
  <si>
    <t>2020-01-25T08:35:00.674Z</t>
  </si>
  <si>
    <t>2020-01-25T12:35:00.633Z</t>
  </si>
  <si>
    <t>2020-01-25T16:35:00.906Z</t>
  </si>
  <si>
    <t>2020-01-25T20:35:00.660Z</t>
  </si>
  <si>
    <t>2020-01-26T00:35:00.624Z</t>
  </si>
  <si>
    <t>2020-01-26T04:35:04.145Z</t>
  </si>
  <si>
    <t>2020-01-26T08:35:04.318Z</t>
  </si>
  <si>
    <t>2020-01-26T12:35:01.575Z</t>
  </si>
  <si>
    <t>2020-01-26T16:35:01.361Z</t>
  </si>
  <si>
    <t>2020-01-26T20:35:01.366Z</t>
  </si>
  <si>
    <t>2020-01-27T00:35:01.405Z</t>
  </si>
  <si>
    <t>2020-01-27T04:35:00.111Z</t>
  </si>
  <si>
    <t>2020-01-27T08:35:00.607Z</t>
  </si>
  <si>
    <t>2020-01-27T12:35:00.595Z</t>
  </si>
  <si>
    <t>2020-01-27T16:35:01.935Z</t>
  </si>
  <si>
    <t>2020-01-27T20:35:01.262Z</t>
  </si>
  <si>
    <t>2020-01-28T00:35:00.672Z</t>
  </si>
  <si>
    <t>2020-01-28T04:35:00.568Z</t>
  </si>
  <si>
    <t>2020-01-28T08:35:00.913Z</t>
  </si>
  <si>
    <t>2020-01-28T12:35:00.620Z</t>
  </si>
  <si>
    <t>2020-01-28T16:35:01.075Z</t>
  </si>
  <si>
    <t>2020-01-28T20:35:00.945Z</t>
  </si>
  <si>
    <t>2020-01-29T00:35:00.635Z</t>
  </si>
  <si>
    <t>2020-01-29T04:35:00.648Z</t>
  </si>
  <si>
    <t>2020-01-29T08:35:00.676Z</t>
  </si>
  <si>
    <t>2020-01-29T16:35:00.753Z</t>
  </si>
  <si>
    <t>2020-01-29T20:35:00.666Z</t>
  </si>
  <si>
    <t>2020-01-30T00:35:00.617Z</t>
  </si>
  <si>
    <t>2020-01-30T04:35:05.309Z</t>
  </si>
  <si>
    <t>2020-01-30T08:35:00.672Z</t>
  </si>
  <si>
    <t>2020-01-30T12:35:00.604Z</t>
  </si>
  <si>
    <t>2020-01-30T16:35:00.719Z</t>
  </si>
  <si>
    <t>2020-01-30T20:35:00.652Z</t>
  </si>
  <si>
    <t>2020-01-31T00:35:00.972Z</t>
  </si>
  <si>
    <t>2020-01-31T04:35:00.979Z</t>
  </si>
  <si>
    <t>2020-01-31T08:35:00.667Z</t>
  </si>
  <si>
    <t>2020-01-31T12:35:00.635Z</t>
  </si>
  <si>
    <t>2020-01-31T16:35:00.663Z</t>
  </si>
  <si>
    <t>2020-01-31T20:35:00.727Z</t>
  </si>
  <si>
    <t>2020-02-01T00:35:02.755Z</t>
  </si>
  <si>
    <t>2020-02-01T02:35:02.948Z</t>
  </si>
  <si>
    <t>2020-02-01T05:35:03.735Z</t>
  </si>
  <si>
    <t>2020-02-01T08:35:01.187Z</t>
  </si>
  <si>
    <t>2020-02-01T11:35:00.556Z</t>
  </si>
  <si>
    <t>2020-02-01T14:35:00.534Z</t>
  </si>
  <si>
    <t>2020-02-01T17:35:00.520Z</t>
  </si>
  <si>
    <t>2020-02-01T20:35:00.547Z</t>
  </si>
  <si>
    <t>2020-02-01T23:35:00.856Z</t>
  </si>
  <si>
    <t>2020-02-02T02:35:00.555Z</t>
  </si>
  <si>
    <t>2020-02-02T15:54:53.720Z</t>
  </si>
  <si>
    <t>2020-02-02T17:35:00.387Z</t>
  </si>
  <si>
    <t>2020-02-02T20:35:00.604Z</t>
  </si>
  <si>
    <t>2020-02-02T23:35:00.951Z</t>
  </si>
  <si>
    <t>2020-02-03T02:35:00.502Z</t>
  </si>
  <si>
    <t>2020-02-03T05:35:00.916Z</t>
  </si>
  <si>
    <t>2020-02-03T08:35:03.999Z</t>
  </si>
  <si>
    <t>2020-02-03T11:35:03.432Z</t>
  </si>
  <si>
    <t>2020-02-03T14:35:02.086Z</t>
  </si>
  <si>
    <t>2020-02-03T17:35:04.656Z</t>
  </si>
  <si>
    <t>2020-02-03T20:35:03.804Z</t>
  </si>
  <si>
    <t>2020-02-03T23:35:04.603Z</t>
  </si>
  <si>
    <t>2020-02-04T02:35:03.705Z</t>
  </si>
  <si>
    <t>2020-02-04T05:35:00.564Z</t>
  </si>
  <si>
    <t>2020-02-04T08:35:00.581Z</t>
  </si>
  <si>
    <t>2020-02-04T11:35:00.610Z</t>
  </si>
  <si>
    <t>2020-02-04T14:35:00.561Z</t>
  </si>
  <si>
    <t>2020-02-04T17:35:00.542Z</t>
  </si>
  <si>
    <t>2020-02-05T02:35:00.461Z</t>
  </si>
  <si>
    <t>2020-02-05T05:35:00.531Z</t>
  </si>
  <si>
    <t>2020-02-05T08:35:00.490Z</t>
  </si>
  <si>
    <t>2020-02-05T11:35:00.442Z</t>
  </si>
  <si>
    <t>2020-02-05T14:35:00.430Z</t>
  </si>
  <si>
    <t>2020-02-05T17:35:03.813Z</t>
  </si>
  <si>
    <t>2020-02-05T20:35:04.168Z</t>
  </si>
  <si>
    <t>2020-02-05T23:35:00.673Z</t>
  </si>
  <si>
    <t>2020-02-06T00:35:00.275Z</t>
  </si>
  <si>
    <t>2020-02-06T02:35:00.523Z</t>
  </si>
  <si>
    <t>2020-02-06T04:35:00.838Z</t>
  </si>
  <si>
    <t>2020-02-06T16:35:01.046Z</t>
  </si>
  <si>
    <t>2020-02-06T18:35:00.996Z</t>
  </si>
  <si>
    <t>2020-02-06T20:35:00.429Z</t>
  </si>
  <si>
    <t>2020-02-06T22:35:00.434Z</t>
  </si>
  <si>
    <t>2020-02-07T00:35:00.395Z</t>
  </si>
  <si>
    <t>2020-02-07T02:35:00.474Z</t>
  </si>
  <si>
    <t>2020-02-07T04:35:00.420Z</t>
  </si>
  <si>
    <t>2020-02-07T06:35:00.427Z</t>
  </si>
  <si>
    <t>2020-02-07T08:35:00.332Z</t>
  </si>
  <si>
    <t>2020-02-07T10:35:00.676Z</t>
  </si>
  <si>
    <t>2020-02-07T12:35:00.424Z</t>
  </si>
  <si>
    <t>2020-02-07T14:35:00.431Z</t>
  </si>
  <si>
    <t>2020-02-07T16:35:00.683Z</t>
  </si>
  <si>
    <t>2020-02-07T18:35:00.404Z</t>
  </si>
  <si>
    <t>2020-02-07T20:35:00.405Z</t>
  </si>
  <si>
    <t>2020-02-07T22:35:00.338Z</t>
  </si>
  <si>
    <t>2020-02-08T00:35:00.437Z</t>
  </si>
  <si>
    <t>2020-02-08T02:35:00.574Z</t>
  </si>
  <si>
    <t>2020-02-08T04:35:00.509Z</t>
  </si>
  <si>
    <t>2020-02-08T06:35:00.408Z</t>
  </si>
  <si>
    <t>2020-02-08T08:35:00.456Z</t>
  </si>
  <si>
    <t>2020-02-08T10:35:00.751Z</t>
  </si>
  <si>
    <t>2020-02-08T12:35:00.752Z</t>
  </si>
  <si>
    <t>2020-02-08T14:35:01.484Z</t>
  </si>
  <si>
    <t>2020-02-08T16:35:04.211Z</t>
  </si>
  <si>
    <t>2020-02-08T18:35:04.251Z</t>
  </si>
  <si>
    <t>2020-02-08T20:35:07.893Z</t>
  </si>
  <si>
    <t>2020-02-08T22:35:00.553Z</t>
  </si>
  <si>
    <t>2020-02-09T00:35:00.444Z</t>
  </si>
  <si>
    <t>2020-02-09T02:35:00.462Z</t>
  </si>
  <si>
    <t>2020-02-09T04:35:00.861Z</t>
  </si>
  <si>
    <t>2020-02-09T06:35:00.697Z</t>
  </si>
  <si>
    <t>2020-02-09T08:35:00.409Z</t>
  </si>
  <si>
    <t>2020-02-09T10:35:00.431Z</t>
  </si>
  <si>
    <t>2020-02-09T12:35:00.416Z</t>
  </si>
  <si>
    <t>2020-02-09T14:35:00.436Z</t>
  </si>
  <si>
    <t>2020-02-09T16:35:00.862Z</t>
  </si>
  <si>
    <t>2020-02-09T18:35:00.468Z</t>
  </si>
  <si>
    <t>2020-02-09T20:35:00.707Z</t>
  </si>
  <si>
    <t>2020-02-09T22:35:00.787Z</t>
  </si>
  <si>
    <t>2020-02-10T00:35:00.445Z</t>
  </si>
  <si>
    <t>2020-02-10T02:35:00.673Z</t>
  </si>
  <si>
    <t>2020-02-10T04:35:01.367Z</t>
  </si>
  <si>
    <t>2020-02-10T06:35:00.406Z</t>
  </si>
  <si>
    <t>2020-02-10T08:35:00.353Z</t>
  </si>
  <si>
    <t>2020-02-10T10:35:00.433Z</t>
  </si>
  <si>
    <t>2020-02-10T12:35:00.425Z</t>
  </si>
  <si>
    <t>2020-02-10T14:35:00.425Z</t>
  </si>
  <si>
    <t>2020-02-10T16:35:00.435Z</t>
  </si>
  <si>
    <t>2020-02-10T18:35:01.342Z</t>
  </si>
  <si>
    <t>2020-02-10T20:35:00.409Z</t>
  </si>
  <si>
    <t>2020-02-10T22:35:00.402Z</t>
  </si>
  <si>
    <t>2020-02-11T00:35:00.440Z</t>
  </si>
  <si>
    <t>2020-02-11T02:35:00.430Z</t>
  </si>
  <si>
    <t>2020-02-11T04:35:00.430Z</t>
  </si>
  <si>
    <t>2020-02-11T06:35:00.445Z</t>
  </si>
  <si>
    <t>2020-02-11T08:35:00.440Z</t>
  </si>
  <si>
    <t>2020-02-11T10:35:00.474Z</t>
  </si>
  <si>
    <t>2020-02-11T12:35:01.438Z</t>
  </si>
  <si>
    <t>2020-02-11T14:35:05.113Z</t>
  </si>
  <si>
    <t>2020-02-11T16:35:03.595Z</t>
  </si>
  <si>
    <t>2020-02-11T18:35:03.553Z</t>
  </si>
  <si>
    <t>2020-02-11T20:35:00.738Z</t>
  </si>
  <si>
    <t>2020-02-11T22:35:00.459Z</t>
  </si>
  <si>
    <t>2020-02-12T00:35:00.435Z</t>
  </si>
  <si>
    <t>2020-02-12T02:35:00.423Z</t>
  </si>
  <si>
    <t>2020-02-12T04:35:03.079Z</t>
  </si>
  <si>
    <t>2020-02-12T06:35:00.431Z</t>
  </si>
  <si>
    <t>2020-02-12T08:35:00.442Z</t>
  </si>
  <si>
    <t>2020-02-12T10:35:00.457Z</t>
  </si>
  <si>
    <t>2020-02-12T12:35:00.433Z</t>
  </si>
  <si>
    <t>2020-02-12T14:35:00.698Z</t>
  </si>
  <si>
    <t>2020-02-12T16:35:00.421Z</t>
  </si>
  <si>
    <t>2020-02-12T18:35:00.396Z</t>
  </si>
  <si>
    <t>2020-02-12T20:35:00.412Z</t>
  </si>
  <si>
    <t>2020-02-12T22:35:00.791Z</t>
  </si>
  <si>
    <t>2020-02-13T00:35:00.416Z</t>
  </si>
  <si>
    <t>2020-02-13T02:35:00.440Z</t>
  </si>
  <si>
    <t>2020-02-13T04:35:01.613Z</t>
  </si>
  <si>
    <t>2020-02-13T06:35:00.408Z</t>
  </si>
  <si>
    <t>2020-02-13T08:35:00.331Z</t>
  </si>
  <si>
    <t>2020-02-13T10:35:00.682Z</t>
  </si>
  <si>
    <t>2020-02-13T12:35:00.405Z</t>
  </si>
  <si>
    <t>2020-02-13T14:35:00.431Z</t>
  </si>
  <si>
    <t>2020-02-13T16:35:00.454Z</t>
  </si>
  <si>
    <t>2020-02-13T18:35:00.457Z</t>
  </si>
  <si>
    <t>2020-02-13T20:35:00.737Z</t>
  </si>
  <si>
    <t>2020-02-13T22:35:00.780Z</t>
  </si>
  <si>
    <t>2020-02-14T00:35:00.425Z</t>
  </si>
  <si>
    <t>2020-02-14T02:35:00.412Z</t>
  </si>
  <si>
    <t>2020-02-14T04:35:00.776Z</t>
  </si>
  <si>
    <t>2020-02-14T06:35:00.412Z</t>
  </si>
  <si>
    <t>2020-02-14T08:35:00.416Z</t>
  </si>
  <si>
    <t>2020-02-14T10:35:00.407Z</t>
  </si>
  <si>
    <t>2020-02-14T12:35:00.437Z</t>
  </si>
  <si>
    <t>2020-02-14T14:35:00.426Z</t>
  </si>
  <si>
    <t>2020-02-14T16:35:00.404Z</t>
  </si>
  <si>
    <t>2020-02-14T18:35:00.425Z</t>
  </si>
  <si>
    <t>2020-02-14T20:35:00.450Z</t>
  </si>
  <si>
    <t>2020-02-14T22:35:00.459Z</t>
  </si>
  <si>
    <t>2020-02-15T00:35:00.436Z</t>
  </si>
  <si>
    <t>2020-02-15T02:35:00.439Z</t>
  </si>
  <si>
    <t>2020-02-15T04:35:00.309Z</t>
  </si>
  <si>
    <t>2020-02-15T06:35:00.430Z</t>
  </si>
  <si>
    <t>2020-02-15T08:35:00.426Z</t>
  </si>
  <si>
    <t>2020-02-15T10:35:00.399Z</t>
  </si>
  <si>
    <t>2020-02-15T12:35:00.421Z</t>
  </si>
  <si>
    <t>2020-02-15T14:35:00.442Z</t>
  </si>
  <si>
    <t>2020-02-15T16:35:00.477Z</t>
  </si>
  <si>
    <t>2020-02-15T18:35:00.459Z</t>
  </si>
  <si>
    <t>2020-02-15T20:35:00.409Z</t>
  </si>
  <si>
    <t>2020-02-15T22:35:00.403Z</t>
  </si>
  <si>
    <t>2020-02-16T00:35:00.399Z</t>
  </si>
  <si>
    <t>2020-02-16T02:35:00.421Z</t>
  </si>
  <si>
    <t>2020-02-16T04:35:00.585Z</t>
  </si>
  <si>
    <t>2020-02-16T06:35:00.664Z</t>
  </si>
  <si>
    <t>2020-02-16T08:35:00.965Z</t>
  </si>
  <si>
    <t>2020-02-16T10:35:00.724Z</t>
  </si>
  <si>
    <t>2020-02-16T12:35:00.728Z</t>
  </si>
  <si>
    <t>2020-02-16T14:35:00.584Z</t>
  </si>
  <si>
    <t>2020-02-16T16:35:00.536Z</t>
  </si>
  <si>
    <t>2020-02-16T18:35:00.668Z</t>
  </si>
  <si>
    <t>2020-02-16T20:35:00.694Z</t>
  </si>
  <si>
    <t>2020-02-17T00:35:00.689Z</t>
  </si>
  <si>
    <t>2020-02-17T04:35:00.727Z</t>
  </si>
  <si>
    <t>2020-02-17T06:35:03.607Z</t>
  </si>
  <si>
    <t>2020-02-17T08:35:00.990Z</t>
  </si>
  <si>
    <t>2020-02-17T10:35:01.055Z</t>
  </si>
  <si>
    <t>2020-02-17T12:35:03.651Z</t>
  </si>
  <si>
    <t>2020-02-17T14:35:00.737Z</t>
  </si>
  <si>
    <t>2020-02-17T16:35:03.401Z</t>
  </si>
  <si>
    <t>2020-02-17T18:35:01.608Z</t>
  </si>
  <si>
    <t>2020-02-17T21:05:41.639Z</t>
  </si>
  <si>
    <t>2020-02-17T22:35:00.344Z</t>
  </si>
  <si>
    <t>2020-02-18T00:35:00.434Z</t>
  </si>
  <si>
    <t>2020-02-18T02:35:00.415Z</t>
  </si>
  <si>
    <t>2020-02-18T04:35:01.065Z</t>
  </si>
  <si>
    <t>2020-02-18T06:35:00.437Z</t>
  </si>
  <si>
    <t>2020-02-18T08:35:00.333Z</t>
  </si>
  <si>
    <t>2020-02-18T10:35:00.455Z</t>
  </si>
  <si>
    <t>2020-02-18T12:35:00.423Z</t>
  </si>
  <si>
    <t>2020-02-18T14:35:00.416Z</t>
  </si>
  <si>
    <t>2020-02-18T16:35:03.355Z</t>
  </si>
  <si>
    <t>2020-02-18T18:35:01.043Z</t>
  </si>
  <si>
    <t>2020-02-18T20:35:01.002Z</t>
  </si>
  <si>
    <t>2020-02-18T22:35:01.207Z</t>
  </si>
  <si>
    <t>2020-02-19T00:35:01.115Z</t>
  </si>
  <si>
    <t>2020-02-19T02:35:00.557Z</t>
  </si>
  <si>
    <t>2020-02-19T04:35:00.705Z</t>
  </si>
  <si>
    <t>2020-02-19T06:35:00.408Z</t>
  </si>
  <si>
    <t>2020-02-19T08:35:00.343Z</t>
  </si>
  <si>
    <t>2020-02-19T10:35:00.461Z</t>
  </si>
  <si>
    <t>2020-02-19T12:35:00.712Z</t>
  </si>
  <si>
    <t>2020-02-19T14:35:00.427Z</t>
  </si>
  <si>
    <t>2020-02-19T16:35:00.757Z</t>
  </si>
  <si>
    <t>2020-02-19T18:35:00.347Z</t>
  </si>
  <si>
    <t>2020-02-19T20:35:00.421Z</t>
  </si>
  <si>
    <t>2020-02-19T22:35:00.441Z</t>
  </si>
  <si>
    <t>2020-02-20T00:35:03.672Z</t>
  </si>
  <si>
    <t>2020-02-20T02:35:00.311Z</t>
  </si>
  <si>
    <t>2020-02-20T04:35:00.483Z</t>
  </si>
  <si>
    <t>2020-02-20T06:35:00.424Z</t>
  </si>
  <si>
    <t>2020-02-20T08:35:00.424Z</t>
  </si>
  <si>
    <t>2020-02-20T10:35:00.421Z</t>
  </si>
  <si>
    <t>2020-02-20T12:35:00.437Z</t>
  </si>
  <si>
    <t>2020-02-20T14:35:00.419Z</t>
  </si>
  <si>
    <t>2020-02-20T16:35:00.442Z</t>
  </si>
  <si>
    <t>2020-02-20T18:35:00.421Z</t>
  </si>
  <si>
    <t>2020-02-20T20:35:00.424Z</t>
  </si>
  <si>
    <t>2020-02-20T22:35:00.431Z</t>
  </si>
  <si>
    <t>2020-02-21T00:35:00.447Z</t>
  </si>
  <si>
    <t>2020-02-21T02:35:00.418Z</t>
  </si>
  <si>
    <t>2020-02-21T04:35:00.413Z</t>
  </si>
  <si>
    <t>2020-02-21T06:35:00.407Z</t>
  </si>
  <si>
    <t>2020-02-21T08:35:00.292Z</t>
  </si>
  <si>
    <t>2020-02-21T10:35:00.282Z</t>
  </si>
  <si>
    <t>2020-02-21T12:35:00.315Z</t>
  </si>
  <si>
    <t>2020-02-21T14:35:00.424Z</t>
  </si>
  <si>
    <t>2020-02-21T16:35:00.414Z</t>
  </si>
  <si>
    <t>2020-02-21T19:36:50.476Z</t>
  </si>
  <si>
    <t>2020-02-21T20:35:39.090Z</t>
  </si>
  <si>
    <t>2020-02-21T22:35:00.423Z</t>
  </si>
  <si>
    <t>2020-02-22T00:35:00.444Z</t>
  </si>
  <si>
    <t>2020-02-22T02:35:00.420Z</t>
  </si>
  <si>
    <t>2020-02-22T04:35:00.508Z</t>
  </si>
  <si>
    <t>2020-02-22T06:35:00.417Z</t>
  </si>
  <si>
    <t>2020-02-22T08:35:00.791Z</t>
  </si>
  <si>
    <t>2020-02-22T10:35:00.530Z</t>
  </si>
  <si>
    <t>2020-02-22T12:35:00.497Z</t>
  </si>
  <si>
    <t>2020-02-22T14:35:00.341Z</t>
  </si>
  <si>
    <t>2020-02-22T16:35:00.323Z</t>
  </si>
  <si>
    <t>2020-02-22T18:35:00.406Z</t>
  </si>
  <si>
    <t>2020-02-22T20:35:00.318Z</t>
  </si>
  <si>
    <t>2020-02-22T22:35:01.322Z</t>
  </si>
  <si>
    <t>2020-02-23T00:35:01.790Z</t>
  </si>
  <si>
    <t>2020-02-23T02:35:00.795Z</t>
  </si>
  <si>
    <t>2020-02-23T04:35:00.790Z</t>
  </si>
  <si>
    <t>2020-02-23T06:35:00.306Z</t>
  </si>
  <si>
    <t>2020-02-23T08:35:00.294Z</t>
  </si>
  <si>
    <t>2020-02-23T10:35:00.299Z</t>
  </si>
  <si>
    <t>2020-02-23T12:35:00.393Z</t>
  </si>
  <si>
    <t>2020-02-23T14:35:00.330Z</t>
  </si>
  <si>
    <t>2020-02-23T16:35:00.315Z</t>
  </si>
  <si>
    <t>2020-02-23T18:35:00.324Z</t>
  </si>
  <si>
    <t>2020-02-23T20:35:00.362Z</t>
  </si>
  <si>
    <t>2020-02-23T22:35:00.302Z</t>
  </si>
  <si>
    <t>2020-02-24T00:35:00.476Z</t>
  </si>
  <si>
    <t>2020-02-24T02:35:00.312Z</t>
  </si>
  <si>
    <t>2020-02-24T04:35:00.298Z</t>
  </si>
  <si>
    <t>2020-02-24T06:35:00.289Z</t>
  </si>
  <si>
    <t>2020-02-24T08:35:00.326Z</t>
  </si>
  <si>
    <t>2020-02-24T10:35:00.290Z</t>
  </si>
  <si>
    <t>2020-02-24T12:35:00.296Z</t>
  </si>
  <si>
    <t>2020-02-24T14:35:00.309Z</t>
  </si>
  <si>
    <t>2020-02-24T16:35:00.301Z</t>
  </si>
  <si>
    <t>2020-02-24T18:35:00.292Z</t>
  </si>
  <si>
    <t>2020-02-24T20:35:00.299Z</t>
  </si>
  <si>
    <t>2020-02-24T22:35:00.387Z</t>
  </si>
  <si>
    <t>2020-02-25T00:35:00.690Z</t>
  </si>
  <si>
    <t>2020-02-25T02:35:00.315Z</t>
  </si>
  <si>
    <t>2020-02-25T04:35:00.451Z</t>
  </si>
  <si>
    <t>2020-02-25T06:35:00.304Z</t>
  </si>
  <si>
    <t>2020-02-25T08:35:00.298Z</t>
  </si>
  <si>
    <t>2020-02-25T10:35:00.282Z</t>
  </si>
  <si>
    <t>2020-02-25T12:35:00.287Z</t>
  </si>
  <si>
    <t>2020-02-25T14:35:00.330Z</t>
  </si>
  <si>
    <t>2020-02-25T16:35:00.670Z</t>
  </si>
  <si>
    <t>2020-02-25T18:35:00.330Z</t>
  </si>
  <si>
    <t>2020-02-25T20:35:00.291Z</t>
  </si>
  <si>
    <t>2020-02-25T22:35:00.423Z</t>
  </si>
  <si>
    <t>2020-02-26T00:35:00.292Z</t>
  </si>
  <si>
    <t>2020-02-26T02:35:00.353Z</t>
  </si>
  <si>
    <t>2020-02-26T04:35:00.496Z</t>
  </si>
  <si>
    <t>2020-02-26T06:35:00.382Z</t>
  </si>
  <si>
    <t>2020-02-26T08:35:00.391Z</t>
  </si>
  <si>
    <t>2020-02-26T10:35:00.299Z</t>
  </si>
  <si>
    <t>2020-02-26T12:35:00.771Z</t>
  </si>
  <si>
    <t>2020-02-26T14:35:00.296Z</t>
  </si>
  <si>
    <t>2020-02-26T16:35:00.417Z</t>
  </si>
  <si>
    <t>2020-02-26T18:35:00.287Z</t>
  </si>
  <si>
    <t>2020-02-26T20:35:00.335Z</t>
  </si>
  <si>
    <t>2020-02-26T22:35:00.365Z</t>
  </si>
  <si>
    <t>2020-02-27T00:35:00.258Z</t>
  </si>
  <si>
    <t>2020-02-27T02:35:00.720Z</t>
  </si>
  <si>
    <t>2020-02-27T04:35:00.362Z</t>
  </si>
  <si>
    <t>2020-02-27T06:35:00.293Z</t>
  </si>
  <si>
    <t>2020-02-27T08:35:00.391Z</t>
  </si>
  <si>
    <t>2020-02-27T10:35:00.459Z</t>
  </si>
  <si>
    <t>2020-02-27T12:35:00.277Z</t>
  </si>
  <si>
    <t>2020-02-27T14:35:00.380Z</t>
  </si>
  <si>
    <t>2020-02-27T16:35:00.357Z</t>
  </si>
  <si>
    <t>2020-02-27T18:35:00.290Z</t>
  </si>
  <si>
    <t>2020-02-27T20:35:00.354Z</t>
  </si>
  <si>
    <t>2020-02-27T22:35:00.512Z</t>
  </si>
  <si>
    <t>2020-02-28T00:35:00.304Z</t>
  </si>
  <si>
    <t>2020-02-28T02:35:00.323Z</t>
  </si>
  <si>
    <t>2020-02-28T04:35:00.714Z</t>
  </si>
  <si>
    <t>2020-02-28T06:35:00.684Z</t>
  </si>
  <si>
    <t>2020-02-28T08:35:00.299Z</t>
  </si>
  <si>
    <t>2020-02-28T10:35:00.287Z</t>
  </si>
  <si>
    <t>2020-02-28T12:35:00.412Z</t>
  </si>
  <si>
    <t>2020-02-28T14:35:00.323Z</t>
  </si>
  <si>
    <t>2020-02-28T16:35:00.292Z</t>
  </si>
  <si>
    <t>2020-02-28T18:35:00.271Z</t>
  </si>
  <si>
    <t>2020-02-28T20:35:00.334Z</t>
  </si>
  <si>
    <t>2020-02-28T22:35:00.301Z</t>
  </si>
  <si>
    <t>2020-02-29T00:35:00.318Z</t>
  </si>
  <si>
    <t>2020-02-29T02:35:00.385Z</t>
  </si>
  <si>
    <t>2020-02-29T04:35:00.430Z</t>
  </si>
  <si>
    <t>2020-02-29T06:35:00.285Z</t>
  </si>
  <si>
    <t>2020-02-29T08:35:00.359Z</t>
  </si>
  <si>
    <t>2020-02-29T10:35:00.324Z</t>
  </si>
  <si>
    <t>2020-02-29T12:35:00.283Z</t>
  </si>
  <si>
    <t>2020-02-29T14:35:00.365Z</t>
  </si>
  <si>
    <t>2020-02-29T16:35:00.648Z</t>
  </si>
  <si>
    <t>2020-02-29T18:35:00.373Z</t>
  </si>
  <si>
    <t>2020-02-29T20:35:00.394Z</t>
  </si>
  <si>
    <t>2020-02-29T22:35:00.287Z</t>
  </si>
  <si>
    <t>2020-03-01T00:35:00.318Z</t>
  </si>
  <si>
    <t>2020-03-01T02:35:00.838Z</t>
  </si>
  <si>
    <t>2020-03-01T04:35:00.366Z</t>
  </si>
  <si>
    <t>2020-03-01T06:35:00.919Z</t>
  </si>
  <si>
    <t>2020-03-01T08:35:00.395Z</t>
  </si>
  <si>
    <t>2020-03-01T10:35:00.288Z</t>
  </si>
  <si>
    <t>2020-03-01T12:35:00.290Z</t>
  </si>
  <si>
    <t>2020-03-01T14:35:00.709Z</t>
  </si>
  <si>
    <t>2020-03-01T16:35:00.328Z</t>
  </si>
  <si>
    <t>2020-03-01T18:35:00.277Z</t>
  </si>
  <si>
    <t>2020-03-01T20:35:00.297Z</t>
  </si>
  <si>
    <t>2020-03-01T22:35:00.340Z</t>
  </si>
  <si>
    <t>2020-03-02T00:35:00.291Z</t>
  </si>
  <si>
    <t>2020-03-02T02:35:00.307Z</t>
  </si>
  <si>
    <t>2020-03-02T04:35:00.323Z</t>
  </si>
  <si>
    <t>2020-03-02T06:35:00.477Z</t>
  </si>
  <si>
    <t>2020-03-02T08:35:00.660Z</t>
  </si>
  <si>
    <t>2020-03-02T10:35:00.694Z</t>
  </si>
  <si>
    <t>2020-03-02T12:35:00.278Z</t>
  </si>
  <si>
    <t>2020-03-02T14:35:00.742Z</t>
  </si>
  <si>
    <t>2020-03-02T16:35:00.286Z</t>
  </si>
  <si>
    <t>2020-03-02T18:35:00.322Z</t>
  </si>
  <si>
    <t>2020-03-02T20:35:00.320Z</t>
  </si>
  <si>
    <t>2020-03-02T22:35:00.343Z</t>
  </si>
  <si>
    <t>2020-03-03T00:35:00.303Z</t>
  </si>
  <si>
    <t>2020-03-03T02:35:00.302Z</t>
  </si>
  <si>
    <t>2020-03-03T04:35:00.487Z</t>
  </si>
  <si>
    <t>2020-03-03T06:35:00.303Z</t>
  </si>
  <si>
    <t>2020-03-03T08:35:00.320Z</t>
  </si>
  <si>
    <t>2020-03-03T10:35:00.397Z</t>
  </si>
  <si>
    <t>2020-03-03T12:35:00.307Z</t>
  </si>
  <si>
    <t>2020-03-03T14:35:00.316Z</t>
  </si>
  <si>
    <t>2020-03-03T16:35:00.339Z</t>
  </si>
  <si>
    <t>2020-03-03T18:35:00.335Z</t>
  </si>
  <si>
    <t>2020-03-03T20:35:00.330Z</t>
  </si>
  <si>
    <t>2020-03-03T22:35:00.354Z</t>
  </si>
  <si>
    <t>2020-03-04T00:35:00.325Z</t>
  </si>
  <si>
    <t>2020-03-04T02:35:00.298Z</t>
  </si>
  <si>
    <t>2020-03-04T04:35:01.137Z</t>
  </si>
  <si>
    <t>2020-03-04T06:35:00.302Z</t>
  </si>
  <si>
    <t>2020-03-04T08:35:00.323Z</t>
  </si>
  <si>
    <t>2020-03-04T10:35:00.324Z</t>
  </si>
  <si>
    <t>2020-03-04T12:35:00.254Z</t>
  </si>
  <si>
    <t>2020-03-04T14:35:00.309Z</t>
  </si>
  <si>
    <t>2020-03-04T16:35:00.354Z</t>
  </si>
  <si>
    <t>2020-03-04T18:35:00.338Z</t>
  </si>
  <si>
    <t>2020-03-04T20:35:00.327Z</t>
  </si>
  <si>
    <t>2020-03-04T22:35:00.321Z</t>
  </si>
  <si>
    <t>2020-03-05T00:35:00.414Z</t>
  </si>
  <si>
    <t>2020-03-05T02:35:00.339Z</t>
  </si>
  <si>
    <t>2020-03-05T04:35:03.508Z</t>
  </si>
  <si>
    <t>2020-03-05T06:35:03.927Z</t>
  </si>
  <si>
    <t>2020-03-05T08:35:03.769Z</t>
  </si>
  <si>
    <t>2020-03-05T10:35:03.676Z</t>
  </si>
  <si>
    <t>2020-03-05T12:35:03.370Z</t>
  </si>
  <si>
    <t>2020-03-05T14:35:04.258Z</t>
  </si>
  <si>
    <t>2020-03-05T16:35:00.453Z</t>
  </si>
  <si>
    <t>2020-03-05T18:35:00.375Z</t>
  </si>
  <si>
    <t>2020-03-05T20:35:00.330Z</t>
  </si>
  <si>
    <t>2020-03-05T22:35:00.395Z</t>
  </si>
  <si>
    <t>2020-03-06T00:35:00.430Z</t>
  </si>
  <si>
    <t>2020-03-06T02:35:00.501Z</t>
  </si>
  <si>
    <t>2020-03-06T04:35:00.456Z</t>
  </si>
  <si>
    <t>2020-03-06T06:35:00.311Z</t>
  </si>
  <si>
    <t>2020-03-06T08:35:00.304Z</t>
  </si>
  <si>
    <t>2020-03-06T10:35:00.309Z</t>
  </si>
  <si>
    <t>2020-03-06T12:35:00.310Z</t>
  </si>
  <si>
    <t>2020-03-06T14:35:00.390Z</t>
  </si>
  <si>
    <t>2020-03-06T16:35:00.655Z</t>
  </si>
  <si>
    <t>2020-03-06T18:35:03.500Z</t>
  </si>
  <si>
    <t>2020-03-06T20:35:03.559Z</t>
  </si>
  <si>
    <t>2020-03-06T22:35:03.394Z</t>
  </si>
  <si>
    <t>2020-03-07T00:35:03.510Z</t>
  </si>
  <si>
    <t>2020-03-07T02:35:03.848Z</t>
  </si>
  <si>
    <t>2020-03-07T04:35:03.643Z</t>
  </si>
  <si>
    <t>2020-03-07T06:35:00.874Z</t>
  </si>
  <si>
    <t>2020-03-07T08:35:00.622Z</t>
  </si>
  <si>
    <t>2020-03-07T10:35:00.285Z</t>
  </si>
  <si>
    <t>2020-03-07T12:35:00.933Z</t>
  </si>
  <si>
    <t>2020-03-07T14:35:04.510Z</t>
  </si>
  <si>
    <t>2020-03-07T18:35:00.583Z</t>
  </si>
  <si>
    <t>2020-03-07T20:35:00.382Z</t>
  </si>
  <si>
    <t>2020-03-07T22:35:00.338Z</t>
  </si>
  <si>
    <t>2020-03-08T00:35:00.296Z</t>
  </si>
  <si>
    <t>2020-03-08T02:35:03.638Z</t>
  </si>
  <si>
    <t>2020-03-08T04:35:04.052Z</t>
  </si>
  <si>
    <t>2020-03-08T06:35:00.690Z</t>
  </si>
  <si>
    <t>2020-03-08T08:35:00.323Z</t>
  </si>
  <si>
    <t>2020-03-08T11:35:00.612Z</t>
  </si>
  <si>
    <t>2020-03-08T13:35:00.341Z</t>
  </si>
  <si>
    <t>2020-03-08T15:35:00.373Z</t>
  </si>
  <si>
    <t>2020-03-08T17:35:00.404Z</t>
  </si>
  <si>
    <t>2020-03-08T19:35:00.327Z</t>
  </si>
  <si>
    <t>2020-03-08T21:35:00.377Z</t>
  </si>
  <si>
    <t>2020-03-08T23:35:00.373Z</t>
  </si>
  <si>
    <t>2020-03-09T01:35:00.325Z</t>
  </si>
  <si>
    <t>2020-03-09T03:35:00.362Z</t>
  </si>
  <si>
    <t>2020-03-09T05:35:00.407Z</t>
  </si>
  <si>
    <t>2020-03-09T07:35:00.331Z</t>
  </si>
  <si>
    <t>2020-03-09T09:35:00.354Z</t>
  </si>
  <si>
    <t>2020-03-09T11:35:00.320Z</t>
  </si>
  <si>
    <t>2020-03-09T13:35:00.329Z</t>
  </si>
  <si>
    <t>2020-03-09T15:35:00.360Z</t>
  </si>
  <si>
    <t>2020-03-09T17:35:00.410Z</t>
  </si>
  <si>
    <t>2020-03-09T19:35:00.705Z</t>
  </si>
  <si>
    <t>2020-03-09T21:35:00.642Z</t>
  </si>
  <si>
    <t>2020-03-09T23:35:00.645Z</t>
  </si>
  <si>
    <t>2020-03-10T01:35:00.420Z</t>
  </si>
  <si>
    <t>2020-03-10T03:35:00.463Z</t>
  </si>
  <si>
    <t>2020-03-10T05:35:00.360Z</t>
  </si>
  <si>
    <t>2020-03-10T07:35:00.289Z</t>
  </si>
  <si>
    <t>2020-03-10T09:35:00.322Z</t>
  </si>
  <si>
    <t>2020-03-10T11:35:00.360Z</t>
  </si>
  <si>
    <t>2020-03-10T13:35:00.316Z</t>
  </si>
  <si>
    <t>2020-03-10T15:35:00.384Z</t>
  </si>
  <si>
    <t>2020-03-10T17:35:00.338Z</t>
  </si>
  <si>
    <t>2020-03-10T19:35:00.338Z</t>
  </si>
  <si>
    <t>2020-03-10T21:35:00.335Z</t>
  </si>
  <si>
    <t>2020-03-10T23:35:00.693Z</t>
  </si>
  <si>
    <t>2020-03-11T01:35:00.319Z</t>
  </si>
  <si>
    <t>2020-03-11T03:35:00.408Z</t>
  </si>
  <si>
    <t>2020-03-11T05:35:00.399Z</t>
  </si>
  <si>
    <t>2020-03-11T07:35:00.289Z</t>
  </si>
  <si>
    <t>2020-03-11T09:35:00.287Z</t>
  </si>
  <si>
    <t>2020-03-11T11:35:00.279Z</t>
  </si>
  <si>
    <t>2020-03-11T13:35:00.285Z</t>
  </si>
  <si>
    <t>2020-03-11T15:35:00.402Z</t>
  </si>
  <si>
    <t>2020-03-11T17:35:00.318Z</t>
  </si>
  <si>
    <t>2020-03-11T19:35:00.357Z</t>
  </si>
  <si>
    <t>2020-03-11T21:35:00.307Z</t>
  </si>
  <si>
    <t>2020-03-11T23:35:03.591Z</t>
  </si>
  <si>
    <t>2020-03-12T01:35:03.749Z</t>
  </si>
  <si>
    <t>2020-03-12T03:35:03.509Z</t>
  </si>
  <si>
    <t>2020-03-12T05:35:03.627Z</t>
  </si>
  <si>
    <t>2020-03-12T07:35:04.226Z</t>
  </si>
  <si>
    <t>2020-03-12T09:35:03.944Z</t>
  </si>
  <si>
    <t>2020-03-12T11:35:04.119Z</t>
  </si>
  <si>
    <t>2020-03-12T13:35:03.834Z</t>
  </si>
  <si>
    <t>2020-03-12T15:35:02.339Z</t>
  </si>
  <si>
    <t>2020-03-12T17:35:00.504Z</t>
  </si>
  <si>
    <t>2020-03-12T19:35:00.350Z</t>
  </si>
  <si>
    <t>2020-03-12T21:35:00.416Z</t>
  </si>
  <si>
    <t>2020-03-12T23:35:05.922Z</t>
  </si>
  <si>
    <t>2020-03-13T01:35:00.728Z</t>
  </si>
  <si>
    <t>2020-03-13T03:35:00.583Z</t>
  </si>
  <si>
    <t>2020-03-13T05:35:00.448Z</t>
  </si>
  <si>
    <t>2020-03-13T07:35:00.322Z</t>
  </si>
  <si>
    <t>2020-03-13T09:35:00.459Z</t>
  </si>
  <si>
    <t>2020-03-13T11:35:00.327Z</t>
  </si>
  <si>
    <t>2020-03-13T13:35:00.411Z</t>
  </si>
  <si>
    <t>2020-03-13T15:35:00.481Z</t>
  </si>
  <si>
    <t>2020-03-13T17:35:00.369Z</t>
  </si>
  <si>
    <t>2020-03-13T19:35:00.334Z</t>
  </si>
  <si>
    <t>2020-03-13T21:35:00.955Z</t>
  </si>
  <si>
    <t>2020-03-13T23:35:00.463Z</t>
  </si>
  <si>
    <t>2020-03-14T01:35:00.449Z</t>
  </si>
  <si>
    <t>2020-03-14T03:35:00.448Z</t>
  </si>
  <si>
    <t>2020-03-14T05:35:00.425Z</t>
  </si>
  <si>
    <t>2020-03-14T07:35:00.409Z</t>
  </si>
  <si>
    <t>2020-03-14T09:35:00.396Z</t>
  </si>
  <si>
    <t>2020-03-14T11:35:02.427Z</t>
  </si>
  <si>
    <t>2020-03-14T13:35:02.428Z</t>
  </si>
  <si>
    <t>2020-03-14T15:35:02.572Z</t>
  </si>
  <si>
    <t>2020-03-14T17:35:00.746Z</t>
  </si>
  <si>
    <t>2020-03-14T19:35:00.358Z</t>
  </si>
  <si>
    <t>2020-03-14T21:35:00.376Z</t>
  </si>
  <si>
    <t>2020-03-14T23:35:00.733Z</t>
  </si>
  <si>
    <t>2020-03-15T01:35:00.737Z</t>
  </si>
  <si>
    <t>2020-03-15T03:35:01.378Z</t>
  </si>
  <si>
    <t>2020-03-15T05:35:00.703Z</t>
  </si>
  <si>
    <t>2020-03-15T07:35:16.276Z</t>
  </si>
  <si>
    <t>2020-03-15T09:35:00.351Z</t>
  </si>
  <si>
    <t>2020-03-15T11:35:00.709Z</t>
  </si>
  <si>
    <t>2020-03-15T13:35:00.748Z</t>
  </si>
  <si>
    <t>2020-03-15T15:35:00.451Z</t>
  </si>
  <si>
    <t>2020-03-15T17:35:00.361Z</t>
  </si>
  <si>
    <t>2020-03-15T19:35:03.929Z</t>
  </si>
  <si>
    <t>2020-03-15T21:35:02.982Z</t>
  </si>
  <si>
    <t>2020-03-15T23:35:02.532Z</t>
  </si>
  <si>
    <t>2020-03-16T01:35:02.553Z</t>
  </si>
  <si>
    <t>2020-03-16T03:35:03.643Z</t>
  </si>
  <si>
    <t>2020-03-16T05:35:02.603Z</t>
  </si>
  <si>
    <t>2020-03-16T07:35:01.712Z</t>
  </si>
  <si>
    <t>2020-03-16T09:35:02.599Z</t>
  </si>
  <si>
    <t>2020-03-16T11:35:02.121Z</t>
  </si>
  <si>
    <t>2020-03-16T13:35:02.872Z</t>
  </si>
  <si>
    <t>2020-03-16T15:35:02.538Z</t>
  </si>
  <si>
    <t>2020-03-16T17:35:03.098Z</t>
  </si>
  <si>
    <t>2020-03-16T19:35:01.777Z</t>
  </si>
  <si>
    <t>2020-03-16T21:35:02.853Z</t>
  </si>
  <si>
    <t>2020-03-16T23:35:00.597Z</t>
  </si>
  <si>
    <t>2020-03-17T01:35:02.943Z</t>
  </si>
  <si>
    <t>2020-03-17T03:35:03.955Z</t>
  </si>
  <si>
    <t>2020-03-17T05:35:03.027Z</t>
  </si>
  <si>
    <t>2020-03-17T07:35:02.818Z</t>
  </si>
  <si>
    <t>2020-03-17T09:35:02.901Z</t>
  </si>
  <si>
    <t>2020-03-17T11:35:03.565Z</t>
  </si>
  <si>
    <t>2020-03-17T13:35:03.033Z</t>
  </si>
  <si>
    <t>2020-03-17T15:35:03.683Z</t>
  </si>
  <si>
    <t>2020-03-17T17:35:03.315Z</t>
  </si>
  <si>
    <t>2020-03-17T19:35:03.849Z</t>
  </si>
  <si>
    <t>2020-03-17T21:35:01.251Z</t>
  </si>
  <si>
    <t>2020-03-17T23:35:04.170Z</t>
  </si>
  <si>
    <t>2020-03-18T01:35:03.481Z</t>
  </si>
  <si>
    <t>2020-03-18T03:35:02.941Z</t>
  </si>
  <si>
    <t>2020-03-18T05:35:03.039Z</t>
  </si>
  <si>
    <t>2020-03-18T07:35:02.226Z</t>
  </si>
  <si>
    <t>2020-03-18T09:35:03.645Z</t>
  </si>
  <si>
    <t>2020-03-18T11:35:03.262Z</t>
  </si>
  <si>
    <t>2020-03-18T13:35:02.090Z</t>
  </si>
  <si>
    <t>2020-03-18T15:35:02.445Z</t>
  </si>
  <si>
    <t>2020-03-18T17:35:03.575Z</t>
  </si>
  <si>
    <t>2020-03-18T19:35:00.474Z</t>
  </si>
  <si>
    <t>2020-03-18T21:35:00.683Z</t>
  </si>
  <si>
    <t>2020-03-18T23:35:00.708Z</t>
  </si>
  <si>
    <t>2020-03-19T01:35:00.929Z</t>
  </si>
  <si>
    <t>2020-03-19T03:35:00.369Z</t>
  </si>
  <si>
    <t>2020-03-19T05:35:00.785Z</t>
  </si>
  <si>
    <t>2020-03-19T07:35:00.698Z</t>
  </si>
  <si>
    <t>2020-03-19T09:35:00.353Z</t>
  </si>
  <si>
    <t>2020-03-19T11:35:00.380Z</t>
  </si>
  <si>
    <t>2020-03-19T13:35:00.697Z</t>
  </si>
  <si>
    <t>2020-03-19T15:35:00.399Z</t>
  </si>
  <si>
    <t>2020-03-19T17:35:00.691Z</t>
  </si>
  <si>
    <t>2020-03-19T19:35:00.413Z</t>
  </si>
  <si>
    <t>2020-03-19T21:35:00.706Z</t>
  </si>
  <si>
    <t>2020-03-19T23:35:00.916Z</t>
  </si>
  <si>
    <t>2020-03-20T01:35:00.753Z</t>
  </si>
  <si>
    <t>2020-03-20T03:35:00.708Z</t>
  </si>
  <si>
    <t>2020-03-20T05:35:00.753Z</t>
  </si>
  <si>
    <t>2020-03-20T07:35:00.706Z</t>
  </si>
  <si>
    <t>2020-03-20T09:35:00.725Z</t>
  </si>
  <si>
    <t>2020-03-20T11:35:00.701Z</t>
  </si>
  <si>
    <t>2020-03-20T13:35:00.710Z</t>
  </si>
  <si>
    <t>2020-03-20T15:35:00.751Z</t>
  </si>
  <si>
    <t>2020-03-20T17:35:00.740Z</t>
  </si>
  <si>
    <t>2020-03-20T19:35:00.403Z</t>
  </si>
  <si>
    <t>2020-03-20T21:35:00.361Z</t>
  </si>
  <si>
    <t>2020-03-20T23:35:00.747Z</t>
  </si>
  <si>
    <t>2020-03-21T01:35:04.354Z</t>
  </si>
  <si>
    <t>2020-03-21T03:35:04.003Z</t>
  </si>
  <si>
    <t>2020-03-21T05:35:03.574Z</t>
  </si>
  <si>
    <t>2020-03-21T07:35:04.434Z</t>
  </si>
  <si>
    <t>2020-03-21T09:35:03.839Z</t>
  </si>
  <si>
    <t>2020-03-21T11:35:04.381Z</t>
  </si>
  <si>
    <t>2020-03-21T13:35:03.911Z</t>
  </si>
  <si>
    <t>2020-03-21T15:35:02.919Z</t>
  </si>
  <si>
    <t>2020-03-21T17:35:04.800Z</t>
  </si>
  <si>
    <t>2020-03-21T19:35:03.707Z</t>
  </si>
  <si>
    <t>2020-03-21T21:35:03.694Z</t>
  </si>
  <si>
    <t>2020-03-21T23:35:01.299Z</t>
  </si>
  <si>
    <t>2020-03-22T01:35:00.530Z</t>
  </si>
  <si>
    <t>2020-03-22T03:35:00.807Z</t>
  </si>
  <si>
    <t>2020-03-22T05:35:00.713Z</t>
  </si>
  <si>
    <t>2020-03-22T07:35:00.688Z</t>
  </si>
  <si>
    <t>2020-03-22T09:35:00.914Z</t>
  </si>
  <si>
    <t>2020-03-22T11:35:00.407Z</t>
  </si>
  <si>
    <t>2020-03-22T13:35:00.842Z</t>
  </si>
  <si>
    <t>2020-03-22T15:35:00.727Z</t>
  </si>
  <si>
    <t>2020-03-22T17:35:00.452Z</t>
  </si>
  <si>
    <t>2020-03-22T19:35:00.757Z</t>
  </si>
  <si>
    <t>2020-03-22T21:35:00.381Z</t>
  </si>
  <si>
    <t>2020-03-22T23:35:00.735Z</t>
  </si>
  <si>
    <t>2020-03-23T01:35:02.449Z</t>
  </si>
  <si>
    <t>2020-03-23T03:35:01.087Z</t>
  </si>
  <si>
    <t>2020-03-23T05:35:00.774Z</t>
  </si>
  <si>
    <t>2020-03-23T07:35:00.610Z</t>
  </si>
  <si>
    <t>2020-03-23T09:35:00.688Z</t>
  </si>
  <si>
    <t>2020-03-23T11:35:00.679Z</t>
  </si>
  <si>
    <t>2020-03-23T13:35:00.805Z</t>
  </si>
  <si>
    <t>2020-03-23T15:35:00.988Z</t>
  </si>
  <si>
    <t>2020-03-23T17:35:00.408Z</t>
  </si>
  <si>
    <t>2020-03-23T19:35:00.416Z</t>
  </si>
  <si>
    <t>2020-03-23T21:35:00.798Z</t>
  </si>
  <si>
    <t>2020-03-23T23:35:00.491Z</t>
  </si>
  <si>
    <t>2020-03-24T01:35:00.830Z</t>
  </si>
  <si>
    <t>2020-03-24T03:35:00.801Z</t>
  </si>
  <si>
    <t>2020-03-24T05:35:00.801Z</t>
  </si>
  <si>
    <t>2020-03-24T07:35:00.516Z</t>
  </si>
  <si>
    <t>2020-03-24T09:35:00.447Z</t>
  </si>
  <si>
    <t>2020-03-24T11:35:00.539Z</t>
  </si>
  <si>
    <t>2020-03-24T13:35:00.720Z</t>
  </si>
  <si>
    <t>2020-03-24T15:35:00.687Z</t>
  </si>
  <si>
    <t>2020-03-24T17:35:00.510Z</t>
  </si>
  <si>
    <t>2020-03-24T19:35:00.469Z</t>
  </si>
  <si>
    <t>2020-03-24T21:35:03.689Z</t>
  </si>
  <si>
    <t>2020-03-24T23:35:04.176Z</t>
  </si>
  <si>
    <t>2020-03-25T01:35:04.053Z</t>
  </si>
  <si>
    <t>2020-03-25T03:35:01.955Z</t>
  </si>
  <si>
    <t>2020-03-25T05:35:00.590Z</t>
  </si>
  <si>
    <t>2020-03-25T07:35:00.440Z</t>
  </si>
  <si>
    <t>2020-03-25T09:35:00.442Z</t>
  </si>
  <si>
    <t>2020-03-25T11:35:00.419Z</t>
  </si>
  <si>
    <t>2020-03-25T13:35:00.328Z</t>
  </si>
  <si>
    <t>2020-03-25T15:35:01.944Z</t>
  </si>
  <si>
    <t>2020-03-25T17:35:01.593Z</t>
  </si>
  <si>
    <t>2020-03-25T19:35:00.621Z</t>
  </si>
  <si>
    <t>2020-03-25T21:35:00.450Z</t>
  </si>
  <si>
    <t>2020-03-25T23:35:01.364Z</t>
  </si>
  <si>
    <t>2020-03-26T01:35:00.486Z</t>
  </si>
  <si>
    <t>2020-03-26T03:35:00.659Z</t>
  </si>
  <si>
    <t>2020-03-26T05:35:00.522Z</t>
  </si>
  <si>
    <t>2020-03-26T07:35:00.621Z</t>
  </si>
  <si>
    <t>2020-03-26T09:35:00.639Z</t>
  </si>
  <si>
    <t>2020-03-26T11:35:00.587Z</t>
  </si>
  <si>
    <t>2020-03-26T13:35:00.569Z</t>
  </si>
  <si>
    <t>2020-03-26T15:35:00.558Z</t>
  </si>
  <si>
    <t>2020-03-26T17:35:00.501Z</t>
  </si>
  <si>
    <t>2020-03-26T19:35:00.512Z</t>
  </si>
  <si>
    <t>2020-03-26T21:35:00.479Z</t>
  </si>
  <si>
    <t>2020-03-26T23:35:00.583Z</t>
  </si>
  <si>
    <t>2020-03-27T01:35:00.410Z</t>
  </si>
  <si>
    <t>2020-03-27T03:35:01.513Z</t>
  </si>
  <si>
    <t>2020-03-27T05:35:00.566Z</t>
  </si>
  <si>
    <t>2020-03-27T07:35:00.605Z</t>
  </si>
  <si>
    <t>2020-03-27T09:35:00.793Z</t>
  </si>
  <si>
    <t>2020-03-27T11:35:00.564Z</t>
  </si>
  <si>
    <t>2020-03-27T13:35:00.821Z</t>
  </si>
  <si>
    <t>2020-03-27T15:35:00.482Z</t>
  </si>
  <si>
    <t>2020-03-27T17:35:00.721Z</t>
  </si>
  <si>
    <t>2020-03-27T19:35:00.520Z</t>
  </si>
  <si>
    <t>2020-03-27T21:35:00.444Z</t>
  </si>
  <si>
    <t>2020-03-27T23:35:03.295Z</t>
  </si>
  <si>
    <t>2020-03-28T01:35:00.479Z</t>
  </si>
  <si>
    <t>2020-03-28T03:35:00.558Z</t>
  </si>
  <si>
    <t>2020-03-28T05:35:00.427Z</t>
  </si>
  <si>
    <t>2020-03-28T07:35:00.474Z</t>
  </si>
  <si>
    <t>2020-03-28T09:35:00.590Z</t>
  </si>
  <si>
    <t>2020-03-28T11:35:00.548Z</t>
  </si>
  <si>
    <t>2020-03-28T13:35:00.535Z</t>
  </si>
  <si>
    <t>2020-03-28T15:35:00.610Z</t>
  </si>
  <si>
    <t>2020-03-28T17:35:00.470Z</t>
  </si>
  <si>
    <t>2020-03-28T19:35:00.392Z</t>
  </si>
  <si>
    <t>2020-03-28T21:35:00.398Z</t>
  </si>
  <si>
    <t>2020-03-28T23:35:00.590Z</t>
  </si>
  <si>
    <t>2020-03-29T01:35:00.594Z</t>
  </si>
  <si>
    <t>2020-03-29T03:35:00.654Z</t>
  </si>
  <si>
    <t>2020-03-29T05:35:00.501Z</t>
  </si>
  <si>
    <t>2020-03-29T07:35:00.589Z</t>
  </si>
  <si>
    <t>2020-03-29T09:35:00.533Z</t>
  </si>
  <si>
    <t>2020-03-29T11:35:00.543Z</t>
  </si>
  <si>
    <t>2020-03-29T13:35:00.596Z</t>
  </si>
  <si>
    <t>2020-03-29T15:35:00.501Z</t>
  </si>
  <si>
    <t>2020-03-29T17:35:00.565Z</t>
  </si>
  <si>
    <t>2020-03-29T19:35:00.574Z</t>
  </si>
  <si>
    <t>2020-03-29T21:35:00.444Z</t>
  </si>
  <si>
    <t>2020-03-29T23:35:00.598Z</t>
  </si>
  <si>
    <t>2020-03-30T01:35:04.244Z</t>
  </si>
  <si>
    <t>2020-03-30T03:35:02.559Z</t>
  </si>
  <si>
    <t>2020-03-30T05:35:00.624Z</t>
  </si>
  <si>
    <t>2020-03-30T07:35:00.445Z</t>
  </si>
  <si>
    <t>2020-03-30T09:35:00.543Z</t>
  </si>
  <si>
    <t>2020-03-30T11:35:00.727Z</t>
  </si>
  <si>
    <t>2020-03-30T13:35:00.690Z</t>
  </si>
  <si>
    <t>2020-03-30T15:35:00.586Z</t>
  </si>
  <si>
    <t>2020-03-30T17:35:00.582Z</t>
  </si>
  <si>
    <t>2020-03-30T19:35:00.835Z</t>
  </si>
  <si>
    <t>2020-03-30T21:35:00.478Z</t>
  </si>
  <si>
    <t>2020-03-30T23:35:00.780Z</t>
  </si>
  <si>
    <t>2020-03-31T01:35:00.562Z</t>
  </si>
  <si>
    <t>2020-03-31T03:35:02.653Z</t>
  </si>
  <si>
    <t>2020-03-31T05:35:02.732Z</t>
  </si>
  <si>
    <t>2020-03-31T07:35:00.529Z</t>
  </si>
  <si>
    <t>2020-03-31T09:35:00.626Z</t>
  </si>
  <si>
    <t>2020-03-31T11:35:00.448Z</t>
  </si>
  <si>
    <t>2020-03-31T13:35:00.838Z</t>
  </si>
  <si>
    <t>2020-03-31T15:35:00.585Z</t>
  </si>
  <si>
    <t>2020-03-31T17:35:00.620Z</t>
  </si>
  <si>
    <t>2020-03-31T19:35:00.561Z</t>
  </si>
  <si>
    <t>2020-03-31T21:35:00.492Z</t>
  </si>
  <si>
    <t>2020-03-31T23:35:00.407Z</t>
  </si>
  <si>
    <t>2020-04-01T01:35:00.563Z</t>
  </si>
  <si>
    <t>2020-04-01T03:35:00.768Z</t>
  </si>
  <si>
    <t>2020-04-01T05:35:01.326Z</t>
  </si>
  <si>
    <t>2020-04-01T07:35:03.115Z</t>
  </si>
  <si>
    <t>2020-04-01T09:35:05.389Z</t>
  </si>
  <si>
    <t>2020-04-01T11:35:03.362Z</t>
  </si>
  <si>
    <t>2020-04-01T13:35:03.350Z</t>
  </si>
  <si>
    <t>2020-04-01T15:35:04.106Z</t>
  </si>
  <si>
    <t>2020-04-01T17:35:00.708Z</t>
  </si>
  <si>
    <t>2020-04-01T19:36:12.643Z</t>
  </si>
  <si>
    <t>2020-04-01T21:35:00.506Z</t>
  </si>
  <si>
    <t>2020-04-01T23:35:03.220Z</t>
  </si>
  <si>
    <t>2020-04-02T03:35:01.068Z</t>
  </si>
  <si>
    <t>2020-04-02T05:35:00.534Z</t>
  </si>
  <si>
    <t>2020-04-02T07:35:00.569Z</t>
  </si>
  <si>
    <t>2020-04-02T09:35:00.886Z</t>
  </si>
  <si>
    <t>2020-04-02T11:35:00.545Z</t>
  </si>
  <si>
    <t>2020-04-02T13:35:00.554Z</t>
  </si>
  <si>
    <t>2020-04-02T15:35:00.420Z</t>
  </si>
  <si>
    <t>2020-04-02T17:35:00.887Z</t>
  </si>
  <si>
    <t>2020-04-02T19:35:07.259Z</t>
  </si>
  <si>
    <t>2020-04-02T21:35:00.377Z</t>
  </si>
  <si>
    <t>2020-04-02T23:35:00.512Z</t>
  </si>
  <si>
    <t>2020-04-03T01:35:00.636Z</t>
  </si>
  <si>
    <t>2020-04-03T03:35:00.628Z</t>
  </si>
  <si>
    <t>2020-04-03T05:35:00.502Z</t>
  </si>
  <si>
    <t>2020-04-03T07:35:00.472Z</t>
  </si>
  <si>
    <t>2020-04-03T09:35:00.522Z</t>
  </si>
  <si>
    <t>2020-04-03T11:35:00.519Z</t>
  </si>
  <si>
    <t>2020-04-03T13:35:00.601Z</t>
  </si>
  <si>
    <t>2020-04-03T15:35:00.624Z</t>
  </si>
  <si>
    <t>2020-04-03T17:35:00.419Z</t>
  </si>
  <si>
    <t>2020-04-03T19:35:00.821Z</t>
  </si>
  <si>
    <t>2020-04-03T23:35:00.367Z</t>
  </si>
  <si>
    <t>2020-04-04T01:35:00.479Z</t>
  </si>
  <si>
    <t>2020-04-04T03:35:00.747Z</t>
  </si>
  <si>
    <t>2020-04-04T05:35:00.764Z</t>
  </si>
  <si>
    <t>2020-04-04T07:35:00.566Z</t>
  </si>
  <si>
    <t>2020-04-04T09:35:00.556Z</t>
  </si>
  <si>
    <t>2020-04-04T11:35:00.510Z</t>
  </si>
  <si>
    <t>2020-04-04T13:35:00.560Z</t>
  </si>
  <si>
    <t>2020-04-04T15:35:00.571Z</t>
  </si>
  <si>
    <t>2020-04-04T17:35:00.887Z</t>
  </si>
  <si>
    <t>2020-04-04T19:35:00.559Z</t>
  </si>
  <si>
    <t>2020-04-04T21:35:00.646Z</t>
  </si>
  <si>
    <t>2020-04-04T23:35:00.504Z</t>
  </si>
  <si>
    <t>2020-04-05T01:35:00.527Z</t>
  </si>
  <si>
    <t>2020-04-05T03:35:00.565Z</t>
  </si>
  <si>
    <t>2020-04-05T05:35:00.512Z</t>
  </si>
  <si>
    <t>2020-04-05T07:35:00.569Z</t>
  </si>
  <si>
    <t>2020-04-05T09:35:00.558Z</t>
  </si>
  <si>
    <t>2020-04-05T11:35:00.932Z</t>
  </si>
  <si>
    <t>2020-04-05T13:35:00.529Z</t>
  </si>
  <si>
    <t>2020-04-05T15:35:00.598Z</t>
  </si>
  <si>
    <t>2020-04-05T17:35:00.463Z</t>
  </si>
  <si>
    <t>2020-04-05T19:35:00.394Z</t>
  </si>
  <si>
    <t>2020-04-05T21:35:00.569Z</t>
  </si>
  <si>
    <t>2020-04-05T23:35:00.553Z</t>
  </si>
  <si>
    <t>2020-04-06T01:35:00.685Z</t>
  </si>
  <si>
    <t>2020-04-06T03:35:00.556Z</t>
  </si>
  <si>
    <t>2020-04-06T05:35:00.483Z</t>
  </si>
  <si>
    <t>2020-04-06T07:35:00.472Z</t>
  </si>
  <si>
    <t>2020-04-06T09:35:00.562Z</t>
  </si>
  <si>
    <t>2020-04-06T11:35:00.564Z</t>
  </si>
  <si>
    <t>2020-04-06T13:35:00.580Z</t>
  </si>
  <si>
    <t>2020-04-06T15:35:00.582Z</t>
  </si>
  <si>
    <t>2020-04-06T17:35:00.425Z</t>
  </si>
  <si>
    <t>2020-04-06T19:35:00.638Z</t>
  </si>
  <si>
    <t>2020-04-06T21:35:00.455Z</t>
  </si>
  <si>
    <t>2020-04-06T23:35:00.473Z</t>
  </si>
  <si>
    <t>2020-04-07T01:35:00.569Z</t>
  </si>
  <si>
    <t>2020-04-07T03:35:00.563Z</t>
  </si>
  <si>
    <t>2020-04-07T05:35:00.593Z</t>
  </si>
  <si>
    <t>2020-04-07T07:35:00.595Z</t>
  </si>
  <si>
    <t>2020-04-07T09:35:00.555Z</t>
  </si>
  <si>
    <t>2020-04-07T11:35:00.534Z</t>
  </si>
  <si>
    <t>2020-04-07T13:35:00.545Z</t>
  </si>
  <si>
    <t>2020-04-07T15:35:00.554Z</t>
  </si>
  <si>
    <t>2020-04-07T17:35:00.577Z</t>
  </si>
  <si>
    <t>2020-04-07T19:35:00.603Z</t>
  </si>
  <si>
    <t>2020-04-07T21:35:00.487Z</t>
  </si>
  <si>
    <t>2020-04-07T23:35:00.466Z</t>
  </si>
  <si>
    <t>2020-04-08T01:35:01.563Z</t>
  </si>
  <si>
    <t>2020-04-08T03:35:00.339Z</t>
  </si>
  <si>
    <t>2020-04-08T05:35:00.397Z</t>
  </si>
  <si>
    <t>2020-04-08T07:35:00.417Z</t>
  </si>
  <si>
    <t>2020-04-08T09:35:00.779Z</t>
  </si>
  <si>
    <t>2020-04-08T11:35:00.457Z</t>
  </si>
  <si>
    <t>2020-04-08T13:35:00.556Z</t>
  </si>
  <si>
    <t>2020-04-08T15:35:00.583Z</t>
  </si>
  <si>
    <t>2020-04-08T17:35:00.636Z</t>
  </si>
  <si>
    <t>2020-04-08T19:35:00.719Z</t>
  </si>
  <si>
    <t>2020-04-08T21:35:00.802Z</t>
  </si>
  <si>
    <t>2020-04-08T23:35:01.130Z</t>
  </si>
  <si>
    <t>2020-04-09T01:35:01.151Z</t>
  </si>
  <si>
    <t>2020-04-09T03:35:00.461Z</t>
  </si>
  <si>
    <t>2020-04-09T05:35:00.565Z</t>
  </si>
  <si>
    <t>2020-04-09T07:35:00.451Z</t>
  </si>
  <si>
    <t>2020-04-09T09:35:00.705Z</t>
  </si>
  <si>
    <t>2020-04-09T11:35:00.540Z</t>
  </si>
  <si>
    <t>2020-04-09T13:35:00.357Z</t>
  </si>
  <si>
    <t>2020-04-09T15:35:00.585Z</t>
  </si>
  <si>
    <t>2020-04-09T17:35:00.577Z</t>
  </si>
  <si>
    <t>2020-04-09T19:35:00.707Z</t>
  </si>
  <si>
    <t>2020-04-09T21:35:00.596Z</t>
  </si>
  <si>
    <t>2020-04-09T23:35:00.635Z</t>
  </si>
  <si>
    <t>2020-04-10T01:35:00.552Z</t>
  </si>
  <si>
    <t>2020-04-10T03:35:00.439Z</t>
  </si>
  <si>
    <t>2020-04-10T05:35:00.461Z</t>
  </si>
  <si>
    <t>2020-04-10T07:35:00.538Z</t>
  </si>
  <si>
    <t>2020-04-10T09:35:00.485Z</t>
  </si>
  <si>
    <t>2020-04-10T11:35:00.906Z</t>
  </si>
  <si>
    <t>2020-04-10T13:35:00.748Z</t>
  </si>
  <si>
    <t>2020-04-10T15:35:00.592Z</t>
  </si>
  <si>
    <t>2020-04-10T17:35:00.451Z</t>
  </si>
  <si>
    <t>2020-04-10T19:35:00.607Z</t>
  </si>
  <si>
    <t>2020-04-10T21:35:00.558Z</t>
  </si>
  <si>
    <t>2020-04-10T23:35:00.548Z</t>
  </si>
  <si>
    <t>2020-04-11T01:35:00.467Z</t>
  </si>
  <si>
    <t>2020-04-11T03:35:00.633Z</t>
  </si>
  <si>
    <t>2020-04-11T05:35:00.535Z</t>
  </si>
  <si>
    <t>2020-04-11T07:35:00.519Z</t>
  </si>
  <si>
    <t>2020-04-11T09:35:00.551Z</t>
  </si>
  <si>
    <t>2020-04-11T11:35:00.534Z</t>
  </si>
  <si>
    <t>2020-04-11T13:35:00.475Z</t>
  </si>
  <si>
    <t>2020-04-11T15:35:00.576Z</t>
  </si>
  <si>
    <t>2020-04-11T17:35:00.503Z</t>
  </si>
  <si>
    <t>2020-04-11T19:35:00.538Z</t>
  </si>
  <si>
    <t>2020-04-11T21:35:00.483Z</t>
  </si>
  <si>
    <t>2020-04-11T23:35:00.494Z</t>
  </si>
  <si>
    <t>2020-04-12T01:35:00.481Z</t>
  </si>
  <si>
    <t>2020-04-12T03:35:00.499Z</t>
  </si>
  <si>
    <t>2020-04-12T05:35:00.578Z</t>
  </si>
  <si>
    <t>2020-04-12T07:35:00.560Z</t>
  </si>
  <si>
    <t>2020-04-12T09:35:00.543Z</t>
  </si>
  <si>
    <t>2020-04-12T11:35:00.545Z</t>
  </si>
  <si>
    <t>2020-04-12T13:35:00.567Z</t>
  </si>
  <si>
    <t>2020-04-12T15:35:00.448Z</t>
  </si>
  <si>
    <t>2020-04-12T17:35:00.467Z</t>
  </si>
  <si>
    <t>2020-04-12T19:35:00.485Z</t>
  </si>
  <si>
    <t>2020-04-12T21:35:00.455Z</t>
  </si>
  <si>
    <t>2020-04-12T23:35:00.581Z</t>
  </si>
  <si>
    <t>2020-04-13T01:35:01.577Z</t>
  </si>
  <si>
    <t>2020-04-13T03:35:00.731Z</t>
  </si>
  <si>
    <t>2020-04-13T05:35:00.562Z</t>
  </si>
  <si>
    <t>2020-04-13T07:35:00.482Z</t>
  </si>
  <si>
    <t>2020-04-13T09:35:00.480Z</t>
  </si>
  <si>
    <t>2020-04-13T11:35:00.537Z</t>
  </si>
  <si>
    <t>2020-04-13T13:35:00.549Z</t>
  </si>
  <si>
    <t>2020-04-13T15:35:00.569Z</t>
  </si>
  <si>
    <t>2020-04-13T17:35:02.181Z</t>
  </si>
  <si>
    <t>2020-04-13T19:35:01.642Z</t>
  </si>
  <si>
    <t>2020-04-13T21:35:01.229Z</t>
  </si>
  <si>
    <t>2020-04-13T23:35:00.495Z</t>
  </si>
  <si>
    <t>2020-04-14T01:35:01.570Z</t>
  </si>
  <si>
    <t>2020-04-14T03:35:00.515Z</t>
  </si>
  <si>
    <t>2020-04-14T05:35:00.567Z</t>
  </si>
  <si>
    <t>2020-04-14T07:35:00.780Z</t>
  </si>
  <si>
    <t>2020-04-14T09:35:00.553Z</t>
  </si>
  <si>
    <t>2020-04-14T11:35:00.570Z</t>
  </si>
  <si>
    <t>2020-04-14T13:35:00.542Z</t>
  </si>
  <si>
    <t>2020-04-14T15:35:00.562Z</t>
  </si>
  <si>
    <t>2020-04-14T17:35:00.785Z</t>
  </si>
  <si>
    <t>2020-04-14T19:35:00.368Z</t>
  </si>
  <si>
    <t>2020-04-14T21:35:00.587Z</t>
  </si>
  <si>
    <t>2020-04-14T23:35:00.528Z</t>
  </si>
  <si>
    <t>2020-04-15T01:35:00.457Z</t>
  </si>
  <si>
    <t>2020-04-15T03:35:00.566Z</t>
  </si>
  <si>
    <t>2020-04-15T05:35:00.534Z</t>
  </si>
  <si>
    <t>2020-04-15T07:35:00.845Z</t>
  </si>
  <si>
    <t>2020-04-15T09:35:00.789Z</t>
  </si>
  <si>
    <t>2020-04-15T11:35:00.536Z</t>
  </si>
  <si>
    <t>2020-04-15T13:35:00.546Z</t>
  </si>
  <si>
    <t>2020-04-15T15:35:00.562Z</t>
  </si>
  <si>
    <t>2020-04-15T17:35:00.459Z</t>
  </si>
  <si>
    <t>2020-04-15T19:35:00.462Z</t>
  </si>
  <si>
    <t>2020-04-15T21:35:00.461Z</t>
  </si>
  <si>
    <t>2020-04-15T23:35:00.551Z</t>
  </si>
  <si>
    <t>2020-04-16T01:35:00.652Z</t>
  </si>
  <si>
    <t>2020-04-16T03:35:00.586Z</t>
  </si>
  <si>
    <t>2020-04-16T05:35:00.563Z</t>
  </si>
  <si>
    <t>2020-04-16T07:35:00.557Z</t>
  </si>
  <si>
    <t>2020-04-16T09:35:00.527Z</t>
  </si>
  <si>
    <t>2020-04-16T11:35:00.557Z</t>
  </si>
  <si>
    <t>2020-04-16T13:35:00.555Z</t>
  </si>
  <si>
    <t>2020-04-16T15:35:00.495Z</t>
  </si>
  <si>
    <t>2020-04-16T17:35:00.454Z</t>
  </si>
  <si>
    <t>2020-04-16T19:35:00.455Z</t>
  </si>
  <si>
    <t>2020-04-16T21:35:00.489Z</t>
  </si>
  <si>
    <t>2020-04-16T23:35:00.404Z</t>
  </si>
  <si>
    <t>2020-04-17T01:35:00.571Z</t>
  </si>
  <si>
    <t>2020-04-17T03:35:00.566Z</t>
  </si>
  <si>
    <t>2020-04-17T05:35:00.476Z</t>
  </si>
  <si>
    <t>2020-04-17T07:35:00.621Z</t>
  </si>
  <si>
    <t>2020-04-17T09:35:00.560Z</t>
  </si>
  <si>
    <t>2020-04-17T11:35:00.469Z</t>
  </si>
  <si>
    <t>2020-04-17T13:35:00.436Z</t>
  </si>
  <si>
    <t>2020-04-17T15:35:00.559Z</t>
  </si>
  <si>
    <t>2020-04-17T17:35:00.544Z</t>
  </si>
  <si>
    <t>2020-04-17T19:35:00.558Z</t>
  </si>
  <si>
    <t>2020-04-17T21:35:00.559Z</t>
  </si>
  <si>
    <t>2020-04-17T23:35:00.540Z</t>
  </si>
  <si>
    <t>2020-04-18T01:35:00.850Z</t>
  </si>
  <si>
    <t>2020-04-18T03:35:00.470Z</t>
  </si>
  <si>
    <t>2020-04-18T05:35:00.632Z</t>
  </si>
  <si>
    <t>2020-04-18T07:35:00.466Z</t>
  </si>
  <si>
    <t>2020-04-18T09:35:00.533Z</t>
  </si>
  <si>
    <t>2020-04-18T11:35:00.506Z</t>
  </si>
  <si>
    <t>2020-04-18T13:35:00.517Z</t>
  </si>
  <si>
    <t>2020-04-18T15:35:00.525Z</t>
  </si>
  <si>
    <t>2020-04-18T17:35:00.519Z</t>
  </si>
  <si>
    <t>2020-04-18T19:35:00.559Z</t>
  </si>
  <si>
    <t>2020-04-18T21:35:00.592Z</t>
  </si>
  <si>
    <t>2020-04-18T23:35:00.565Z</t>
  </si>
  <si>
    <t>2020-04-19T01:35:00.550Z</t>
  </si>
  <si>
    <t>2020-04-19T03:35:00.492Z</t>
  </si>
  <si>
    <t>2020-04-19T05:35:00.562Z</t>
  </si>
  <si>
    <t>2020-04-19T07:35:00.502Z</t>
  </si>
  <si>
    <t>2020-04-19T09:35:00.541Z</t>
  </si>
  <si>
    <t>2020-04-19T11:35:00.549Z</t>
  </si>
  <si>
    <t>2020-04-19T13:35:00.562Z</t>
  </si>
  <si>
    <t>2020-04-19T15:35:00.547Z</t>
  </si>
  <si>
    <t>2020-04-19T17:35:00.480Z</t>
  </si>
  <si>
    <t>2020-04-19T19:35:00.514Z</t>
  </si>
  <si>
    <t>2020-04-19T21:35:00.551Z</t>
  </si>
  <si>
    <t>2020-04-19T23:35:00.489Z</t>
  </si>
  <si>
    <t>2020-04-20T01:35:00.581Z</t>
  </si>
  <si>
    <t>2020-04-20T03:35:00.474Z</t>
  </si>
  <si>
    <t>2020-04-20T05:35:00.542Z</t>
  </si>
  <si>
    <t>2020-04-20T07:35:00.470Z</t>
  </si>
  <si>
    <t>2020-04-20T09:35:00.571Z</t>
  </si>
  <si>
    <t>2020-04-20T11:35:00.423Z</t>
  </si>
  <si>
    <t>2020-04-20T13:35:00.386Z</t>
  </si>
  <si>
    <t>2020-04-20T15:35:00.425Z</t>
  </si>
  <si>
    <t>2020-04-20T17:35:00.910Z</t>
  </si>
  <si>
    <t>2020-04-20T19:35:01.070Z</t>
  </si>
  <si>
    <t>2020-04-20T21:35:01.048Z</t>
  </si>
  <si>
    <t>2020-04-20T23:35:00.930Z</t>
  </si>
  <si>
    <t>2020-04-21T01:35:00.946Z</t>
  </si>
  <si>
    <t>2020-04-21T03:35:00.953Z</t>
  </si>
  <si>
    <t>2020-04-21T05:35:00.973Z</t>
  </si>
  <si>
    <t>2020-04-21T07:35:00.944Z</t>
  </si>
  <si>
    <t>2020-04-21T09:35:01.061Z</t>
  </si>
  <si>
    <t>2020-04-21T11:35:01.062Z</t>
  </si>
  <si>
    <t>2020-04-21T13:35:00.996Z</t>
  </si>
  <si>
    <t>2020-04-21T15:35:01.396Z</t>
  </si>
  <si>
    <t>2020-04-21T17:35:00.396Z</t>
  </si>
  <si>
    <t>2020-04-21T19:35:00.672Z</t>
  </si>
  <si>
    <t>2020-04-21T21:35:00.419Z</t>
  </si>
  <si>
    <t>2020-04-21T23:35:00.432Z</t>
  </si>
  <si>
    <t>2020-04-22T01:35:00.421Z</t>
  </si>
  <si>
    <t>2020-04-22T03:35:00.392Z</t>
  </si>
  <si>
    <t>2020-04-22T05:35:00.347Z</t>
  </si>
  <si>
    <t>2020-04-22T07:35:00.406Z</t>
  </si>
  <si>
    <t>2020-04-22T09:35:00.424Z</t>
  </si>
  <si>
    <t>2020-04-22T11:35:00.688Z</t>
  </si>
  <si>
    <t>2020-04-22T13:35:00.411Z</t>
  </si>
  <si>
    <t>2020-04-22T15:35:00.415Z</t>
  </si>
  <si>
    <t>2020-04-22T17:35:00.479Z</t>
  </si>
  <si>
    <t>2020-04-22T19:35:00.325Z</t>
  </si>
  <si>
    <t>2020-04-22T21:35:00.354Z</t>
  </si>
  <si>
    <t>2020-04-22T23:35:00.414Z</t>
  </si>
  <si>
    <t>2020-04-23T01:35:00.323Z</t>
  </si>
  <si>
    <t>2020-04-23T03:35:00.587Z</t>
  </si>
  <si>
    <t>2020-04-23T05:35:00.439Z</t>
  </si>
  <si>
    <t>2020-04-23T07:35:00.452Z</t>
  </si>
  <si>
    <t>2020-04-23T09:35:00.435Z</t>
  </si>
  <si>
    <t>2020-04-23T11:35:00.397Z</t>
  </si>
  <si>
    <t>2020-04-23T13:35:00.407Z</t>
  </si>
  <si>
    <t>2020-04-23T15:35:00.315Z</t>
  </si>
  <si>
    <t>2020-04-23T17:35:00.414Z</t>
  </si>
  <si>
    <t>2020-04-23T19:35:00.424Z</t>
  </si>
  <si>
    <t>2020-04-23T21:35:00.431Z</t>
  </si>
  <si>
    <t>2020-04-23T23:35:00.657Z</t>
  </si>
  <si>
    <t>2020-04-24T01:35:00.428Z</t>
  </si>
  <si>
    <t>2020-04-24T03:35:00.506Z</t>
  </si>
  <si>
    <t>2020-04-24T05:35:00.432Z</t>
  </si>
  <si>
    <t>2020-04-24T07:35:00.461Z</t>
  </si>
  <si>
    <t>2020-04-24T09:35:00.416Z</t>
  </si>
  <si>
    <t>2020-04-24T11:35:00.419Z</t>
  </si>
  <si>
    <t>2020-04-24T13:35:00.411Z</t>
  </si>
  <si>
    <t>2020-04-24T15:35:00.413Z</t>
  </si>
  <si>
    <t>2020-04-24T17:35:00.335Z</t>
  </si>
  <si>
    <t>2020-04-24T19:35:00.316Z</t>
  </si>
  <si>
    <t>2020-04-24T21:35:00.399Z</t>
  </si>
  <si>
    <t>2020-04-24T23:35:00.666Z</t>
  </si>
  <si>
    <t>2020-04-25T01:35:00.405Z</t>
  </si>
  <si>
    <t>2020-04-25T03:35:00.504Z</t>
  </si>
  <si>
    <t>2020-04-25T05:35:00.672Z</t>
  </si>
  <si>
    <t>2020-04-25T07:35:00.391Z</t>
  </si>
  <si>
    <t>2020-04-25T09:35:00.316Z</t>
  </si>
  <si>
    <t>2020-04-25T11:35:00.405Z</t>
  </si>
  <si>
    <t>2020-04-25T13:35:00.402Z</t>
  </si>
  <si>
    <t>2020-04-25T15:35:00.409Z</t>
  </si>
  <si>
    <t>2020-04-25T17:35:00.404Z</t>
  </si>
  <si>
    <t>2020-04-25T19:35:00.545Z</t>
  </si>
  <si>
    <t>2020-04-25T21:35:00.427Z</t>
  </si>
  <si>
    <t>2020-04-25T23:35:00.398Z</t>
  </si>
  <si>
    <t>2020-04-26T01:35:00.657Z</t>
  </si>
  <si>
    <t>2020-04-26T03:35:00.437Z</t>
  </si>
  <si>
    <t>2020-04-26T05:35:00.315Z</t>
  </si>
  <si>
    <t>2020-04-26T07:35:00.704Z</t>
  </si>
  <si>
    <t>2020-04-26T09:35:00.424Z</t>
  </si>
  <si>
    <t>2020-04-26T11:35:00.404Z</t>
  </si>
  <si>
    <t>2020-04-26T13:35:00.407Z</t>
  </si>
  <si>
    <t>2020-04-26T15:35:00.430Z</t>
  </si>
  <si>
    <t>2020-04-26T17:35:00.328Z</t>
  </si>
  <si>
    <t>2020-04-26T19:35:00.401Z</t>
  </si>
  <si>
    <t>2020-04-26T21:35:00.430Z</t>
  </si>
  <si>
    <t>2020-04-26T23:35:00.320Z</t>
  </si>
  <si>
    <t>2020-04-27T01:35:00.420Z</t>
  </si>
  <si>
    <t>2020-04-27T03:35:00.414Z</t>
  </si>
  <si>
    <t>2020-04-27T05:35:00.410Z</t>
  </si>
  <si>
    <t>2020-04-27T07:35:00.417Z</t>
  </si>
  <si>
    <t>2020-04-27T09:35:00.287Z</t>
  </si>
  <si>
    <t>2020-04-27T11:35:00.710Z</t>
  </si>
  <si>
    <t>2020-04-27T13:35:00.326Z</t>
  </si>
  <si>
    <t>2020-04-27T15:35:00.425Z</t>
  </si>
  <si>
    <t>2020-04-27T17:35:00.430Z</t>
  </si>
  <si>
    <t>2020-04-27T19:35:00.457Z</t>
  </si>
  <si>
    <t>2020-04-27T21:35:00.424Z</t>
  </si>
  <si>
    <t>2020-04-27T23:35:00.401Z</t>
  </si>
  <si>
    <t>2020-04-28T01:35:00.326Z</t>
  </si>
  <si>
    <t>2020-04-28T03:35:00.700Z</t>
  </si>
  <si>
    <t>2020-04-28T05:35:00.395Z</t>
  </si>
  <si>
    <t>2020-04-28T07:35:00.408Z</t>
  </si>
  <si>
    <t>2020-04-28T09:35:00.321Z</t>
  </si>
  <si>
    <t>2020-04-28T11:35:00.411Z</t>
  </si>
  <si>
    <t>2020-04-28T13:35:00.392Z</t>
  </si>
  <si>
    <t>2020-04-28T15:35:00.325Z</t>
  </si>
  <si>
    <t>2020-04-28T17:35:00.418Z</t>
  </si>
  <si>
    <t>2020-04-28T19:35:00.427Z</t>
  </si>
  <si>
    <t>2020-04-28T21:35:00.329Z</t>
  </si>
  <si>
    <t>2020-04-28T23:35:00.342Z</t>
  </si>
  <si>
    <t>2020-04-29T01:35:00.335Z</t>
  </si>
  <si>
    <t>2020-04-29T03:35:00.335Z</t>
  </si>
  <si>
    <t>2020-04-29T05:35:00.312Z</t>
  </si>
  <si>
    <t>2020-04-29T07:35:00.401Z</t>
  </si>
  <si>
    <t>2020-04-29T09:35:00.345Z</t>
  </si>
  <si>
    <t>2020-04-29T11:35:00.396Z</t>
  </si>
  <si>
    <t>2020-04-29T13:35:00.403Z</t>
  </si>
  <si>
    <t>2020-04-29T15:35:00.416Z</t>
  </si>
  <si>
    <t>2020-04-29T17:35:00.434Z</t>
  </si>
  <si>
    <t>2020-04-29T19:35:01.779Z</t>
  </si>
  <si>
    <t>2020-04-29T21:35:00.404Z</t>
  </si>
  <si>
    <t>2020-04-29T23:35:00.280Z</t>
  </si>
  <si>
    <t>2020-04-30T01:35:00.416Z</t>
  </si>
  <si>
    <t>2020-04-30T03:35:00.616Z</t>
  </si>
  <si>
    <t>2020-04-30T05:35:00.332Z</t>
  </si>
  <si>
    <t>2020-04-30T07:35:00.413Z</t>
  </si>
  <si>
    <t>2020-04-30T09:35:00.704Z</t>
  </si>
  <si>
    <t>2020-04-30T11:35:00.395Z</t>
  </si>
  <si>
    <t>2020-04-30T13:35:00.660Z</t>
  </si>
  <si>
    <t>2020-04-30T15:35:00.406Z</t>
  </si>
  <si>
    <t>2020-04-30T17:35:00.445Z</t>
  </si>
  <si>
    <t>2020-04-30T19:35:00.422Z</t>
  </si>
  <si>
    <t>2020-04-30T21:35:00.493Z</t>
  </si>
  <si>
    <t>2020-04-30T23:35:00.572Z</t>
  </si>
  <si>
    <t>2020-05-01T01:35:00.874Z</t>
  </si>
  <si>
    <t>2020-05-01T03:35:00.498Z</t>
  </si>
  <si>
    <t>2020-05-01T05:35:00.543Z</t>
  </si>
  <si>
    <t>2020-05-01T07:35:00.409Z</t>
  </si>
  <si>
    <t>2020-05-01T09:35:00.523Z</t>
  </si>
  <si>
    <t>2020-05-01T11:35:00.537Z</t>
  </si>
  <si>
    <t>2020-05-01T13:35:00.558Z</t>
  </si>
  <si>
    <t>2020-05-01T15:35:00.557Z</t>
  </si>
  <si>
    <t>2020-05-01T17:35:00.628Z</t>
  </si>
  <si>
    <t>2020-05-01T19:35:00.390Z</t>
  </si>
  <si>
    <t>2020-05-01T21:35:00.542Z</t>
  </si>
  <si>
    <t>2020-05-01T23:35:00.461Z</t>
  </si>
  <si>
    <t>2020-05-02T01:35:00.417Z</t>
  </si>
  <si>
    <t>2020-05-02T03:35:00.418Z</t>
  </si>
  <si>
    <t>2020-05-02T05:35:00.541Z</t>
  </si>
  <si>
    <t>2020-05-02T07:35:00.310Z</t>
  </si>
  <si>
    <t>2020-05-02T09:35:00.536Z</t>
  </si>
  <si>
    <t>2020-05-02T11:35:00.455Z</t>
  </si>
  <si>
    <t>2020-05-02T13:35:00.519Z</t>
  </si>
  <si>
    <t>2020-05-02T15:35:00.548Z</t>
  </si>
  <si>
    <t>2020-05-02T17:35:00.452Z</t>
  </si>
  <si>
    <t>2020-05-02T19:35:00.539Z</t>
  </si>
  <si>
    <t>2020-05-02T21:35:00.453Z</t>
  </si>
  <si>
    <t>2020-05-02T23:35:00.558Z</t>
  </si>
  <si>
    <t>2020-05-03T01:35:00.847Z</t>
  </si>
  <si>
    <t>2020-05-03T03:35:00.473Z</t>
  </si>
  <si>
    <t>2020-05-03T05:35:00.530Z</t>
  </si>
  <si>
    <t>2020-05-03T07:35:00.452Z</t>
  </si>
  <si>
    <t>2020-05-03T09:35:00.523Z</t>
  </si>
  <si>
    <t>2020-05-03T11:35:00.871Z</t>
  </si>
  <si>
    <t>2020-05-03T13:35:00.538Z</t>
  </si>
  <si>
    <t>2020-05-03T15:35:00.817Z</t>
  </si>
  <si>
    <t>2020-05-03T17:35:00.544Z</t>
  </si>
  <si>
    <t>2020-05-03T19:35:00.553Z</t>
  </si>
  <si>
    <t>2020-05-03T21:35:00.548Z</t>
  </si>
  <si>
    <t>2020-05-03T23:35:00.566Z</t>
  </si>
  <si>
    <t>2020-05-04T01:35:00.605Z</t>
  </si>
  <si>
    <t>2020-05-04T03:35:00.459Z</t>
  </si>
  <si>
    <t>2020-05-04T05:35:00.458Z</t>
  </si>
  <si>
    <t>2020-05-04T07:35:00.536Z</t>
  </si>
  <si>
    <t>2020-05-04T09:35:00.542Z</t>
  </si>
  <si>
    <t>2020-05-04T11:35:00.537Z</t>
  </si>
  <si>
    <t>2020-05-04T13:35:00.536Z</t>
  </si>
  <si>
    <t>2020-05-04T15:35:00.556Z</t>
  </si>
  <si>
    <t>2020-05-04T17:35:00.400Z</t>
  </si>
  <si>
    <t>2020-05-04T19:35:00.381Z</t>
  </si>
  <si>
    <t>2020-05-04T21:35:00.371Z</t>
  </si>
  <si>
    <t>2020-05-04T23:35:00.504Z</t>
  </si>
  <si>
    <t>2020-05-05T01:35:00.554Z</t>
  </si>
  <si>
    <t>2020-05-05T03:35:00.793Z</t>
  </si>
  <si>
    <t>2020-05-05T05:35:00.570Z</t>
  </si>
  <si>
    <t>2020-05-05T07:35:00.533Z</t>
  </si>
  <si>
    <t>2020-05-05T09:35:00.567Z</t>
  </si>
  <si>
    <t>2020-05-05T11:35:00.544Z</t>
  </si>
  <si>
    <t>2020-05-05T13:35:00.468Z</t>
  </si>
  <si>
    <t>2020-05-05T15:35:00.576Z</t>
  </si>
  <si>
    <t>2020-05-05T17:35:00.495Z</t>
  </si>
  <si>
    <t>2020-05-05T19:35:00.461Z</t>
  </si>
  <si>
    <t>2020-05-05T21:35:00.461Z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</si>
</sst>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;(#,##0.00)"/>
    <numFmt numFmtId="165" formatCode="&quot;$&quot;#,##0"/>
    <numFmt numFmtId="166" formatCode="#,##0;(#,##0)"/>
    <numFmt numFmtId="167" formatCode="#,##0.0000;(#,##0.0000)"/>
    <numFmt numFmtId="168" formatCode="&quot;$&quot;#,##0.00"/>
    <numFmt numFmtId="169" formatCode="0.0000000"/>
    <numFmt numFmtId="170" formatCode="0.0000"/>
    <numFmt numFmtId="171" formatCode="#,##0.00000000;(#,##0.00000000)"/>
  </numFmts>
  <fonts count="14">
    <font>
      <sz val="10.0"/>
      <color rgb="FF000000"/>
      <name val="Arial"/>
    </font>
    <font>
      <b/>
      <sz val="10.0"/>
      <color theme="1"/>
      <name val="Calibri"/>
    </font>
    <font>
      <b/>
      <sz val="9.0"/>
      <color theme="1"/>
      <name val="Arial"/>
    </font>
    <font>
      <b/>
      <sz val="9.0"/>
      <color rgb="FFA31515"/>
      <name val="Arial"/>
    </font>
    <font>
      <b/>
      <sz val="10.0"/>
      <name val="Calibri"/>
    </font>
    <font>
      <b/>
      <sz val="9.0"/>
      <name val="Arial"/>
    </font>
    <font>
      <sz val="10.0"/>
      <color rgb="FF000000"/>
      <name val="Calibri"/>
    </font>
    <font>
      <sz val="10.0"/>
      <name val="Calibri"/>
    </font>
    <font>
      <sz val="10.0"/>
      <color theme="1"/>
      <name val="Calibri"/>
    </font>
    <font>
      <b/>
      <sz val="10.0"/>
      <color rgb="FFFFFFFF"/>
      <name val="Calibri"/>
    </font>
    <font>
      <sz val="9.0"/>
      <color theme="1"/>
      <name val="Arial"/>
    </font>
    <font>
      <b/>
      <sz val="10.0"/>
      <color rgb="FFEFEFEF"/>
      <name val="Calibri"/>
    </font>
    <font>
      <b/>
      <sz val="9.0"/>
      <color rgb="FF000000"/>
      <name val="Arial"/>
    </font>
    <font>
      <sz val="9.0"/>
      <color rgb="FFA31515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CED2D5"/>
        <bgColor rgb="FFCED2D5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2" fontId="1" numFmtId="165" xfId="0" applyAlignment="1" applyFont="1" applyNumberFormat="1">
      <alignment horizontal="center" vertical="bottom"/>
    </xf>
    <xf borderId="0" fillId="2" fontId="1" numFmtId="166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0" xfId="0" applyAlignment="1" applyFont="1" applyNumberFormat="1">
      <alignment horizontal="center" readingOrder="0" vertical="bottom"/>
    </xf>
    <xf borderId="0" fillId="2" fontId="1" numFmtId="167" xfId="0" applyAlignment="1" applyFont="1" applyNumberFormat="1">
      <alignment horizontal="center" readingOrder="0" vertical="bottom"/>
    </xf>
    <xf borderId="0" fillId="2" fontId="1" numFmtId="168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readingOrder="0" vertical="bottom"/>
    </xf>
    <xf borderId="0" fillId="2" fontId="1" numFmtId="2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readingOrder="0" vertical="bottom"/>
    </xf>
    <xf borderId="0" fillId="3" fontId="1" numFmtId="2" xfId="0" applyAlignment="1" applyFill="1" applyFont="1" applyNumberFormat="1">
      <alignment horizontal="center" readingOrder="0" vertical="bottom"/>
    </xf>
    <xf borderId="0" fillId="3" fontId="1" numFmtId="2" xfId="0" applyAlignment="1" applyFont="1" applyNumberFormat="1">
      <alignment horizontal="left" readingOrder="0" vertical="bottom"/>
    </xf>
    <xf borderId="0" fillId="4" fontId="2" numFmtId="2" xfId="0" applyAlignment="1" applyFill="1" applyFont="1" applyNumberFormat="1">
      <alignment readingOrder="0"/>
    </xf>
    <xf borderId="0" fillId="3" fontId="3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left" readingOrder="0" vertical="bottom"/>
    </xf>
    <xf borderId="0" fillId="2" fontId="4" numFmtId="167" xfId="0" applyAlignment="1" applyFont="1" applyNumberFormat="1">
      <alignment horizontal="center" readingOrder="0" vertical="bottom"/>
    </xf>
    <xf borderId="0" fillId="2" fontId="4" numFmtId="168" xfId="0" applyAlignment="1" applyFont="1" applyNumberFormat="1">
      <alignment horizontal="center" readingOrder="0" vertical="bottom"/>
    </xf>
    <xf borderId="0" fillId="2" fontId="4" numFmtId="165" xfId="0" applyAlignment="1" applyFont="1" applyNumberFormat="1">
      <alignment horizontal="center" readingOrder="0" vertical="bottom"/>
    </xf>
    <xf borderId="0" fillId="2" fontId="4" numFmtId="2" xfId="0" applyAlignment="1" applyFont="1" applyNumberFormat="1">
      <alignment horizontal="center" readingOrder="0" vertical="bottom"/>
    </xf>
    <xf borderId="0" fillId="4" fontId="4" numFmtId="2" xfId="0" applyAlignment="1" applyFont="1" applyNumberFormat="1">
      <alignment horizontal="left" readingOrder="0" vertical="bottom"/>
    </xf>
    <xf borderId="0" fillId="4" fontId="5" numFmtId="2" xfId="0" applyAlignment="1" applyFont="1" applyNumberFormat="1">
      <alignment readingOrder="0"/>
    </xf>
    <xf borderId="0" fillId="3" fontId="4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5" fontId="6" numFmtId="0" xfId="0" applyAlignment="1" applyFill="1" applyFont="1">
      <alignment horizontal="center" readingOrder="0"/>
    </xf>
    <xf borderId="0" fillId="0" fontId="7" numFmtId="164" xfId="0" applyAlignment="1" applyFont="1" applyNumberFormat="1">
      <alignment horizontal="left" readingOrder="0" vertical="bottom"/>
    </xf>
    <xf borderId="0" fillId="0" fontId="7" numFmtId="164" xfId="0" applyAlignment="1" applyFont="1" applyNumberFormat="1">
      <alignment horizontal="center" readingOrder="0" vertical="bottom"/>
    </xf>
    <xf borderId="0" fillId="0" fontId="8" numFmtId="166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169" xfId="0" applyAlignment="1" applyFont="1" applyNumberFormat="1">
      <alignment horizontal="center" readingOrder="0" vertical="bottom"/>
    </xf>
    <xf borderId="0" fillId="0" fontId="7" numFmtId="170" xfId="0" applyAlignment="1" applyFont="1" applyNumberFormat="1">
      <alignment horizontal="center" readingOrder="0" vertical="bottom"/>
    </xf>
    <xf borderId="0" fillId="0" fontId="7" numFmtId="2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10" xfId="0" applyAlignment="1" applyFont="1" applyNumberForma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171" xfId="0" applyAlignment="1" applyFont="1" applyNumberFormat="1">
      <alignment horizontal="left" readingOrder="0"/>
    </xf>
    <xf borderId="0" fillId="0" fontId="7" numFmtId="171" xfId="0" applyAlignment="1" applyFont="1" applyNumberFormat="1">
      <alignment horizontal="center" readingOrder="0" vertical="bottom"/>
    </xf>
    <xf borderId="0" fillId="0" fontId="7" numFmtId="4" xfId="0" applyAlignment="1" applyFont="1" applyNumberFormat="1">
      <alignment horizontal="left" readingOrder="0" vertical="bottom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0" fontId="8" numFmtId="10" xfId="0" applyAlignment="1" applyFont="1" applyNumberFormat="1">
      <alignment horizontal="left" readingOrder="0"/>
    </xf>
    <xf borderId="0" fillId="0" fontId="7" numFmtId="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6" fontId="1" numFmtId="164" xfId="0" applyAlignment="1" applyFont="1" applyNumberFormat="1">
      <alignment horizontal="left" readingOrder="0" vertical="bottom"/>
    </xf>
    <xf borderId="0" fillId="6" fontId="1" numFmtId="165" xfId="0" applyAlignment="1" applyFont="1" applyNumberFormat="1">
      <alignment horizontal="center" vertical="bottom"/>
    </xf>
    <xf borderId="0" fillId="6" fontId="1" numFmtId="166" xfId="0" applyAlignment="1" applyFont="1" applyNumberForma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7" fontId="9" numFmtId="0" xfId="0" applyAlignment="1" applyFill="1" applyFont="1">
      <alignment horizontal="center" readingOrder="0" vertical="bottom"/>
    </xf>
    <xf borderId="0" fillId="8" fontId="1" numFmtId="167" xfId="0" applyAlignment="1" applyFill="1" applyFont="1" applyNumberFormat="1">
      <alignment horizontal="center" readingOrder="0" vertical="bottom"/>
    </xf>
    <xf borderId="0" fillId="8" fontId="1" numFmtId="0" xfId="0" applyAlignment="1" applyFont="1">
      <alignment horizontal="center" vertical="bottom"/>
    </xf>
    <xf borderId="0" fillId="8" fontId="1" numFmtId="168" xfId="0" applyAlignment="1" applyFont="1" applyNumberFormat="1">
      <alignment horizontal="center" readingOrder="0" vertical="bottom"/>
    </xf>
    <xf borderId="0" fillId="8" fontId="1" numFmtId="0" xfId="0" applyAlignment="1" applyFont="1">
      <alignment horizontal="center" readingOrder="0" vertical="bottom"/>
    </xf>
    <xf borderId="0" fillId="9" fontId="1" numFmtId="165" xfId="0" applyAlignment="1" applyFill="1" applyFont="1" applyNumberFormat="1">
      <alignment horizontal="center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2" xfId="0" applyAlignment="1" applyFont="1" applyNumberFormat="1">
      <alignment horizontal="left" readingOrder="0" vertical="bottom"/>
    </xf>
    <xf borderId="0" fillId="0" fontId="10" numFmtId="2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6" fontId="1" numFmtId="10" xfId="0" applyAlignment="1" applyFont="1" applyNumberFormat="1">
      <alignment horizontal="center" readingOrder="0" vertical="bottom"/>
    </xf>
    <xf borderId="0" fillId="6" fontId="1" numFmtId="165" xfId="0" applyAlignment="1" applyFont="1" applyNumberFormat="1">
      <alignment horizontal="center" readingOrder="0" vertical="bottom"/>
    </xf>
    <xf borderId="0" fillId="7" fontId="11" numFmtId="0" xfId="0" applyAlignment="1" applyFont="1">
      <alignment horizontal="center" readingOrder="0" vertical="bottom"/>
    </xf>
    <xf borderId="0" fillId="7" fontId="11" numFmtId="167" xfId="0" applyAlignment="1" applyFont="1" applyNumberFormat="1">
      <alignment horizontal="center" readingOrder="0" vertical="bottom"/>
    </xf>
    <xf borderId="0" fillId="7" fontId="11" numFmtId="168" xfId="0" applyAlignment="1" applyFont="1" applyNumberFormat="1">
      <alignment horizontal="center" readingOrder="0" vertical="bottom"/>
    </xf>
    <xf borderId="0" fillId="9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5" fontId="12" numFmtId="0" xfId="0" applyAlignment="1" applyFont="1">
      <alignment readingOrder="0"/>
    </xf>
    <xf borderId="0" fillId="0" fontId="8" numFmtId="164" xfId="0" applyAlignment="1" applyFont="1" applyNumberFormat="1">
      <alignment horizontal="left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169" xfId="0" applyAlignment="1" applyFont="1" applyNumberFormat="1">
      <alignment horizontal="center" readingOrder="0" vertical="bottom"/>
    </xf>
    <xf borderId="0" fillId="0" fontId="8" numFmtId="170" xfId="0" applyAlignment="1" applyFont="1" applyNumberFormat="1">
      <alignment horizontal="center" readingOrder="0" vertical="bottom"/>
    </xf>
    <xf borderId="0" fillId="0" fontId="8" numFmtId="2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/>
    </xf>
    <xf borderId="0" fillId="0" fontId="8" numFmtId="10" xfId="0" applyAlignment="1" applyFont="1" applyNumberFormat="1">
      <alignment horizontal="center" readingOrder="0"/>
    </xf>
    <xf borderId="0" fillId="0" fontId="8" numFmtId="171" xfId="0" applyAlignment="1" applyFont="1" applyNumberFormat="1">
      <alignment horizontal="left" readingOrder="0"/>
    </xf>
    <xf borderId="0" fillId="0" fontId="8" numFmtId="171" xfId="0" applyAlignment="1" applyFont="1" applyNumberFormat="1">
      <alignment horizontal="center" readingOrder="0" vertical="bottom"/>
    </xf>
    <xf borderId="0" fillId="8" fontId="1" numFmtId="10" xfId="0" applyAlignment="1" applyFont="1" applyNumberFormat="1">
      <alignment horizontal="center" readingOrder="0" vertical="bottom"/>
    </xf>
    <xf borderId="0" fillId="3" fontId="1" numFmtId="165" xfId="0" applyAlignment="1" applyFont="1" applyNumberFormat="1">
      <alignment horizontal="center" readingOrder="0" vertical="bottom"/>
    </xf>
    <xf borderId="0" fillId="3" fontId="1" numFmtId="2" xfId="0" applyAlignment="1" applyFont="1" applyNumberForma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5" fontId="13" numFmtId="2" xfId="0" applyAlignment="1" applyFont="1" applyNumberFormat="1">
      <alignment readingOrder="0"/>
    </xf>
    <xf borderId="0" fillId="5" fontId="1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CPBBBTC!$C$1</c:f>
            </c:strRef>
          </c:tx>
          <c:spPr>
            <a:ln cmpd="sng">
              <a:solidFill>
                <a:srgbClr val="B6D7A8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CPBBBTC!$C$2:$C$1182</c:f>
              <c:numCache/>
            </c:numRef>
          </c:val>
          <c:smooth val="0"/>
        </c:ser>
        <c:axId val="2120078578"/>
        <c:axId val="1300109807"/>
      </c:lineChart>
      <c:catAx>
        <c:axId val="2120078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109807"/>
      </c:catAx>
      <c:valAx>
        <c:axId val="1300109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Bitcoin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078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Vs Claimed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CPBBBTC!$M$1</c:f>
            </c:strRef>
          </c:tx>
          <c:spPr>
            <a:solidFill>
              <a:srgbClr val="B6D7A8">
                <a:alpha val="30000"/>
              </a:srgbClr>
            </a:solidFill>
            <a:ln cmpd="sng">
              <a:solidFill>
                <a:srgbClr val="B6D7A8"/>
              </a:solidFill>
            </a:ln>
          </c:spPr>
          <c:val>
            <c:numRef>
              <c:f>CPBBBTC!$M$2:$M$1182</c:f>
              <c:numCache/>
            </c:numRef>
          </c:val>
        </c:ser>
        <c:ser>
          <c:idx val="1"/>
          <c:order val="1"/>
          <c:tx>
            <c:strRef>
              <c:f>CPBBBTC!$I$1</c:f>
            </c:strRef>
          </c:tx>
          <c:spPr>
            <a:solidFill>
              <a:srgbClr val="FF0000">
                <a:alpha val="30000"/>
              </a:srgbClr>
            </a:solidFill>
            <a:ln cmpd="sng" w="38100">
              <a:solidFill>
                <a:srgbClr val="FF0000"/>
              </a:solidFill>
            </a:ln>
          </c:spPr>
          <c:val>
            <c:numRef>
              <c:f>CPBBBTC!$I$2:$I$1182</c:f>
              <c:numCache/>
            </c:numRef>
          </c:val>
        </c:ser>
        <c:axId val="701091785"/>
        <c:axId val="629512775"/>
      </c:areaChart>
      <c:catAx>
        <c:axId val="701091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512775"/>
      </c:catAx>
      <c:valAx>
        <c:axId val="629512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91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'CPBBBTC-editor'!$N$1</c:f>
            </c:strRef>
          </c:tx>
          <c:spPr>
            <a:solidFill>
              <a:srgbClr val="B6D7A8">
                <a:alpha val="30000"/>
              </a:srgbClr>
            </a:solidFill>
            <a:ln cmpd="sng">
              <a:solidFill>
                <a:srgbClr val="B6D7A8"/>
              </a:solidFill>
            </a:ln>
          </c:spPr>
          <c:val>
            <c:numRef>
              <c:f>'CPBBBTC-editor'!$N$2:$N$11</c:f>
              <c:numCache/>
            </c:numRef>
          </c:val>
        </c:ser>
        <c:ser>
          <c:idx val="1"/>
          <c:order val="1"/>
          <c:tx>
            <c:strRef>
              <c:f>'CPBBBTC-editor'!$M$1</c:f>
            </c:strRef>
          </c:tx>
          <c:spPr>
            <a:solidFill>
              <a:srgbClr val="FF0000">
                <a:alpha val="30000"/>
              </a:srgbClr>
            </a:solidFill>
            <a:ln cmpd="sng" w="38100">
              <a:solidFill>
                <a:srgbClr val="FF0000"/>
              </a:solidFill>
            </a:ln>
          </c:spPr>
          <c:val>
            <c:numRef>
              <c:f>'CPBBBTC-editor'!$M$2:$M$11</c:f>
              <c:numCache/>
            </c:numRef>
          </c:val>
        </c:ser>
        <c:axId val="1736929538"/>
        <c:axId val="1520754462"/>
      </c:areaChart>
      <c:catAx>
        <c:axId val="1736929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754462"/>
      </c:catAx>
      <c:valAx>
        <c:axId val="152075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Bitcoin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929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'CPBBBTC-preedit'!$M$1</c:f>
            </c:strRef>
          </c:tx>
          <c:spPr>
            <a:solidFill>
              <a:srgbClr val="B6D7A8">
                <a:alpha val="30000"/>
              </a:srgbClr>
            </a:solidFill>
            <a:ln cmpd="sng">
              <a:solidFill>
                <a:srgbClr val="B6D7A8"/>
              </a:solidFill>
            </a:ln>
          </c:spPr>
          <c:val>
            <c:numRef>
              <c:f>'CPBBBTC-preedit'!$M$2:$M$12</c:f>
              <c:numCache/>
            </c:numRef>
          </c:val>
        </c:ser>
        <c:ser>
          <c:idx val="1"/>
          <c:order val="1"/>
          <c:tx>
            <c:strRef>
              <c:f>'CPBBBTC-preedit'!$L$1</c:f>
            </c:strRef>
          </c:tx>
          <c:spPr>
            <a:solidFill>
              <a:srgbClr val="FF0000">
                <a:alpha val="30000"/>
              </a:srgbClr>
            </a:solidFill>
            <a:ln cmpd="sng" w="38100">
              <a:solidFill>
                <a:srgbClr val="FF0000"/>
              </a:solidFill>
            </a:ln>
          </c:spPr>
          <c:val>
            <c:numRef>
              <c:f>'CPBBBTC-preedit'!$L$2:$L$12</c:f>
              <c:numCache/>
            </c:numRef>
          </c:val>
        </c:ser>
        <c:axId val="953050784"/>
        <c:axId val="1254637742"/>
      </c:areaChart>
      <c:catAx>
        <c:axId val="9530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637742"/>
      </c:catAx>
      <c:valAx>
        <c:axId val="1254637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Bitcoin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050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0</xdr:rowOff>
    </xdr:from>
    <xdr:ext cx="317182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4</xdr:row>
      <xdr:rowOff>200025</xdr:rowOff>
    </xdr:from>
    <xdr:ext cx="3171825" cy="1990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11</xdr:row>
      <xdr:rowOff>161925</xdr:rowOff>
    </xdr:from>
    <xdr:ext cx="317182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12</xdr:row>
      <xdr:rowOff>161925</xdr:rowOff>
    </xdr:from>
    <xdr:ext cx="3171825" cy="1990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8.71"/>
    <col customWidth="1" min="3" max="3" width="10.14"/>
    <col customWidth="1" min="4" max="4" width="11.0"/>
    <col customWidth="1" min="5" max="5" width="5.71"/>
    <col customWidth="1" min="6" max="6" width="10.71"/>
    <col customWidth="1" min="7" max="7" width="10.29"/>
    <col customWidth="1" min="8" max="8" width="11.71"/>
    <col customWidth="1" min="9" max="9" width="9.0"/>
    <col customWidth="1" min="10" max="10" width="10.14"/>
    <col customWidth="1" min="11" max="11" width="8.43"/>
    <col customWidth="1" min="12" max="12" width="9.29"/>
    <col customWidth="1" min="13" max="13" width="7.57"/>
    <col customWidth="1" min="14" max="14" width="9.14"/>
    <col customWidth="1" min="15" max="15" width="9.29"/>
    <col customWidth="1" min="16" max="16" width="7.71"/>
    <col customWidth="1" min="17" max="17" width="8.14"/>
    <col customWidth="1" min="18" max="18" width="6.71"/>
    <col customWidth="1" min="19" max="20" width="8.71"/>
    <col customWidth="1" min="21" max="21" width="11.29"/>
    <col customWidth="1" min="22" max="22" width="10.14"/>
    <col customWidth="1" min="23" max="28" width="8.71"/>
    <col customWidth="1" min="29" max="29" width="9.71"/>
  </cols>
  <sheetData>
    <row r="1" ht="19.5" customHeight="1">
      <c r="A1" s="1"/>
      <c r="B1" s="2" t="s">
        <v>0</v>
      </c>
      <c r="C1" s="3"/>
      <c r="D1" s="3"/>
      <c r="E1" s="4"/>
      <c r="F1" s="5"/>
      <c r="G1" s="6"/>
      <c r="H1" s="7"/>
      <c r="I1" s="5"/>
      <c r="J1" s="8"/>
      <c r="K1" s="1"/>
      <c r="L1" s="3"/>
      <c r="M1" s="9"/>
      <c r="N1" s="10"/>
      <c r="O1" s="1"/>
      <c r="P1" s="11" t="s">
        <v>1</v>
      </c>
      <c r="Q1" s="12"/>
      <c r="R1" s="13" t="s">
        <v>2</v>
      </c>
      <c r="S1" s="13" t="s">
        <v>3</v>
      </c>
      <c r="T1" s="13" t="s">
        <v>4</v>
      </c>
      <c r="U1" s="14" t="s">
        <v>5</v>
      </c>
      <c r="V1" s="14" t="s">
        <v>6</v>
      </c>
      <c r="W1" s="14"/>
      <c r="X1" s="14" t="s">
        <v>7</v>
      </c>
      <c r="Y1" s="14"/>
      <c r="Z1" s="14"/>
      <c r="AA1" s="15"/>
      <c r="AB1" s="15"/>
      <c r="AC1" s="15"/>
    </row>
    <row r="2">
      <c r="A2" s="16" t="s">
        <v>8</v>
      </c>
      <c r="B2" s="17" t="s">
        <v>9</v>
      </c>
      <c r="C2" s="9" t="s">
        <v>10</v>
      </c>
      <c r="D2" s="9" t="s">
        <v>11</v>
      </c>
      <c r="E2" s="4" t="s">
        <v>12</v>
      </c>
      <c r="F2" s="1" t="s">
        <v>13</v>
      </c>
      <c r="G2" s="16" t="s">
        <v>14</v>
      </c>
      <c r="H2" s="18" t="s">
        <v>15</v>
      </c>
      <c r="I2" s="16" t="s">
        <v>16</v>
      </c>
      <c r="J2" s="19" t="s">
        <v>17</v>
      </c>
      <c r="K2" s="16" t="s">
        <v>18</v>
      </c>
      <c r="L2" s="20" t="s">
        <v>19</v>
      </c>
      <c r="M2" s="20" t="s">
        <v>20</v>
      </c>
      <c r="N2" s="21" t="s">
        <v>21</v>
      </c>
      <c r="O2" s="16" t="s">
        <v>22</v>
      </c>
      <c r="P2" s="21" t="s">
        <v>23</v>
      </c>
      <c r="Q2" s="12"/>
      <c r="R2" s="13"/>
      <c r="S2" s="13"/>
      <c r="T2" s="13"/>
      <c r="U2" s="22" t="s">
        <v>24</v>
      </c>
      <c r="V2" s="22" t="s">
        <v>25</v>
      </c>
      <c r="W2" s="22" t="s">
        <v>7</v>
      </c>
      <c r="X2" s="23" t="s">
        <v>26</v>
      </c>
      <c r="Y2" s="22" t="s">
        <v>27</v>
      </c>
      <c r="Z2" s="22" t="s">
        <v>28</v>
      </c>
      <c r="AA2" s="24" t="s">
        <v>29</v>
      </c>
      <c r="AB2" s="24" t="s">
        <v>30</v>
      </c>
      <c r="AC2" s="25" t="s">
        <v>30</v>
      </c>
    </row>
    <row r="3">
      <c r="A3" s="26" t="s">
        <v>31</v>
      </c>
      <c r="B3" s="27">
        <v>8656.29</v>
      </c>
      <c r="C3" s="28">
        <v>0.0</v>
      </c>
      <c r="D3" s="28">
        <v>0.0</v>
      </c>
      <c r="E3" s="29">
        <v>10.0</v>
      </c>
      <c r="F3" s="30">
        <v>0.00115292</v>
      </c>
      <c r="G3" s="31">
        <v>0.0</v>
      </c>
      <c r="H3" s="32">
        <v>0.0</v>
      </c>
      <c r="I3" s="30">
        <v>10.0</v>
      </c>
      <c r="J3" s="33">
        <v>10.0</v>
      </c>
      <c r="K3" s="33">
        <v>-10.0</v>
      </c>
      <c r="L3" s="28">
        <v>10.0</v>
      </c>
      <c r="M3" s="28">
        <v>0.0</v>
      </c>
      <c r="N3" s="34">
        <v>10.0</v>
      </c>
      <c r="O3" s="35">
        <v>0.0</v>
      </c>
      <c r="P3" s="36">
        <v>0.0</v>
      </c>
      <c r="Q3" s="35"/>
      <c r="R3" s="37"/>
      <c r="S3" s="38"/>
      <c r="T3" s="39"/>
      <c r="U3" s="37">
        <v>0.00115292</v>
      </c>
      <c r="V3" s="40">
        <v>10.0</v>
      </c>
      <c r="W3" s="37">
        <v>8673.628699</v>
      </c>
      <c r="X3" s="37">
        <v>-0.0199901332</v>
      </c>
      <c r="Y3" s="38">
        <v>-0.002</v>
      </c>
      <c r="Z3" s="37">
        <v>1.0</v>
      </c>
      <c r="AA3" s="37">
        <v>0.0</v>
      </c>
      <c r="AB3" s="37"/>
      <c r="AC3" s="39"/>
    </row>
    <row r="4">
      <c r="A4" s="26" t="s">
        <v>32</v>
      </c>
      <c r="B4" s="27">
        <v>8655.89</v>
      </c>
      <c r="C4" s="41">
        <v>0.00115292</v>
      </c>
      <c r="D4" s="28">
        <v>9.98</v>
      </c>
      <c r="E4" s="29">
        <v>10.0</v>
      </c>
      <c r="F4" s="30">
        <v>0.00115297</v>
      </c>
      <c r="G4" s="31">
        <v>1.3E-6</v>
      </c>
      <c r="H4" s="32">
        <v>0.0</v>
      </c>
      <c r="I4" s="30">
        <v>20.0</v>
      </c>
      <c r="J4" s="33">
        <v>20.0</v>
      </c>
      <c r="K4" s="33">
        <v>-10.02</v>
      </c>
      <c r="L4" s="28">
        <v>19.98</v>
      </c>
      <c r="M4" s="28">
        <v>0.0</v>
      </c>
      <c r="N4" s="34">
        <v>19.98</v>
      </c>
      <c r="O4" s="35">
        <v>-0.02</v>
      </c>
      <c r="P4" s="36">
        <v>-0.001</v>
      </c>
      <c r="Q4" s="35"/>
      <c r="R4" s="37"/>
      <c r="S4" s="38"/>
      <c r="T4" s="37">
        <v>8673.440624</v>
      </c>
      <c r="U4" s="37">
        <v>0.00230589</v>
      </c>
      <c r="V4" s="37">
        <v>20.0</v>
      </c>
      <c r="W4" s="37">
        <v>8673.440624</v>
      </c>
      <c r="X4" s="37">
        <v>-0.0404698079</v>
      </c>
      <c r="Y4" s="38">
        <v>-0.002</v>
      </c>
      <c r="Z4" s="37">
        <v>2.0</v>
      </c>
      <c r="AA4" s="37">
        <v>0.0</v>
      </c>
      <c r="AB4" s="37"/>
      <c r="AC4" s="39">
        <f t="shared" ref="AC4:AC21" si="1">J4/C4</f>
        <v>17347.2574</v>
      </c>
    </row>
    <row r="5">
      <c r="A5" s="26" t="s">
        <v>33</v>
      </c>
      <c r="B5" s="27">
        <v>8645.22</v>
      </c>
      <c r="C5" s="41">
        <v>0.00230589</v>
      </c>
      <c r="D5" s="28">
        <v>19.93</v>
      </c>
      <c r="E5" s="29">
        <v>10.0</v>
      </c>
      <c r="F5" s="30">
        <v>0.00115378</v>
      </c>
      <c r="G5" s="31">
        <v>1.3E-6</v>
      </c>
      <c r="H5" s="32">
        <v>0.0</v>
      </c>
      <c r="I5" s="30">
        <v>30.0</v>
      </c>
      <c r="J5" s="33">
        <v>30.0</v>
      </c>
      <c r="K5" s="33">
        <v>-10.07</v>
      </c>
      <c r="L5" s="28">
        <v>29.93</v>
      </c>
      <c r="M5" s="28">
        <v>0.0</v>
      </c>
      <c r="N5" s="34">
        <v>29.93</v>
      </c>
      <c r="O5" s="35">
        <v>-0.07</v>
      </c>
      <c r="P5" s="36">
        <v>-0.0023</v>
      </c>
      <c r="Q5" s="35"/>
      <c r="R5" s="37"/>
      <c r="S5" s="38"/>
      <c r="T5" s="37">
        <v>8671.347267</v>
      </c>
      <c r="U5" s="37">
        <v>0.00345967</v>
      </c>
      <c r="V5" s="37">
        <v>30.0</v>
      </c>
      <c r="W5" s="37">
        <v>8671.347267</v>
      </c>
      <c r="X5" s="37">
        <v>-0.0903917226</v>
      </c>
      <c r="Y5" s="38">
        <v>-0.003</v>
      </c>
      <c r="Z5" s="37">
        <v>3.0</v>
      </c>
      <c r="AA5" s="37">
        <v>0.0</v>
      </c>
      <c r="AB5" s="37"/>
      <c r="AC5" s="39">
        <f t="shared" si="1"/>
        <v>13010.16094</v>
      </c>
    </row>
    <row r="6">
      <c r="A6" s="26" t="s">
        <v>34</v>
      </c>
      <c r="B6" s="27">
        <v>8646.62</v>
      </c>
      <c r="C6" s="41">
        <v>0.00345967</v>
      </c>
      <c r="D6" s="28">
        <v>29.91</v>
      </c>
      <c r="E6" s="29">
        <v>10.0</v>
      </c>
      <c r="F6" s="30">
        <v>0.00115421</v>
      </c>
      <c r="G6" s="31">
        <v>1.3E-6</v>
      </c>
      <c r="H6" s="32">
        <v>0.0</v>
      </c>
      <c r="I6" s="30">
        <v>40.0</v>
      </c>
      <c r="J6" s="33">
        <v>40.0</v>
      </c>
      <c r="K6" s="33">
        <v>-10.09</v>
      </c>
      <c r="L6" s="28">
        <v>39.91</v>
      </c>
      <c r="M6" s="28">
        <v>0.0</v>
      </c>
      <c r="N6" s="34">
        <v>39.91</v>
      </c>
      <c r="O6" s="35">
        <v>-0.09</v>
      </c>
      <c r="P6" s="36">
        <v>-0.0023</v>
      </c>
      <c r="Q6" s="35"/>
      <c r="R6" s="37"/>
      <c r="S6" s="38"/>
      <c r="T6" s="37">
        <v>8669.492921</v>
      </c>
      <c r="U6" s="37">
        <v>0.00461388</v>
      </c>
      <c r="V6" s="37">
        <v>40.0</v>
      </c>
      <c r="W6" s="37">
        <v>8669.492921</v>
      </c>
      <c r="X6" s="37">
        <v>-0.1055329144</v>
      </c>
      <c r="Y6" s="38">
        <v>-0.0026</v>
      </c>
      <c r="Z6" s="37">
        <v>4.0</v>
      </c>
      <c r="AA6" s="37">
        <v>0.0</v>
      </c>
      <c r="AB6" s="37"/>
      <c r="AC6" s="39">
        <f t="shared" si="1"/>
        <v>11561.79636</v>
      </c>
    </row>
    <row r="7">
      <c r="A7" s="26" t="s">
        <v>35</v>
      </c>
      <c r="B7" s="27">
        <v>8646.63</v>
      </c>
      <c r="C7" s="41">
        <v>0.00461388</v>
      </c>
      <c r="D7" s="28">
        <v>39.89</v>
      </c>
      <c r="E7" s="29">
        <v>10.0</v>
      </c>
      <c r="F7" s="30">
        <v>0.00115421</v>
      </c>
      <c r="G7" s="31">
        <v>1.3E-6</v>
      </c>
      <c r="H7" s="32">
        <v>1.0E-4</v>
      </c>
      <c r="I7" s="30">
        <v>50.0</v>
      </c>
      <c r="J7" s="33">
        <v>50.0</v>
      </c>
      <c r="K7" s="33">
        <v>-10.11</v>
      </c>
      <c r="L7" s="28">
        <v>49.89</v>
      </c>
      <c r="M7" s="28">
        <v>0.0</v>
      </c>
      <c r="N7" s="34">
        <v>49.89</v>
      </c>
      <c r="O7" s="35">
        <v>-0.11</v>
      </c>
      <c r="P7" s="36">
        <v>-0.0022</v>
      </c>
      <c r="Q7" s="35"/>
      <c r="R7" s="37"/>
      <c r="S7" s="38"/>
      <c r="T7" s="37">
        <v>8668.380694</v>
      </c>
      <c r="U7" s="37">
        <v>0.00576809</v>
      </c>
      <c r="V7" s="37">
        <v>50.0</v>
      </c>
      <c r="W7" s="37">
        <v>8668.380694</v>
      </c>
      <c r="X7" s="37">
        <v>-0.1254599633</v>
      </c>
      <c r="Y7" s="38">
        <v>-0.0025</v>
      </c>
      <c r="Z7" s="37">
        <v>5.0</v>
      </c>
      <c r="AA7" s="37">
        <v>0.0</v>
      </c>
      <c r="AB7" s="37"/>
      <c r="AC7" s="39">
        <f t="shared" si="1"/>
        <v>10836.86615</v>
      </c>
    </row>
    <row r="8">
      <c r="A8" s="26" t="s">
        <v>36</v>
      </c>
      <c r="B8" s="27">
        <v>8645.95</v>
      </c>
      <c r="C8" s="41">
        <v>0.00576809</v>
      </c>
      <c r="D8" s="28">
        <v>49.87</v>
      </c>
      <c r="E8" s="29">
        <v>10.0</v>
      </c>
      <c r="F8" s="30">
        <v>0.0011543</v>
      </c>
      <c r="G8" s="31">
        <v>1.3E-6</v>
      </c>
      <c r="H8" s="32">
        <v>1.0E-4</v>
      </c>
      <c r="I8" s="30">
        <v>60.0</v>
      </c>
      <c r="J8" s="33">
        <v>60.0</v>
      </c>
      <c r="K8" s="33">
        <v>-10.13</v>
      </c>
      <c r="L8" s="28">
        <v>59.87</v>
      </c>
      <c r="M8" s="28">
        <v>0.0</v>
      </c>
      <c r="N8" s="34">
        <v>59.87</v>
      </c>
      <c r="O8" s="35">
        <v>-0.13</v>
      </c>
      <c r="P8" s="36">
        <v>-0.0022</v>
      </c>
      <c r="Q8" s="35"/>
      <c r="R8" s="37"/>
      <c r="S8" s="38"/>
      <c r="T8" s="37">
        <v>8667.526678</v>
      </c>
      <c r="U8" s="37">
        <v>0.00692239</v>
      </c>
      <c r="V8" s="37">
        <v>60.0</v>
      </c>
      <c r="W8" s="37">
        <v>8667.526678</v>
      </c>
      <c r="X8" s="37">
        <v>-0.1493621795</v>
      </c>
      <c r="Y8" s="38">
        <v>-0.0025</v>
      </c>
      <c r="Z8" s="37">
        <v>6.0</v>
      </c>
      <c r="AA8" s="37">
        <v>0.0</v>
      </c>
      <c r="AB8" s="37"/>
      <c r="AC8" s="39">
        <f t="shared" si="1"/>
        <v>10402.05683</v>
      </c>
    </row>
    <row r="9">
      <c r="A9" s="26" t="s">
        <v>37</v>
      </c>
      <c r="B9" s="27">
        <v>8645.5</v>
      </c>
      <c r="C9" s="41">
        <v>0.00692239</v>
      </c>
      <c r="D9" s="28">
        <v>59.85</v>
      </c>
      <c r="E9" s="29">
        <v>10.0</v>
      </c>
      <c r="F9" s="30">
        <v>0.00115436</v>
      </c>
      <c r="G9" s="31">
        <v>1.3E-6</v>
      </c>
      <c r="H9" s="32">
        <v>1.0E-4</v>
      </c>
      <c r="I9" s="30">
        <v>70.0</v>
      </c>
      <c r="J9" s="33">
        <v>70.0</v>
      </c>
      <c r="K9" s="33">
        <v>-10.15</v>
      </c>
      <c r="L9" s="28">
        <v>69.85</v>
      </c>
      <c r="M9" s="28">
        <v>0.0</v>
      </c>
      <c r="N9" s="34">
        <v>69.85</v>
      </c>
      <c r="O9" s="35">
        <v>-0.15</v>
      </c>
      <c r="P9" s="36">
        <v>-0.0021</v>
      </c>
      <c r="Q9" s="35"/>
      <c r="R9" s="37"/>
      <c r="S9" s="38"/>
      <c r="T9" s="37">
        <v>8666.852385</v>
      </c>
      <c r="U9" s="37">
        <v>0.00807675</v>
      </c>
      <c r="V9" s="37">
        <v>70.0</v>
      </c>
      <c r="W9" s="37">
        <v>8666.852385</v>
      </c>
      <c r="X9" s="37">
        <v>-0.172457875</v>
      </c>
      <c r="Y9" s="38">
        <v>-0.0025</v>
      </c>
      <c r="Z9" s="37">
        <v>7.0</v>
      </c>
      <c r="AA9" s="37">
        <v>0.0</v>
      </c>
      <c r="AB9" s="37"/>
      <c r="AC9" s="39">
        <f t="shared" si="1"/>
        <v>10112.11446</v>
      </c>
    </row>
    <row r="10">
      <c r="A10" s="26" t="s">
        <v>38</v>
      </c>
      <c r="B10" s="27">
        <v>8646.95</v>
      </c>
      <c r="C10" s="41">
        <v>0.00807675</v>
      </c>
      <c r="D10" s="28">
        <v>69.84</v>
      </c>
      <c r="E10" s="29">
        <v>10.0</v>
      </c>
      <c r="F10" s="30">
        <v>0.00115416</v>
      </c>
      <c r="G10" s="31">
        <v>1.3E-6</v>
      </c>
      <c r="H10" s="32">
        <v>1.0E-4</v>
      </c>
      <c r="I10" s="30">
        <v>80.0</v>
      </c>
      <c r="J10" s="33">
        <v>80.0</v>
      </c>
      <c r="K10" s="33">
        <v>-10.16</v>
      </c>
      <c r="L10" s="28">
        <v>79.84</v>
      </c>
      <c r="M10" s="28">
        <v>0.0</v>
      </c>
      <c r="N10" s="34">
        <v>79.84</v>
      </c>
      <c r="O10" s="35">
        <v>-0.16</v>
      </c>
      <c r="P10" s="36">
        <v>-0.002</v>
      </c>
      <c r="Q10" s="35"/>
      <c r="R10" s="37"/>
      <c r="S10" s="38"/>
      <c r="T10" s="37">
        <v>8666.534502</v>
      </c>
      <c r="U10" s="37">
        <v>0.00923091</v>
      </c>
      <c r="V10" s="37">
        <v>80.0</v>
      </c>
      <c r="W10" s="37">
        <v>8666.534502</v>
      </c>
      <c r="X10" s="37">
        <v>-0.1807827755</v>
      </c>
      <c r="Y10" s="38">
        <v>-0.0023</v>
      </c>
      <c r="Z10" s="37">
        <v>8.0</v>
      </c>
      <c r="AA10" s="37">
        <v>0.0</v>
      </c>
      <c r="AB10" s="37"/>
      <c r="AC10" s="39">
        <f t="shared" si="1"/>
        <v>9904.974154</v>
      </c>
    </row>
    <row r="11">
      <c r="A11" s="26" t="s">
        <v>39</v>
      </c>
      <c r="B11" s="27">
        <v>8649.49</v>
      </c>
      <c r="C11" s="41">
        <v>0.00923091</v>
      </c>
      <c r="D11" s="28">
        <v>79.84</v>
      </c>
      <c r="E11" s="29">
        <v>10.0</v>
      </c>
      <c r="F11" s="30">
        <v>0.00115399</v>
      </c>
      <c r="G11" s="31">
        <v>1.3E-6</v>
      </c>
      <c r="H11" s="32">
        <v>1.0E-4</v>
      </c>
      <c r="I11" s="30">
        <v>90.0</v>
      </c>
      <c r="J11" s="33">
        <v>90.0</v>
      </c>
      <c r="K11" s="33">
        <v>-10.16</v>
      </c>
      <c r="L11" s="28">
        <v>89.84</v>
      </c>
      <c r="M11" s="28">
        <v>0.0</v>
      </c>
      <c r="N11" s="34">
        <v>89.84</v>
      </c>
      <c r="O11" s="35">
        <v>-0.16</v>
      </c>
      <c r="P11" s="36">
        <v>-0.0018</v>
      </c>
      <c r="Q11" s="35"/>
      <c r="R11" s="37"/>
      <c r="S11" s="38"/>
      <c r="T11" s="37">
        <v>8666.429142</v>
      </c>
      <c r="U11" s="37">
        <v>0.0103849</v>
      </c>
      <c r="V11" s="37">
        <v>90.0</v>
      </c>
      <c r="W11" s="37">
        <v>8666.429142</v>
      </c>
      <c r="X11" s="37">
        <v>-0.175911299</v>
      </c>
      <c r="Y11" s="38">
        <v>-0.002</v>
      </c>
      <c r="Z11" s="37">
        <v>9.0</v>
      </c>
      <c r="AA11" s="37">
        <v>0.0</v>
      </c>
      <c r="AB11" s="37"/>
      <c r="AC11" s="39">
        <f t="shared" si="1"/>
        <v>9749.851315</v>
      </c>
    </row>
    <row r="12">
      <c r="A12" s="26" t="s">
        <v>40</v>
      </c>
      <c r="B12" s="27">
        <v>8646.19</v>
      </c>
      <c r="C12" s="41">
        <v>0.0103849</v>
      </c>
      <c r="D12" s="28">
        <v>89.79</v>
      </c>
      <c r="E12" s="29">
        <v>10.0</v>
      </c>
      <c r="F12" s="30">
        <v>0.00115404</v>
      </c>
      <c r="G12" s="31">
        <v>1.3E-6</v>
      </c>
      <c r="H12" s="32">
        <v>1.0E-4</v>
      </c>
      <c r="I12" s="30">
        <v>100.0</v>
      </c>
      <c r="J12" s="33">
        <v>100.0</v>
      </c>
      <c r="K12" s="33">
        <v>-10.21</v>
      </c>
      <c r="L12" s="28">
        <v>99.79</v>
      </c>
      <c r="M12" s="28">
        <v>0.0</v>
      </c>
      <c r="N12" s="34">
        <v>99.79</v>
      </c>
      <c r="O12" s="35">
        <v>-0.21</v>
      </c>
      <c r="P12" s="36">
        <v>-0.0021</v>
      </c>
      <c r="Q12" s="35"/>
      <c r="R12" s="37"/>
      <c r="S12" s="38"/>
      <c r="T12" s="37">
        <v>8666.307304</v>
      </c>
      <c r="U12" s="37">
        <v>0.01153894</v>
      </c>
      <c r="V12" s="37">
        <v>100.0</v>
      </c>
      <c r="W12" s="37">
        <v>8666.307304</v>
      </c>
      <c r="X12" s="37">
        <v>-0.2321323614</v>
      </c>
      <c r="Y12" s="38">
        <v>-0.0023</v>
      </c>
      <c r="Z12" s="37">
        <v>10.0</v>
      </c>
      <c r="AA12" s="37">
        <v>0.0</v>
      </c>
      <c r="AB12" s="37"/>
      <c r="AC12" s="39">
        <f t="shared" si="1"/>
        <v>9629.365714</v>
      </c>
    </row>
    <row r="13">
      <c r="A13" s="26" t="s">
        <v>41</v>
      </c>
      <c r="B13" s="27">
        <v>8651.56</v>
      </c>
      <c r="C13" s="41">
        <v>0.01153894</v>
      </c>
      <c r="D13" s="28">
        <v>99.83</v>
      </c>
      <c r="E13" s="29">
        <v>10.0</v>
      </c>
      <c r="F13" s="30">
        <v>0.00115355</v>
      </c>
      <c r="G13" s="31">
        <v>1.3E-6</v>
      </c>
      <c r="H13" s="32">
        <v>1.0E-4</v>
      </c>
      <c r="I13" s="30">
        <v>110.0</v>
      </c>
      <c r="J13" s="33">
        <v>110.0</v>
      </c>
      <c r="K13" s="33">
        <v>-10.17</v>
      </c>
      <c r="L13" s="28">
        <v>109.83</v>
      </c>
      <c r="M13" s="28">
        <v>0.0</v>
      </c>
      <c r="N13" s="34">
        <v>109.83</v>
      </c>
      <c r="O13" s="35">
        <v>-0.17</v>
      </c>
      <c r="P13" s="36">
        <v>-0.0015</v>
      </c>
      <c r="Q13" s="35"/>
      <c r="R13" s="37"/>
      <c r="S13" s="38"/>
      <c r="T13" s="37">
        <v>8666.542184</v>
      </c>
      <c r="U13" s="37">
        <v>0.01269249</v>
      </c>
      <c r="V13" s="37">
        <v>110.0</v>
      </c>
      <c r="W13" s="37">
        <v>8666.542184</v>
      </c>
      <c r="X13" s="37">
        <v>-0.1901612156</v>
      </c>
      <c r="Y13" s="38">
        <v>-0.0017</v>
      </c>
      <c r="Z13" s="37">
        <v>11.0</v>
      </c>
      <c r="AA13" s="37">
        <v>0.0</v>
      </c>
      <c r="AB13" s="37"/>
      <c r="AC13" s="39">
        <f t="shared" si="1"/>
        <v>9532.938034</v>
      </c>
    </row>
    <row r="14">
      <c r="A14" s="26" t="s">
        <v>42</v>
      </c>
      <c r="B14" s="27">
        <v>8670.0</v>
      </c>
      <c r="C14" s="41">
        <v>0.01269249</v>
      </c>
      <c r="D14" s="28">
        <v>110.04</v>
      </c>
      <c r="E14" s="29">
        <v>10.0</v>
      </c>
      <c r="F14" s="30">
        <v>0.0011511</v>
      </c>
      <c r="G14" s="31">
        <v>8.18E-5</v>
      </c>
      <c r="H14" s="32">
        <v>0.009</v>
      </c>
      <c r="I14" s="30">
        <v>120.0</v>
      </c>
      <c r="J14" s="33">
        <v>120.01</v>
      </c>
      <c r="K14" s="33">
        <v>-9.97</v>
      </c>
      <c r="L14" s="28">
        <v>120.04</v>
      </c>
      <c r="M14" s="28">
        <v>0.0</v>
      </c>
      <c r="N14" s="34">
        <v>120.04</v>
      </c>
      <c r="O14" s="35">
        <v>0.04</v>
      </c>
      <c r="P14" s="36">
        <v>3.0E-4</v>
      </c>
      <c r="Q14" s="35"/>
      <c r="R14" s="37"/>
      <c r="S14" s="38"/>
      <c r="T14" s="37">
        <v>8668.271742</v>
      </c>
      <c r="U14" s="37">
        <v>0.01384359</v>
      </c>
      <c r="V14" s="37">
        <v>120.0</v>
      </c>
      <c r="W14" s="37">
        <v>8668.271742</v>
      </c>
      <c r="X14" s="37">
        <v>0.0239253</v>
      </c>
      <c r="Y14" s="38">
        <v>2.0E-4</v>
      </c>
      <c r="Z14" s="37">
        <v>12.0</v>
      </c>
      <c r="AA14" s="37">
        <v>0.0</v>
      </c>
      <c r="AB14" s="37"/>
      <c r="AC14" s="39">
        <f t="shared" si="1"/>
        <v>9455.197522</v>
      </c>
    </row>
    <row r="15">
      <c r="A15" s="26" t="s">
        <v>43</v>
      </c>
      <c r="B15" s="27">
        <v>8604.92</v>
      </c>
      <c r="C15" s="41">
        <v>0.01384359</v>
      </c>
      <c r="D15" s="28">
        <v>119.12</v>
      </c>
      <c r="E15" s="29">
        <v>10.0</v>
      </c>
      <c r="F15" s="30">
        <v>0.0011598</v>
      </c>
      <c r="G15" s="31">
        <v>3.165E-4</v>
      </c>
      <c r="H15" s="32">
        <v>0.038</v>
      </c>
      <c r="I15" s="30">
        <v>130.0</v>
      </c>
      <c r="J15" s="33">
        <v>130.05</v>
      </c>
      <c r="K15" s="33">
        <v>-10.93</v>
      </c>
      <c r="L15" s="28">
        <v>129.12</v>
      </c>
      <c r="M15" s="28">
        <v>0.0</v>
      </c>
      <c r="N15" s="34">
        <v>129.12</v>
      </c>
      <c r="O15" s="35">
        <v>-0.88</v>
      </c>
      <c r="P15" s="36">
        <v>-0.0068</v>
      </c>
      <c r="Q15" s="35"/>
      <c r="R15" s="37"/>
      <c r="S15" s="38"/>
      <c r="T15" s="37">
        <v>8664.708443</v>
      </c>
      <c r="U15" s="37">
        <v>0.01500339</v>
      </c>
      <c r="V15" s="37">
        <v>130.0</v>
      </c>
      <c r="W15" s="37">
        <v>8664.708443</v>
      </c>
      <c r="X15" s="37">
        <v>-0.8970293212</v>
      </c>
      <c r="Y15" s="38">
        <v>-0.0069</v>
      </c>
      <c r="Z15" s="37">
        <v>13.0</v>
      </c>
      <c r="AA15" s="37">
        <v>0.0</v>
      </c>
      <c r="AB15" s="37"/>
      <c r="AC15" s="39">
        <f t="shared" si="1"/>
        <v>9394.2395</v>
      </c>
    </row>
    <row r="16">
      <c r="A16" s="26" t="s">
        <v>44</v>
      </c>
      <c r="B16" s="27">
        <v>8637.24</v>
      </c>
      <c r="C16" s="41">
        <v>0.01500339</v>
      </c>
      <c r="D16" s="28">
        <v>129.59</v>
      </c>
      <c r="E16" s="29">
        <v>10.0</v>
      </c>
      <c r="F16" s="30">
        <v>0.00115546</v>
      </c>
      <c r="G16" s="31">
        <v>3.165E-4</v>
      </c>
      <c r="H16" s="32">
        <v>0.0412</v>
      </c>
      <c r="I16" s="30">
        <v>140.0</v>
      </c>
      <c r="J16" s="33">
        <v>140.09</v>
      </c>
      <c r="K16" s="33">
        <v>-10.5</v>
      </c>
      <c r="L16" s="28">
        <v>139.59</v>
      </c>
      <c r="M16" s="28">
        <v>0.0</v>
      </c>
      <c r="N16" s="34">
        <v>139.59</v>
      </c>
      <c r="O16" s="35">
        <v>-0.41</v>
      </c>
      <c r="P16" s="36">
        <v>-0.0029</v>
      </c>
      <c r="Q16" s="35"/>
      <c r="R16" s="37"/>
      <c r="S16" s="38"/>
      <c r="T16" s="37">
        <v>8663.982895</v>
      </c>
      <c r="U16" s="37">
        <v>0.01615885</v>
      </c>
      <c r="V16" s="37">
        <v>140.0</v>
      </c>
      <c r="W16" s="37">
        <v>8663.982895</v>
      </c>
      <c r="X16" s="37">
        <v>-0.432134426</v>
      </c>
      <c r="Y16" s="38">
        <v>-0.0031</v>
      </c>
      <c r="Z16" s="37">
        <v>14.0</v>
      </c>
      <c r="AA16" s="37">
        <v>0.0</v>
      </c>
      <c r="AB16" s="37"/>
      <c r="AC16" s="39">
        <f t="shared" si="1"/>
        <v>9337.223121</v>
      </c>
    </row>
    <row r="17">
      <c r="A17" s="30" t="s">
        <v>45</v>
      </c>
      <c r="B17" s="27">
        <v>8609.07</v>
      </c>
      <c r="C17" s="41">
        <v>0.01615885</v>
      </c>
      <c r="D17" s="28">
        <v>139.11</v>
      </c>
      <c r="E17" s="29">
        <v>10.0</v>
      </c>
      <c r="F17" s="30">
        <v>0.00115924</v>
      </c>
      <c r="G17" s="31">
        <v>3.166E-4</v>
      </c>
      <c r="H17" s="32">
        <v>0.0443</v>
      </c>
      <c r="I17" s="30">
        <v>150.0</v>
      </c>
      <c r="J17" s="33">
        <v>150.13</v>
      </c>
      <c r="K17" s="33">
        <v>-11.02</v>
      </c>
      <c r="L17" s="28">
        <v>149.11</v>
      </c>
      <c r="M17" s="28">
        <v>0.0</v>
      </c>
      <c r="N17" s="34">
        <v>149.11</v>
      </c>
      <c r="O17" s="35">
        <v>-0.89</v>
      </c>
      <c r="P17" s="36">
        <v>-0.0059</v>
      </c>
      <c r="Q17" s="35"/>
      <c r="R17" s="37"/>
      <c r="S17" s="38"/>
      <c r="T17" s="37">
        <v>8661.463245</v>
      </c>
      <c r="U17" s="37">
        <v>0.01731809</v>
      </c>
      <c r="V17" s="37">
        <v>150.0</v>
      </c>
      <c r="W17" s="37">
        <v>8661.463245</v>
      </c>
      <c r="X17" s="37">
        <v>-0.9073509237</v>
      </c>
      <c r="Y17" s="38">
        <v>-0.006</v>
      </c>
      <c r="Z17" s="37">
        <v>15.0</v>
      </c>
      <c r="AA17" s="37">
        <v>0.0</v>
      </c>
      <c r="AB17" s="37"/>
      <c r="AC17" s="39">
        <f t="shared" si="1"/>
        <v>9290.883943</v>
      </c>
    </row>
    <row r="18">
      <c r="A18" s="30" t="s">
        <v>46</v>
      </c>
      <c r="B18" s="27">
        <v>8670.71</v>
      </c>
      <c r="C18" s="41">
        <v>0.01731809</v>
      </c>
      <c r="D18" s="28">
        <v>150.16</v>
      </c>
      <c r="E18" s="29">
        <v>10.0</v>
      </c>
      <c r="F18" s="30">
        <v>0.001151</v>
      </c>
      <c r="G18" s="31">
        <v>3.166E-4</v>
      </c>
      <c r="H18" s="32">
        <v>0.0475</v>
      </c>
      <c r="I18" s="30">
        <v>160.0</v>
      </c>
      <c r="J18" s="33">
        <v>160.18</v>
      </c>
      <c r="K18" s="33">
        <v>-10.02</v>
      </c>
      <c r="L18" s="28">
        <v>160.16</v>
      </c>
      <c r="M18" s="28">
        <v>0.0</v>
      </c>
      <c r="N18" s="34">
        <v>160.16</v>
      </c>
      <c r="O18" s="35">
        <v>0.16</v>
      </c>
      <c r="P18" s="36">
        <v>0.001</v>
      </c>
      <c r="Q18" s="35"/>
      <c r="R18" s="37"/>
      <c r="S18" s="38"/>
      <c r="T18" s="37">
        <v>8663.123088</v>
      </c>
      <c r="U18" s="37">
        <v>0.01846909</v>
      </c>
      <c r="V18" s="37">
        <v>160.0</v>
      </c>
      <c r="W18" s="37">
        <v>8663.123088</v>
      </c>
      <c r="X18" s="37">
        <v>0.1401233539</v>
      </c>
      <c r="Y18" s="38">
        <v>9.0E-4</v>
      </c>
      <c r="Z18" s="37">
        <v>16.0</v>
      </c>
      <c r="AA18" s="37">
        <v>0.0</v>
      </c>
      <c r="AB18" s="37"/>
      <c r="AC18" s="39">
        <f t="shared" si="1"/>
        <v>9249.287883</v>
      </c>
    </row>
    <row r="19">
      <c r="A19" s="30" t="s">
        <v>47</v>
      </c>
      <c r="B19" s="27">
        <v>8729.04</v>
      </c>
      <c r="C19" s="41">
        <v>0.01846909</v>
      </c>
      <c r="D19" s="28">
        <v>161.22</v>
      </c>
      <c r="E19" s="29">
        <v>10.0</v>
      </c>
      <c r="F19" s="30">
        <v>0.00114331</v>
      </c>
      <c r="G19" s="31">
        <v>3.166E-4</v>
      </c>
      <c r="H19" s="32">
        <v>0.0507</v>
      </c>
      <c r="I19" s="30">
        <v>170.0</v>
      </c>
      <c r="J19" s="33">
        <v>170.23</v>
      </c>
      <c r="K19" s="33">
        <v>-9.01</v>
      </c>
      <c r="L19" s="28">
        <v>171.22</v>
      </c>
      <c r="M19" s="28">
        <v>0.0</v>
      </c>
      <c r="N19" s="34">
        <v>171.22</v>
      </c>
      <c r="O19" s="35">
        <v>1.22</v>
      </c>
      <c r="P19" s="36">
        <v>0.0072</v>
      </c>
      <c r="Q19" s="35"/>
      <c r="R19" s="37"/>
      <c r="S19" s="38"/>
      <c r="T19" s="37">
        <v>8667.98556</v>
      </c>
      <c r="U19" s="37">
        <v>0.0196124</v>
      </c>
      <c r="V19" s="37">
        <v>170.0</v>
      </c>
      <c r="W19" s="37">
        <v>8667.98556</v>
      </c>
      <c r="X19" s="37">
        <v>1.197424096</v>
      </c>
      <c r="Y19" s="38">
        <v>0.007</v>
      </c>
      <c r="Z19" s="37">
        <v>17.0</v>
      </c>
      <c r="AA19" s="37">
        <v>0.0</v>
      </c>
      <c r="AB19" s="37"/>
      <c r="AC19" s="39">
        <f t="shared" si="1"/>
        <v>9217.021521</v>
      </c>
    </row>
    <row r="20">
      <c r="A20" s="30" t="s">
        <v>48</v>
      </c>
      <c r="B20" s="27">
        <v>8712.76</v>
      </c>
      <c r="C20" s="41">
        <v>0.0196124</v>
      </c>
      <c r="D20" s="28">
        <v>170.88</v>
      </c>
      <c r="E20" s="29">
        <v>10.0</v>
      </c>
      <c r="F20" s="30">
        <v>0.00114545</v>
      </c>
      <c r="G20" s="31">
        <v>3.166E-4</v>
      </c>
      <c r="H20" s="32">
        <v>0.0539</v>
      </c>
      <c r="I20" s="30">
        <v>180.0</v>
      </c>
      <c r="J20" s="33">
        <v>180.29</v>
      </c>
      <c r="K20" s="33">
        <v>-9.41</v>
      </c>
      <c r="L20" s="28">
        <v>180.88</v>
      </c>
      <c r="M20" s="28">
        <v>0.0</v>
      </c>
      <c r="N20" s="34">
        <v>180.88</v>
      </c>
      <c r="O20" s="35">
        <v>0.88</v>
      </c>
      <c r="P20" s="36">
        <v>0.0049</v>
      </c>
      <c r="Q20" s="35"/>
      <c r="R20" s="37"/>
      <c r="S20" s="38"/>
      <c r="T20" s="37">
        <v>8671.418283</v>
      </c>
      <c r="U20" s="37">
        <v>0.02075785</v>
      </c>
      <c r="V20" s="37">
        <v>180.0</v>
      </c>
      <c r="W20" s="37">
        <v>8671.418283</v>
      </c>
      <c r="X20" s="37">
        <v>0.858165166</v>
      </c>
      <c r="Y20" s="38">
        <v>0.0048</v>
      </c>
      <c r="Z20" s="37">
        <v>18.0</v>
      </c>
      <c r="AA20" s="37">
        <v>0.0</v>
      </c>
      <c r="AB20" s="37"/>
      <c r="AC20" s="39">
        <f t="shared" si="1"/>
        <v>9192.653627</v>
      </c>
    </row>
    <row r="21">
      <c r="A21" s="30" t="s">
        <v>49</v>
      </c>
      <c r="B21" s="27">
        <v>8699.67</v>
      </c>
      <c r="C21" s="41">
        <v>0.02075785</v>
      </c>
      <c r="D21" s="28">
        <v>180.59</v>
      </c>
      <c r="E21" s="29">
        <v>10.0</v>
      </c>
      <c r="F21" s="30">
        <v>0.0011472</v>
      </c>
      <c r="G21" s="31">
        <v>3.166E-4</v>
      </c>
      <c r="H21" s="32">
        <v>0.0571</v>
      </c>
      <c r="I21" s="30">
        <v>190.0</v>
      </c>
      <c r="J21" s="33">
        <v>190.34</v>
      </c>
      <c r="K21" s="33">
        <v>-9.75</v>
      </c>
      <c r="L21" s="28">
        <v>190.59</v>
      </c>
      <c r="M21" s="28">
        <v>0.0</v>
      </c>
      <c r="N21" s="34">
        <v>190.59</v>
      </c>
      <c r="O21" s="35">
        <v>0.59</v>
      </c>
      <c r="P21" s="36">
        <v>0.0031</v>
      </c>
      <c r="Q21" s="35"/>
      <c r="R21" s="37"/>
      <c r="S21" s="38"/>
      <c r="T21" s="37">
        <v>8673.798964</v>
      </c>
      <c r="U21" s="37">
        <v>0.02190505</v>
      </c>
      <c r="V21" s="37">
        <v>190.0</v>
      </c>
      <c r="W21" s="37">
        <v>8673.798964</v>
      </c>
      <c r="X21" s="37">
        <v>0.5667063335</v>
      </c>
      <c r="Y21" s="38">
        <v>0.003</v>
      </c>
      <c r="Z21" s="37">
        <v>19.0</v>
      </c>
      <c r="AA21" s="37">
        <v>0.0</v>
      </c>
      <c r="AB21" s="37"/>
      <c r="AC21" s="39">
        <f t="shared" si="1"/>
        <v>9169.543089</v>
      </c>
    </row>
    <row r="22">
      <c r="A22" s="30" t="s">
        <v>50</v>
      </c>
      <c r="B22" s="42">
        <v>8644.44</v>
      </c>
      <c r="C22" s="30">
        <v>0.02190505</v>
      </c>
      <c r="D22" s="30">
        <v>189.36</v>
      </c>
      <c r="E22" s="43">
        <v>10.0</v>
      </c>
      <c r="F22" s="30">
        <v>0.00115429</v>
      </c>
      <c r="G22" s="30">
        <v>3.166E-4</v>
      </c>
      <c r="H22" s="30">
        <v>0.0603</v>
      </c>
      <c r="I22" s="30">
        <v>200.0</v>
      </c>
      <c r="J22" s="30">
        <v>200.4</v>
      </c>
      <c r="K22" s="30">
        <v>-11.04</v>
      </c>
      <c r="L22" s="30">
        <v>199.36</v>
      </c>
      <c r="M22" s="30">
        <v>0.0</v>
      </c>
      <c r="N22" s="35">
        <v>199.36</v>
      </c>
      <c r="O22" s="35">
        <v>-0.64</v>
      </c>
      <c r="P22" s="36">
        <v>-0.0032</v>
      </c>
      <c r="Q22" s="44"/>
      <c r="R22" s="39"/>
      <c r="S22" s="45"/>
      <c r="T22" s="37">
        <v>8673.275124</v>
      </c>
      <c r="U22" s="37">
        <v>0.02305934</v>
      </c>
      <c r="V22" s="37">
        <v>200.0</v>
      </c>
      <c r="W22" s="37">
        <v>8673.275124</v>
      </c>
      <c r="X22" s="37">
        <v>-0.6649189304</v>
      </c>
      <c r="Y22" s="38">
        <v>-0.0033</v>
      </c>
      <c r="Z22" s="37">
        <v>20.0</v>
      </c>
      <c r="AA22" s="37">
        <v>0.0</v>
      </c>
      <c r="AB22" s="39"/>
      <c r="AC22" s="39"/>
    </row>
    <row r="23">
      <c r="A23" s="30" t="s">
        <v>51</v>
      </c>
      <c r="B23" s="42">
        <v>8623.56</v>
      </c>
      <c r="C23" s="30">
        <v>0.02305934</v>
      </c>
      <c r="D23" s="30">
        <v>198.85</v>
      </c>
      <c r="E23" s="43">
        <v>10.0</v>
      </c>
      <c r="F23" s="30">
        <v>0.00115729</v>
      </c>
      <c r="G23" s="30">
        <v>3.166E-4</v>
      </c>
      <c r="H23" s="30">
        <v>0.0634</v>
      </c>
      <c r="I23" s="30">
        <v>210.0</v>
      </c>
      <c r="J23" s="30">
        <v>210.47</v>
      </c>
      <c r="K23" s="30">
        <v>-11.62</v>
      </c>
      <c r="L23" s="30">
        <v>208.85</v>
      </c>
      <c r="M23" s="30">
        <v>0.0</v>
      </c>
      <c r="N23" s="35">
        <v>208.85</v>
      </c>
      <c r="O23" s="35">
        <v>-1.15</v>
      </c>
      <c r="P23" s="36">
        <v>-0.0055</v>
      </c>
      <c r="Q23" s="44"/>
      <c r="R23" s="39"/>
      <c r="S23" s="45"/>
      <c r="T23" s="37">
        <v>8671.726826</v>
      </c>
      <c r="U23" s="37">
        <v>0.02421663</v>
      </c>
      <c r="V23" s="37">
        <v>210.0</v>
      </c>
      <c r="W23" s="37">
        <v>8671.726826</v>
      </c>
      <c r="X23" s="37">
        <v>-1.166438197</v>
      </c>
      <c r="Y23" s="38">
        <v>-0.0056</v>
      </c>
      <c r="Z23" s="37">
        <v>21.0</v>
      </c>
      <c r="AA23" s="37">
        <v>0.0</v>
      </c>
      <c r="AB23" s="39"/>
      <c r="AC23" s="39"/>
    </row>
    <row r="24">
      <c r="A24" s="30" t="s">
        <v>52</v>
      </c>
      <c r="B24" s="42">
        <v>8637.01</v>
      </c>
      <c r="C24" s="30">
        <v>0.02421663</v>
      </c>
      <c r="D24" s="30">
        <v>209.16</v>
      </c>
      <c r="E24" s="43">
        <v>10.0</v>
      </c>
      <c r="F24" s="30">
        <v>0.00115549</v>
      </c>
      <c r="G24" s="30">
        <v>3.166E-4</v>
      </c>
      <c r="H24" s="30">
        <v>0.0666</v>
      </c>
      <c r="I24" s="30">
        <v>220.0</v>
      </c>
      <c r="J24" s="30">
        <v>220.53</v>
      </c>
      <c r="K24" s="30">
        <v>-11.37</v>
      </c>
      <c r="L24" s="30">
        <v>219.16</v>
      </c>
      <c r="M24" s="30">
        <v>0.0</v>
      </c>
      <c r="N24" s="35">
        <v>219.16</v>
      </c>
      <c r="O24" s="35">
        <v>-0.84</v>
      </c>
      <c r="P24" s="36">
        <v>-0.0038</v>
      </c>
      <c r="Q24" s="44"/>
      <c r="R24" s="39"/>
      <c r="S24" s="45"/>
      <c r="T24" s="37">
        <v>8670.934869</v>
      </c>
      <c r="U24" s="37">
        <v>0.02537212</v>
      </c>
      <c r="V24" s="37">
        <v>220.0</v>
      </c>
      <c r="W24" s="37">
        <v>8670.934869</v>
      </c>
      <c r="X24" s="37">
        <v>-0.8607458388</v>
      </c>
      <c r="Y24" s="38">
        <v>-0.0039</v>
      </c>
      <c r="Z24" s="37">
        <v>22.0</v>
      </c>
      <c r="AA24" s="37">
        <v>0.0</v>
      </c>
      <c r="AB24" s="39"/>
      <c r="AC24" s="39"/>
    </row>
    <row r="25">
      <c r="A25" s="30" t="s">
        <v>53</v>
      </c>
      <c r="B25" s="42">
        <v>8623.68</v>
      </c>
      <c r="C25" s="30">
        <v>0.02537212</v>
      </c>
      <c r="D25" s="30">
        <v>218.8</v>
      </c>
      <c r="E25" s="43">
        <v>10.0</v>
      </c>
      <c r="F25" s="30">
        <v>0.00115733</v>
      </c>
      <c r="G25" s="30">
        <v>3.165E-4</v>
      </c>
      <c r="H25" s="30">
        <v>0.0698</v>
      </c>
      <c r="I25" s="30">
        <v>230.0</v>
      </c>
      <c r="J25" s="30">
        <v>230.6</v>
      </c>
      <c r="K25" s="30">
        <v>-11.8</v>
      </c>
      <c r="L25" s="30">
        <v>228.8</v>
      </c>
      <c r="M25" s="30">
        <v>0.0</v>
      </c>
      <c r="N25" s="35">
        <v>228.8</v>
      </c>
      <c r="O25" s="35">
        <v>-1.2</v>
      </c>
      <c r="P25" s="36">
        <v>-0.0052</v>
      </c>
      <c r="Q25" s="44"/>
      <c r="R25" s="39"/>
      <c r="S25" s="45"/>
      <c r="T25" s="37">
        <v>8669.610565</v>
      </c>
      <c r="U25" s="37">
        <v>0.02652945</v>
      </c>
      <c r="V25" s="37">
        <v>230.0</v>
      </c>
      <c r="W25" s="37">
        <v>8669.610565</v>
      </c>
      <c r="X25" s="37">
        <v>-1.218512624</v>
      </c>
      <c r="Y25" s="38">
        <v>-0.0053</v>
      </c>
      <c r="Z25" s="37">
        <v>23.0</v>
      </c>
      <c r="AA25" s="37">
        <v>0.0</v>
      </c>
      <c r="AB25" s="39"/>
      <c r="AC25" s="39"/>
    </row>
    <row r="26">
      <c r="A26" s="30" t="s">
        <v>54</v>
      </c>
      <c r="B26" s="42">
        <v>8568.68</v>
      </c>
      <c r="C26" s="30">
        <v>0.02652945</v>
      </c>
      <c r="D26" s="30">
        <v>227.32</v>
      </c>
      <c r="E26" s="43">
        <v>10.0</v>
      </c>
      <c r="F26" s="30">
        <v>0.00116471</v>
      </c>
      <c r="G26" s="30">
        <v>3.166E-4</v>
      </c>
      <c r="H26" s="30">
        <v>0.073</v>
      </c>
      <c r="I26" s="30">
        <v>240.0</v>
      </c>
      <c r="J26" s="30">
        <v>240.68</v>
      </c>
      <c r="K26" s="30">
        <v>-13.36</v>
      </c>
      <c r="L26" s="30">
        <v>237.32</v>
      </c>
      <c r="M26" s="30">
        <v>0.0</v>
      </c>
      <c r="N26" s="35">
        <v>237.32</v>
      </c>
      <c r="O26" s="35">
        <v>-2.68</v>
      </c>
      <c r="P26" s="36">
        <v>-0.0112</v>
      </c>
      <c r="Q26" s="44"/>
      <c r="R26" s="39"/>
      <c r="S26" s="45"/>
      <c r="T26" s="37">
        <v>8666.087002</v>
      </c>
      <c r="U26" s="37">
        <v>0.02769416</v>
      </c>
      <c r="V26" s="37">
        <v>240.0</v>
      </c>
      <c r="W26" s="37">
        <v>8666.087002</v>
      </c>
      <c r="X26" s="37">
        <v>-2.697605091</v>
      </c>
      <c r="Y26" s="38">
        <v>-0.0112</v>
      </c>
      <c r="Z26" s="37">
        <v>24.0</v>
      </c>
      <c r="AA26" s="37">
        <v>0.0</v>
      </c>
      <c r="AB26" s="39"/>
      <c r="AC26" s="39"/>
    </row>
    <row r="27">
      <c r="A27" s="30" t="s">
        <v>55</v>
      </c>
      <c r="B27" s="42">
        <v>8552.06</v>
      </c>
      <c r="C27" s="30">
        <v>0.02769416</v>
      </c>
      <c r="D27" s="30">
        <v>236.84</v>
      </c>
      <c r="E27" s="43">
        <v>10.0</v>
      </c>
      <c r="F27" s="30">
        <v>0.00116621</v>
      </c>
      <c r="G27" s="30">
        <v>3.166E-4</v>
      </c>
      <c r="H27" s="30">
        <v>0.0762</v>
      </c>
      <c r="I27" s="30">
        <v>250.0</v>
      </c>
      <c r="J27" s="30">
        <v>250.75</v>
      </c>
      <c r="K27" s="30">
        <v>-13.91</v>
      </c>
      <c r="L27" s="30">
        <v>246.84</v>
      </c>
      <c r="M27" s="30">
        <v>0.0</v>
      </c>
      <c r="N27" s="35">
        <v>246.84</v>
      </c>
      <c r="O27" s="35">
        <v>-3.16</v>
      </c>
      <c r="P27" s="36">
        <v>-0.0126</v>
      </c>
      <c r="Q27" s="44"/>
      <c r="R27" s="39"/>
      <c r="S27" s="45"/>
      <c r="T27" s="37">
        <v>8662.397606</v>
      </c>
      <c r="U27" s="37">
        <v>0.02886037</v>
      </c>
      <c r="V27" s="37">
        <v>250.0</v>
      </c>
      <c r="W27" s="37">
        <v>8662.397606</v>
      </c>
      <c r="X27" s="37">
        <v>-3.184384138</v>
      </c>
      <c r="Y27" s="38">
        <v>-0.0127</v>
      </c>
      <c r="Z27" s="37">
        <v>25.0</v>
      </c>
      <c r="AA27" s="37">
        <v>0.0</v>
      </c>
      <c r="AB27" s="39"/>
      <c r="AC27" s="39"/>
    </row>
    <row r="28">
      <c r="A28" s="30" t="s">
        <v>56</v>
      </c>
      <c r="B28" s="42">
        <v>8387.89</v>
      </c>
      <c r="C28" s="30">
        <v>0.02886037</v>
      </c>
      <c r="D28" s="30">
        <v>242.08</v>
      </c>
      <c r="E28" s="43">
        <v>10.0</v>
      </c>
      <c r="F28" s="30">
        <v>0.00118981</v>
      </c>
      <c r="G28" s="30">
        <v>3.166E-4</v>
      </c>
      <c r="H28" s="30">
        <v>0.0794</v>
      </c>
      <c r="I28" s="30">
        <v>260.0</v>
      </c>
      <c r="J28" s="30">
        <v>260.83</v>
      </c>
      <c r="K28" s="30">
        <v>-18.75</v>
      </c>
      <c r="L28" s="30">
        <v>252.08</v>
      </c>
      <c r="M28" s="30">
        <v>0.0</v>
      </c>
      <c r="N28" s="35">
        <v>252.08</v>
      </c>
      <c r="O28" s="35">
        <v>-7.92</v>
      </c>
      <c r="P28" s="36">
        <v>-0.0305</v>
      </c>
      <c r="Q28" s="44"/>
      <c r="R28" s="39"/>
      <c r="S28" s="45"/>
      <c r="T28" s="37">
        <v>8652.194429</v>
      </c>
      <c r="U28" s="37">
        <v>0.03005018</v>
      </c>
      <c r="V28" s="37">
        <v>260.0</v>
      </c>
      <c r="W28" s="37">
        <v>8652.194429</v>
      </c>
      <c r="X28" s="37">
        <v>-7.94239568</v>
      </c>
      <c r="Y28" s="38">
        <v>-0.0305</v>
      </c>
      <c r="Z28" s="37">
        <v>26.0</v>
      </c>
      <c r="AA28" s="37">
        <v>0.0</v>
      </c>
      <c r="AB28" s="39"/>
      <c r="AC28" s="39"/>
    </row>
    <row r="29">
      <c r="A29" s="30" t="s">
        <v>57</v>
      </c>
      <c r="B29" s="42">
        <v>8312.49</v>
      </c>
      <c r="C29" s="30">
        <v>0.03005018</v>
      </c>
      <c r="D29" s="30">
        <v>249.79</v>
      </c>
      <c r="E29" s="43">
        <v>10.0</v>
      </c>
      <c r="F29" s="30">
        <v>0.0012006</v>
      </c>
      <c r="G29" s="30">
        <v>3.166E-4</v>
      </c>
      <c r="H29" s="30">
        <v>0.0826</v>
      </c>
      <c r="I29" s="30">
        <v>270.0</v>
      </c>
      <c r="J29" s="30">
        <v>270.91</v>
      </c>
      <c r="K29" s="30">
        <v>-21.12</v>
      </c>
      <c r="L29" s="30">
        <v>259.79</v>
      </c>
      <c r="M29" s="30">
        <v>0.0</v>
      </c>
      <c r="N29" s="35">
        <v>259.79</v>
      </c>
      <c r="O29" s="35">
        <v>-10.21</v>
      </c>
      <c r="P29" s="36">
        <v>-0.0378</v>
      </c>
      <c r="Q29" s="44"/>
      <c r="R29" s="39"/>
      <c r="S29" s="45"/>
      <c r="T29" s="37">
        <v>8639.784351</v>
      </c>
      <c r="U29" s="37">
        <v>0.03125078</v>
      </c>
      <c r="V29" s="37">
        <v>270.0</v>
      </c>
      <c r="W29" s="37">
        <v>8639.784351</v>
      </c>
      <c r="X29" s="37">
        <v>-10.22820376</v>
      </c>
      <c r="Y29" s="38">
        <v>-0.0379</v>
      </c>
      <c r="Z29" s="37">
        <v>27.0</v>
      </c>
      <c r="AA29" s="37">
        <v>0.0</v>
      </c>
      <c r="AB29" s="39"/>
      <c r="AC29" s="39"/>
    </row>
    <row r="30">
      <c r="A30" s="30" t="s">
        <v>58</v>
      </c>
      <c r="B30" s="42">
        <v>8347.58</v>
      </c>
      <c r="C30" s="30">
        <v>0.03125078</v>
      </c>
      <c r="D30" s="30">
        <v>260.87</v>
      </c>
      <c r="E30" s="43">
        <v>10.0</v>
      </c>
      <c r="F30" s="30">
        <v>0.00119556</v>
      </c>
      <c r="G30" s="30">
        <v>3.166E-4</v>
      </c>
      <c r="H30" s="30">
        <v>0.0858</v>
      </c>
      <c r="I30" s="30">
        <v>280.0</v>
      </c>
      <c r="J30" s="30">
        <v>281.0</v>
      </c>
      <c r="K30" s="30">
        <v>-20.13</v>
      </c>
      <c r="L30" s="30">
        <v>270.87</v>
      </c>
      <c r="M30" s="30">
        <v>0.0</v>
      </c>
      <c r="N30" s="35">
        <v>270.87</v>
      </c>
      <c r="O30" s="35">
        <v>-9.13</v>
      </c>
      <c r="P30" s="36">
        <v>-0.0326</v>
      </c>
      <c r="Q30" s="44"/>
      <c r="R30" s="39"/>
      <c r="S30" s="45"/>
      <c r="T30" s="37">
        <v>8629.632803</v>
      </c>
      <c r="U30" s="37">
        <v>0.03244634</v>
      </c>
      <c r="V30" s="37">
        <v>280.0</v>
      </c>
      <c r="W30" s="37">
        <v>8629.632803</v>
      </c>
      <c r="X30" s="37">
        <v>-9.151581143</v>
      </c>
      <c r="Y30" s="38">
        <v>-0.0327</v>
      </c>
      <c r="Z30" s="37">
        <v>28.0</v>
      </c>
      <c r="AA30" s="37">
        <v>0.0</v>
      </c>
      <c r="AB30" s="39"/>
      <c r="AC30" s="39"/>
    </row>
    <row r="31">
      <c r="A31" s="30" t="s">
        <v>59</v>
      </c>
      <c r="B31" s="42">
        <v>8385.01</v>
      </c>
      <c r="C31" s="30">
        <v>0.03244634</v>
      </c>
      <c r="D31" s="30">
        <v>272.06</v>
      </c>
      <c r="E31" s="43">
        <v>10.0</v>
      </c>
      <c r="F31" s="30">
        <v>0.00119022</v>
      </c>
      <c r="G31" s="30">
        <v>3.166E-4</v>
      </c>
      <c r="H31" s="30">
        <v>0.089</v>
      </c>
      <c r="I31" s="30">
        <v>290.0</v>
      </c>
      <c r="J31" s="30">
        <v>291.09</v>
      </c>
      <c r="K31" s="30">
        <v>-19.03</v>
      </c>
      <c r="L31" s="30">
        <v>282.06</v>
      </c>
      <c r="M31" s="30">
        <v>0.0</v>
      </c>
      <c r="N31" s="35">
        <v>282.06</v>
      </c>
      <c r="O31" s="35">
        <v>-7.94</v>
      </c>
      <c r="P31" s="36">
        <v>-0.0274</v>
      </c>
      <c r="Q31" s="44"/>
      <c r="R31" s="39"/>
      <c r="S31" s="45"/>
      <c r="T31" s="37">
        <v>8621.57129</v>
      </c>
      <c r="U31" s="37">
        <v>0.03363656</v>
      </c>
      <c r="V31" s="37">
        <v>290.0</v>
      </c>
      <c r="W31" s="37">
        <v>8621.57129</v>
      </c>
      <c r="X31" s="37">
        <v>-7.957108034</v>
      </c>
      <c r="Y31" s="38">
        <v>-0.0274</v>
      </c>
      <c r="Z31" s="37">
        <v>29.0</v>
      </c>
      <c r="AA31" s="37">
        <v>0.0</v>
      </c>
      <c r="AB31" s="39"/>
      <c r="AC31" s="39"/>
    </row>
    <row r="32">
      <c r="A32" s="30" t="s">
        <v>60</v>
      </c>
      <c r="B32" s="42">
        <v>8283.4</v>
      </c>
      <c r="C32" s="30">
        <v>0.03363656</v>
      </c>
      <c r="D32" s="30">
        <v>278.63</v>
      </c>
      <c r="E32" s="43">
        <v>10.0</v>
      </c>
      <c r="F32" s="30">
        <v>0.00120467</v>
      </c>
      <c r="G32" s="30">
        <v>3.166E-4</v>
      </c>
      <c r="H32" s="30">
        <v>0.0921</v>
      </c>
      <c r="I32" s="30">
        <v>300.0</v>
      </c>
      <c r="J32" s="30">
        <v>301.18</v>
      </c>
      <c r="K32" s="30">
        <v>-22.55</v>
      </c>
      <c r="L32" s="30">
        <v>288.63</v>
      </c>
      <c r="M32" s="30">
        <v>0.0</v>
      </c>
      <c r="N32" s="35">
        <v>288.63</v>
      </c>
      <c r="O32" s="35">
        <v>-11.37</v>
      </c>
      <c r="P32" s="36">
        <v>-0.0379</v>
      </c>
      <c r="Q32" s="44"/>
      <c r="R32" s="39"/>
      <c r="S32" s="45"/>
      <c r="T32" s="37">
        <v>8610.488206</v>
      </c>
      <c r="U32" s="37">
        <v>0.03484123</v>
      </c>
      <c r="V32" s="37">
        <v>300.0</v>
      </c>
      <c r="W32" s="37">
        <v>8610.488206</v>
      </c>
      <c r="X32" s="37">
        <v>-11.39615542</v>
      </c>
      <c r="Y32" s="38">
        <v>-0.038</v>
      </c>
      <c r="Z32" s="37">
        <v>30.0</v>
      </c>
      <c r="AA32" s="37">
        <v>0.0</v>
      </c>
      <c r="AB32" s="39"/>
      <c r="AC32" s="39"/>
    </row>
    <row r="33">
      <c r="A33" s="30" t="s">
        <v>61</v>
      </c>
      <c r="B33" s="42">
        <v>8307.35</v>
      </c>
      <c r="C33" s="30">
        <v>0.03484123</v>
      </c>
      <c r="D33" s="30">
        <v>289.44</v>
      </c>
      <c r="E33" s="43">
        <v>10.0</v>
      </c>
      <c r="F33" s="30">
        <v>0.00120129</v>
      </c>
      <c r="G33" s="30">
        <v>3.166E-4</v>
      </c>
      <c r="H33" s="30">
        <v>0.0953</v>
      </c>
      <c r="I33" s="30">
        <v>310.0</v>
      </c>
      <c r="J33" s="30">
        <v>311.28</v>
      </c>
      <c r="K33" s="30">
        <v>-21.84</v>
      </c>
      <c r="L33" s="30">
        <v>299.44</v>
      </c>
      <c r="M33" s="30">
        <v>0.0</v>
      </c>
      <c r="N33" s="35">
        <v>299.44</v>
      </c>
      <c r="O33" s="35">
        <v>-10.56</v>
      </c>
      <c r="P33" s="36">
        <v>-0.0341</v>
      </c>
      <c r="Q33" s="44"/>
      <c r="R33" s="39"/>
      <c r="S33" s="45"/>
      <c r="T33" s="37">
        <v>8600.952431</v>
      </c>
      <c r="U33" s="37">
        <v>0.03604252</v>
      </c>
      <c r="V33" s="37">
        <v>310.0</v>
      </c>
      <c r="W33" s="37">
        <v>8600.952431</v>
      </c>
      <c r="X33" s="37">
        <v>-10.58217148</v>
      </c>
      <c r="Y33" s="38">
        <v>-0.0341</v>
      </c>
      <c r="Z33" s="37">
        <v>31.0</v>
      </c>
      <c r="AA33" s="37">
        <v>0.0</v>
      </c>
      <c r="AB33" s="39"/>
      <c r="AC33" s="39"/>
    </row>
    <row r="34">
      <c r="A34" s="30" t="s">
        <v>62</v>
      </c>
      <c r="B34" s="42">
        <v>8385.43</v>
      </c>
      <c r="C34" s="30">
        <v>0.03604252</v>
      </c>
      <c r="D34" s="30">
        <v>302.23</v>
      </c>
      <c r="E34" s="43">
        <v>10.0</v>
      </c>
      <c r="F34" s="30">
        <v>0.00119016</v>
      </c>
      <c r="G34" s="30">
        <v>3.166E-4</v>
      </c>
      <c r="H34" s="30">
        <v>0.0985</v>
      </c>
      <c r="I34" s="30">
        <v>320.0</v>
      </c>
      <c r="J34" s="30">
        <v>321.37</v>
      </c>
      <c r="K34" s="30">
        <v>-19.14</v>
      </c>
      <c r="L34" s="30">
        <v>312.23</v>
      </c>
      <c r="M34" s="30">
        <v>0.0</v>
      </c>
      <c r="N34" s="35">
        <v>312.23</v>
      </c>
      <c r="O34" s="35">
        <v>-7.77</v>
      </c>
      <c r="P34" s="36">
        <v>-0.0243</v>
      </c>
      <c r="Q34" s="44"/>
      <c r="R34" s="39"/>
      <c r="S34" s="45"/>
      <c r="T34" s="37">
        <v>8594.600228</v>
      </c>
      <c r="U34" s="37">
        <v>0.03723268</v>
      </c>
      <c r="V34" s="37">
        <v>320.0</v>
      </c>
      <c r="W34" s="37">
        <v>8594.600228</v>
      </c>
      <c r="X34" s="37">
        <v>-7.787968148</v>
      </c>
      <c r="Y34" s="38">
        <v>-0.0243</v>
      </c>
      <c r="Z34" s="37">
        <v>32.0</v>
      </c>
      <c r="AA34" s="37">
        <v>0.0</v>
      </c>
      <c r="AB34" s="39"/>
      <c r="AC34" s="39"/>
    </row>
    <row r="35">
      <c r="A35" s="30" t="s">
        <v>63</v>
      </c>
      <c r="B35" s="42">
        <v>8475.95</v>
      </c>
      <c r="C35" s="30">
        <v>0.03723268</v>
      </c>
      <c r="D35" s="30">
        <v>315.58</v>
      </c>
      <c r="E35" s="43">
        <v>10.0</v>
      </c>
      <c r="F35" s="30">
        <v>0.00117745</v>
      </c>
      <c r="G35" s="30">
        <v>3.166E-4</v>
      </c>
      <c r="H35" s="30">
        <v>0.1017</v>
      </c>
      <c r="I35" s="30">
        <v>330.0</v>
      </c>
      <c r="J35" s="30">
        <v>331.48</v>
      </c>
      <c r="K35" s="30">
        <v>-15.9</v>
      </c>
      <c r="L35" s="30">
        <v>325.58</v>
      </c>
      <c r="M35" s="30">
        <v>0.0</v>
      </c>
      <c r="N35" s="35">
        <v>325.58</v>
      </c>
      <c r="O35" s="35">
        <v>-4.42</v>
      </c>
      <c r="P35" s="36">
        <v>-0.0134</v>
      </c>
      <c r="Q35" s="44"/>
      <c r="R35" s="39"/>
      <c r="S35" s="45"/>
      <c r="T35" s="37">
        <v>8591.483549</v>
      </c>
      <c r="U35" s="37">
        <v>0.03841013</v>
      </c>
      <c r="V35" s="37">
        <v>330.0</v>
      </c>
      <c r="W35" s="37">
        <v>8591.483549</v>
      </c>
      <c r="X35" s="37">
        <v>-4.437658626</v>
      </c>
      <c r="Y35" s="38">
        <v>-0.0134</v>
      </c>
      <c r="Z35" s="37">
        <v>33.0</v>
      </c>
      <c r="AA35" s="37">
        <v>0.0</v>
      </c>
      <c r="AB35" s="39"/>
      <c r="AC35" s="39"/>
    </row>
    <row r="36">
      <c r="A36" s="30" t="s">
        <v>64</v>
      </c>
      <c r="B36" s="42">
        <v>8453.69</v>
      </c>
      <c r="C36" s="30">
        <v>0.03841013</v>
      </c>
      <c r="D36" s="30">
        <v>324.71</v>
      </c>
      <c r="E36" s="43">
        <v>10.0</v>
      </c>
      <c r="F36" s="30">
        <v>0.00118048</v>
      </c>
      <c r="G36" s="30">
        <v>3.166E-4</v>
      </c>
      <c r="H36" s="30">
        <v>0.1049</v>
      </c>
      <c r="I36" s="30">
        <v>340.0</v>
      </c>
      <c r="J36" s="30">
        <v>341.58</v>
      </c>
      <c r="K36" s="30">
        <v>-16.87</v>
      </c>
      <c r="L36" s="30">
        <v>334.71</v>
      </c>
      <c r="M36" s="30">
        <v>0.0</v>
      </c>
      <c r="N36" s="35">
        <v>334.71</v>
      </c>
      <c r="O36" s="35">
        <v>-5.29</v>
      </c>
      <c r="P36" s="36">
        <v>-0.0156</v>
      </c>
      <c r="Q36" s="44"/>
      <c r="R36" s="39"/>
      <c r="S36" s="45"/>
      <c r="T36" s="37">
        <v>8587.894958</v>
      </c>
      <c r="U36" s="37">
        <v>0.03959061</v>
      </c>
      <c r="V36" s="37">
        <v>340.0</v>
      </c>
      <c r="W36" s="37">
        <v>8587.894958</v>
      </c>
      <c r="X36" s="37">
        <v>-5.313256149</v>
      </c>
      <c r="Y36" s="38">
        <v>-0.0156</v>
      </c>
      <c r="Z36" s="37">
        <v>34.0</v>
      </c>
      <c r="AA36" s="37">
        <v>0.0</v>
      </c>
      <c r="AB36" s="39"/>
      <c r="AC36" s="39"/>
    </row>
    <row r="37">
      <c r="A37" s="30" t="s">
        <v>65</v>
      </c>
      <c r="B37" s="42">
        <v>8350.01</v>
      </c>
      <c r="C37" s="30">
        <v>0.03959061</v>
      </c>
      <c r="D37" s="30">
        <v>330.58</v>
      </c>
      <c r="E37" s="43">
        <v>10.0</v>
      </c>
      <c r="F37" s="30">
        <v>0.00119509</v>
      </c>
      <c r="G37" s="30">
        <v>3.166E-4</v>
      </c>
      <c r="H37" s="30">
        <v>0.1082</v>
      </c>
      <c r="I37" s="30">
        <v>350.0</v>
      </c>
      <c r="J37" s="30">
        <v>351.69</v>
      </c>
      <c r="K37" s="30">
        <v>-21.11</v>
      </c>
      <c r="L37" s="30">
        <v>340.58</v>
      </c>
      <c r="M37" s="30">
        <v>0.0</v>
      </c>
      <c r="N37" s="35">
        <v>340.58</v>
      </c>
      <c r="O37" s="35">
        <v>-9.42</v>
      </c>
      <c r="P37" s="36">
        <v>-0.0269</v>
      </c>
      <c r="Q37" s="44"/>
      <c r="R37" s="39"/>
      <c r="S37" s="45"/>
      <c r="T37" s="37">
        <v>8581.439083</v>
      </c>
      <c r="U37" s="37">
        <v>0.0407857</v>
      </c>
      <c r="V37" s="37">
        <v>350.0</v>
      </c>
      <c r="W37" s="37">
        <v>8581.439083</v>
      </c>
      <c r="X37" s="37">
        <v>-9.438997143</v>
      </c>
      <c r="Y37" s="38">
        <v>-0.027</v>
      </c>
      <c r="Z37" s="37">
        <v>35.0</v>
      </c>
      <c r="AA37" s="37">
        <v>0.0</v>
      </c>
      <c r="AB37" s="39"/>
      <c r="AC37" s="39"/>
    </row>
    <row r="38">
      <c r="A38" s="30" t="s">
        <v>66</v>
      </c>
      <c r="B38" s="42">
        <v>8291.54</v>
      </c>
      <c r="C38" s="30">
        <v>0.0407857</v>
      </c>
      <c r="D38" s="30">
        <v>338.18</v>
      </c>
      <c r="E38" s="43">
        <v>10.0</v>
      </c>
      <c r="F38" s="30">
        <v>0.00120364</v>
      </c>
      <c r="G38" s="30">
        <v>3.165E-4</v>
      </c>
      <c r="H38" s="30">
        <v>0.1113</v>
      </c>
      <c r="I38" s="30">
        <v>360.0</v>
      </c>
      <c r="J38" s="30">
        <v>361.8</v>
      </c>
      <c r="K38" s="30">
        <v>-23.62</v>
      </c>
      <c r="L38" s="30">
        <v>348.18</v>
      </c>
      <c r="M38" s="30">
        <v>0.0</v>
      </c>
      <c r="N38" s="35">
        <v>348.18</v>
      </c>
      <c r="O38" s="35">
        <v>-11.82</v>
      </c>
      <c r="P38" s="36">
        <v>-0.0328</v>
      </c>
      <c r="Q38" s="44"/>
      <c r="R38" s="39"/>
      <c r="S38" s="45"/>
      <c r="T38" s="37">
        <v>8573.604634</v>
      </c>
      <c r="U38" s="37">
        <v>0.04198934</v>
      </c>
      <c r="V38" s="37">
        <v>360.0</v>
      </c>
      <c r="W38" s="37">
        <v>8573.604634</v>
      </c>
      <c r="X38" s="37">
        <v>-11.84370782</v>
      </c>
      <c r="Y38" s="38">
        <v>-0.0329</v>
      </c>
      <c r="Z38" s="37">
        <v>36.0</v>
      </c>
      <c r="AA38" s="37">
        <v>0.0</v>
      </c>
      <c r="AB38" s="39"/>
      <c r="AC38" s="39"/>
    </row>
    <row r="39">
      <c r="A39" s="30" t="s">
        <v>67</v>
      </c>
      <c r="B39" s="42">
        <v>8353.36</v>
      </c>
      <c r="C39" s="30">
        <v>0.04198934</v>
      </c>
      <c r="D39" s="30">
        <v>350.75</v>
      </c>
      <c r="E39" s="43">
        <v>10.0</v>
      </c>
      <c r="F39" s="30">
        <v>0.00119473</v>
      </c>
      <c r="G39" s="30">
        <v>3.166E-4</v>
      </c>
      <c r="H39" s="30">
        <v>0.1145</v>
      </c>
      <c r="I39" s="30">
        <v>370.0</v>
      </c>
      <c r="J39" s="30">
        <v>371.92</v>
      </c>
      <c r="K39" s="30">
        <v>-21.17</v>
      </c>
      <c r="L39" s="30">
        <v>360.75</v>
      </c>
      <c r="M39" s="30">
        <v>0.0</v>
      </c>
      <c r="N39" s="35">
        <v>360.75</v>
      </c>
      <c r="O39" s="35">
        <v>-9.25</v>
      </c>
      <c r="P39" s="36">
        <v>-0.025</v>
      </c>
      <c r="Q39" s="44"/>
      <c r="R39" s="39"/>
      <c r="S39" s="45"/>
      <c r="T39" s="37">
        <v>8567.974255</v>
      </c>
      <c r="U39" s="37">
        <v>0.04318407</v>
      </c>
      <c r="V39" s="37">
        <v>370.0</v>
      </c>
      <c r="W39" s="37">
        <v>8567.974255</v>
      </c>
      <c r="X39" s="37">
        <v>-9.267917025</v>
      </c>
      <c r="Y39" s="38">
        <v>-0.025</v>
      </c>
      <c r="Z39" s="37">
        <v>37.0</v>
      </c>
      <c r="AA39" s="37">
        <v>0.0</v>
      </c>
      <c r="AB39" s="39"/>
      <c r="AC39" s="39"/>
    </row>
    <row r="40">
      <c r="A40" s="30" t="s">
        <v>68</v>
      </c>
      <c r="B40" s="42">
        <v>8300.2</v>
      </c>
      <c r="C40" s="30">
        <v>0.04318407</v>
      </c>
      <c r="D40" s="30">
        <v>358.44</v>
      </c>
      <c r="E40" s="43">
        <v>10.0</v>
      </c>
      <c r="F40" s="30">
        <v>0.00120249</v>
      </c>
      <c r="G40" s="30">
        <v>3.166E-4</v>
      </c>
      <c r="H40" s="30">
        <v>0.1177</v>
      </c>
      <c r="I40" s="30">
        <v>380.0</v>
      </c>
      <c r="J40" s="30">
        <v>382.03</v>
      </c>
      <c r="K40" s="30">
        <v>-23.59</v>
      </c>
      <c r="L40" s="30">
        <v>368.44</v>
      </c>
      <c r="M40" s="30">
        <v>0.0</v>
      </c>
      <c r="N40" s="35">
        <v>368.44</v>
      </c>
      <c r="O40" s="35">
        <v>-11.56</v>
      </c>
      <c r="P40" s="36">
        <v>-0.0304</v>
      </c>
      <c r="Q40" s="44"/>
      <c r="R40" s="39"/>
      <c r="S40" s="45"/>
      <c r="T40" s="37">
        <v>8561.150042</v>
      </c>
      <c r="U40" s="37">
        <v>0.04438656</v>
      </c>
      <c r="V40" s="37">
        <v>380.0</v>
      </c>
      <c r="W40" s="37">
        <v>8561.150042</v>
      </c>
      <c r="X40" s="37">
        <v>-11.58267469</v>
      </c>
      <c r="Y40" s="38">
        <v>-0.0305</v>
      </c>
      <c r="Z40" s="37">
        <v>38.0</v>
      </c>
      <c r="AA40" s="37">
        <v>0.0</v>
      </c>
      <c r="AB40" s="39"/>
      <c r="AC40" s="39"/>
    </row>
    <row r="41">
      <c r="A41" s="30" t="s">
        <v>69</v>
      </c>
      <c r="B41" s="42">
        <v>8312.51</v>
      </c>
      <c r="C41" s="30">
        <v>0.04438656</v>
      </c>
      <c r="D41" s="30">
        <v>368.96</v>
      </c>
      <c r="E41" s="43">
        <v>10.0</v>
      </c>
      <c r="F41" s="30">
        <v>0.0012006</v>
      </c>
      <c r="G41" s="30">
        <v>3.166E-4</v>
      </c>
      <c r="H41" s="30">
        <v>0.1209</v>
      </c>
      <c r="I41" s="30">
        <v>390.0</v>
      </c>
      <c r="J41" s="30">
        <v>392.15</v>
      </c>
      <c r="K41" s="30">
        <v>-23.19</v>
      </c>
      <c r="L41" s="30">
        <v>378.96</v>
      </c>
      <c r="M41" s="30">
        <v>0.0</v>
      </c>
      <c r="N41" s="35">
        <v>378.96</v>
      </c>
      <c r="O41" s="35">
        <v>-11.04</v>
      </c>
      <c r="P41" s="36">
        <v>-0.0283</v>
      </c>
      <c r="Q41" s="44"/>
      <c r="R41" s="39"/>
      <c r="S41" s="45"/>
      <c r="T41" s="37">
        <v>8555.040498</v>
      </c>
      <c r="U41" s="37">
        <v>0.04558716</v>
      </c>
      <c r="V41" s="37">
        <v>390.0</v>
      </c>
      <c r="W41" s="37">
        <v>8555.040498</v>
      </c>
      <c r="X41" s="37">
        <v>-11.05627663</v>
      </c>
      <c r="Y41" s="38">
        <v>-0.0283</v>
      </c>
      <c r="Z41" s="37">
        <v>39.0</v>
      </c>
      <c r="AA41" s="37">
        <v>0.0</v>
      </c>
      <c r="AB41" s="39"/>
      <c r="AC41" s="39"/>
    </row>
    <row r="42">
      <c r="A42" s="30" t="s">
        <v>70</v>
      </c>
      <c r="B42" s="42">
        <v>8337.33</v>
      </c>
      <c r="C42" s="30">
        <v>0.04558716</v>
      </c>
      <c r="D42" s="30">
        <v>380.08</v>
      </c>
      <c r="E42" s="43">
        <v>10.0</v>
      </c>
      <c r="F42" s="30">
        <v>0.00119703</v>
      </c>
      <c r="G42" s="30">
        <v>3.166E-4</v>
      </c>
      <c r="H42" s="30">
        <v>0.1241</v>
      </c>
      <c r="I42" s="30">
        <v>400.0</v>
      </c>
      <c r="J42" s="30">
        <v>402.28</v>
      </c>
      <c r="K42" s="30">
        <v>-22.2</v>
      </c>
      <c r="L42" s="30">
        <v>390.08</v>
      </c>
      <c r="M42" s="30">
        <v>0.0</v>
      </c>
      <c r="N42" s="35">
        <v>390.08</v>
      </c>
      <c r="O42" s="35">
        <v>-9.92</v>
      </c>
      <c r="P42" s="36">
        <v>-0.0248</v>
      </c>
      <c r="Q42" s="44"/>
      <c r="R42" s="39"/>
      <c r="S42" s="45"/>
      <c r="T42" s="37">
        <v>8549.896878</v>
      </c>
      <c r="U42" s="37">
        <v>0.04678419</v>
      </c>
      <c r="V42" s="37">
        <v>400.0</v>
      </c>
      <c r="W42" s="37">
        <v>8549.896878</v>
      </c>
      <c r="X42" s="37">
        <v>-9.944769187</v>
      </c>
      <c r="Y42" s="38">
        <v>-0.0249</v>
      </c>
      <c r="Z42" s="37">
        <v>40.0</v>
      </c>
      <c r="AA42" s="37">
        <v>0.0</v>
      </c>
      <c r="AB42" s="39"/>
      <c r="AC42" s="39"/>
    </row>
    <row r="43">
      <c r="A43" s="30" t="s">
        <v>71</v>
      </c>
      <c r="B43" s="42">
        <v>8309.25</v>
      </c>
      <c r="C43" s="30">
        <v>0.04678419</v>
      </c>
      <c r="D43" s="30">
        <v>388.74</v>
      </c>
      <c r="E43" s="43">
        <v>10.0</v>
      </c>
      <c r="F43" s="30">
        <v>0.00120107</v>
      </c>
      <c r="G43" s="30">
        <v>3.166E-4</v>
      </c>
      <c r="H43" s="30">
        <v>0.1273</v>
      </c>
      <c r="I43" s="30">
        <v>410.0</v>
      </c>
      <c r="J43" s="30">
        <v>412.41</v>
      </c>
      <c r="K43" s="30">
        <v>-23.67</v>
      </c>
      <c r="L43" s="30">
        <v>398.74</v>
      </c>
      <c r="M43" s="30">
        <v>0.0</v>
      </c>
      <c r="N43" s="35">
        <v>398.74</v>
      </c>
      <c r="O43" s="35">
        <v>-11.26</v>
      </c>
      <c r="P43" s="36">
        <v>-0.0275</v>
      </c>
      <c r="Q43" s="44"/>
      <c r="R43" s="39"/>
      <c r="S43" s="45"/>
      <c r="T43" s="37">
        <v>8544.290476</v>
      </c>
      <c r="U43" s="37">
        <v>0.04798526</v>
      </c>
      <c r="V43" s="37">
        <v>410.0</v>
      </c>
      <c r="W43" s="37">
        <v>8544.290476</v>
      </c>
      <c r="X43" s="37">
        <v>-11.27847835</v>
      </c>
      <c r="Y43" s="38">
        <v>-0.0275</v>
      </c>
      <c r="Z43" s="37">
        <v>41.0</v>
      </c>
      <c r="AA43" s="37">
        <v>0.0</v>
      </c>
      <c r="AB43" s="39"/>
      <c r="AC43" s="39"/>
    </row>
    <row r="44">
      <c r="A44" s="30" t="s">
        <v>72</v>
      </c>
      <c r="B44" s="42">
        <v>8335.29</v>
      </c>
      <c r="C44" s="30">
        <v>0.04798526</v>
      </c>
      <c r="D44" s="30">
        <v>399.97</v>
      </c>
      <c r="E44" s="43">
        <v>10.0</v>
      </c>
      <c r="F44" s="30">
        <v>0.00119732</v>
      </c>
      <c r="G44" s="30">
        <v>3.166E-4</v>
      </c>
      <c r="H44" s="30">
        <v>0.1306</v>
      </c>
      <c r="I44" s="30">
        <v>420.0</v>
      </c>
      <c r="J44" s="30">
        <v>422.54</v>
      </c>
      <c r="K44" s="30">
        <v>-22.57</v>
      </c>
      <c r="L44" s="30">
        <v>409.97</v>
      </c>
      <c r="M44" s="30">
        <v>0.0</v>
      </c>
      <c r="N44" s="35">
        <v>409.97</v>
      </c>
      <c r="O44" s="35">
        <v>-10.03</v>
      </c>
      <c r="P44" s="36">
        <v>-0.0239</v>
      </c>
      <c r="Q44" s="44"/>
      <c r="R44" s="39"/>
      <c r="S44" s="45"/>
      <c r="T44" s="37">
        <v>8539.608943</v>
      </c>
      <c r="U44" s="37">
        <v>0.04918258</v>
      </c>
      <c r="V44" s="37">
        <v>420.0</v>
      </c>
      <c r="W44" s="37">
        <v>8539.608943</v>
      </c>
      <c r="X44" s="37">
        <v>-10.04893275</v>
      </c>
      <c r="Y44" s="38">
        <v>-0.0239</v>
      </c>
      <c r="Z44" s="37">
        <v>42.0</v>
      </c>
      <c r="AA44" s="37">
        <v>0.0</v>
      </c>
      <c r="AB44" s="39"/>
      <c r="AC44" s="39"/>
    </row>
    <row r="45">
      <c r="A45" s="30" t="s">
        <v>73</v>
      </c>
      <c r="B45" s="42">
        <v>8431.14</v>
      </c>
      <c r="C45" s="30">
        <v>0.04918258</v>
      </c>
      <c r="D45" s="30">
        <v>414.67</v>
      </c>
      <c r="E45" s="43">
        <v>10.0</v>
      </c>
      <c r="F45" s="30">
        <v>0.00118371</v>
      </c>
      <c r="G45" s="30">
        <v>3.166E-4</v>
      </c>
      <c r="H45" s="30">
        <v>0.1338</v>
      </c>
      <c r="I45" s="30">
        <v>430.0</v>
      </c>
      <c r="J45" s="30">
        <v>432.67</v>
      </c>
      <c r="K45" s="30">
        <v>-18.0</v>
      </c>
      <c r="L45" s="30">
        <v>424.67</v>
      </c>
      <c r="M45" s="30">
        <v>0.0</v>
      </c>
      <c r="N45" s="35">
        <v>424.67</v>
      </c>
      <c r="O45" s="35">
        <v>-5.33</v>
      </c>
      <c r="P45" s="36">
        <v>-0.0124</v>
      </c>
      <c r="Q45" s="44"/>
      <c r="R45" s="39"/>
      <c r="S45" s="45"/>
      <c r="T45" s="37">
        <v>8537.456303</v>
      </c>
      <c r="U45" s="37">
        <v>0.05036629</v>
      </c>
      <c r="V45" s="37">
        <v>430.0</v>
      </c>
      <c r="W45" s="37">
        <v>8537.456303</v>
      </c>
      <c r="X45" s="37">
        <v>-5.354757729</v>
      </c>
      <c r="Y45" s="38">
        <v>-0.0125</v>
      </c>
      <c r="Z45" s="37">
        <v>43.0</v>
      </c>
      <c r="AA45" s="37">
        <v>0.0</v>
      </c>
      <c r="AB45" s="39"/>
      <c r="AC45" s="39"/>
    </row>
    <row r="46">
      <c r="A46" s="30" t="s">
        <v>74</v>
      </c>
      <c r="B46" s="42">
        <v>8437.46</v>
      </c>
      <c r="C46" s="30">
        <v>0.05036629</v>
      </c>
      <c r="D46" s="30">
        <v>424.96</v>
      </c>
      <c r="E46" s="43">
        <v>10.0</v>
      </c>
      <c r="F46" s="30">
        <v>0.00118258</v>
      </c>
      <c r="G46" s="30">
        <v>3.165E-4</v>
      </c>
      <c r="H46" s="30">
        <v>0.1369</v>
      </c>
      <c r="I46" s="30">
        <v>440.0</v>
      </c>
      <c r="J46" s="30">
        <v>442.81</v>
      </c>
      <c r="K46" s="30">
        <v>-17.85</v>
      </c>
      <c r="L46" s="30">
        <v>434.96</v>
      </c>
      <c r="M46" s="30">
        <v>0.0</v>
      </c>
      <c r="N46" s="35">
        <v>434.96</v>
      </c>
      <c r="O46" s="35">
        <v>-5.04</v>
      </c>
      <c r="P46" s="36">
        <v>-0.0115</v>
      </c>
      <c r="Q46" s="44"/>
      <c r="R46" s="39"/>
      <c r="S46" s="45"/>
      <c r="T46" s="37">
        <v>8535.589626</v>
      </c>
      <c r="U46" s="37">
        <v>0.05154887</v>
      </c>
      <c r="V46" s="37">
        <v>440.0</v>
      </c>
      <c r="W46" s="37">
        <v>8535.589626</v>
      </c>
      <c r="X46" s="37">
        <v>-5.05847133</v>
      </c>
      <c r="Y46" s="38">
        <v>-0.0115</v>
      </c>
      <c r="Z46" s="37">
        <v>44.0</v>
      </c>
      <c r="AA46" s="37">
        <v>0.0</v>
      </c>
      <c r="AB46" s="39"/>
      <c r="AC46" s="39"/>
    </row>
    <row r="47">
      <c r="A47" s="30" t="s">
        <v>75</v>
      </c>
      <c r="B47" s="42">
        <v>8432.0</v>
      </c>
      <c r="C47" s="30">
        <v>0.05154887</v>
      </c>
      <c r="D47" s="30">
        <v>434.66</v>
      </c>
      <c r="E47" s="43">
        <v>10.0</v>
      </c>
      <c r="F47" s="30">
        <v>0.00118358</v>
      </c>
      <c r="G47" s="30">
        <v>3.166E-4</v>
      </c>
      <c r="H47" s="30">
        <v>0.1402</v>
      </c>
      <c r="I47" s="30">
        <v>450.0</v>
      </c>
      <c r="J47" s="30">
        <v>452.95</v>
      </c>
      <c r="K47" s="30">
        <v>-18.29</v>
      </c>
      <c r="L47" s="30">
        <v>444.66</v>
      </c>
      <c r="M47" s="30">
        <v>0.0</v>
      </c>
      <c r="N47" s="35">
        <v>444.66</v>
      </c>
      <c r="O47" s="35">
        <v>-5.34</v>
      </c>
      <c r="P47" s="36">
        <v>-0.0119</v>
      </c>
      <c r="Q47" s="44"/>
      <c r="R47" s="39"/>
      <c r="S47" s="45"/>
      <c r="T47" s="37">
        <v>8533.644843</v>
      </c>
      <c r="U47" s="37">
        <v>0.05273245</v>
      </c>
      <c r="V47" s="37">
        <v>450.0</v>
      </c>
      <c r="W47" s="37">
        <v>8533.644843</v>
      </c>
      <c r="X47" s="37">
        <v>-5.3599816</v>
      </c>
      <c r="Y47" s="38">
        <v>-0.0119</v>
      </c>
      <c r="Z47" s="37">
        <v>45.0</v>
      </c>
      <c r="AA47" s="37">
        <v>0.0</v>
      </c>
      <c r="AB47" s="39"/>
      <c r="AC47" s="39"/>
    </row>
    <row r="48">
      <c r="A48" s="30" t="s">
        <v>76</v>
      </c>
      <c r="B48" s="42">
        <v>8561.0</v>
      </c>
      <c r="C48" s="30">
        <v>0.05273245</v>
      </c>
      <c r="D48" s="30">
        <v>451.44</v>
      </c>
      <c r="E48" s="43">
        <v>10.0</v>
      </c>
      <c r="F48" s="30">
        <v>0.00116575</v>
      </c>
      <c r="G48" s="30">
        <v>3.166E-4</v>
      </c>
      <c r="H48" s="30">
        <v>0.1434</v>
      </c>
      <c r="I48" s="30">
        <v>460.0</v>
      </c>
      <c r="J48" s="30">
        <v>463.09</v>
      </c>
      <c r="K48" s="30">
        <v>-11.65</v>
      </c>
      <c r="L48" s="30">
        <v>461.44</v>
      </c>
      <c r="M48" s="30">
        <v>0.0</v>
      </c>
      <c r="N48" s="35">
        <v>461.44</v>
      </c>
      <c r="O48" s="35">
        <v>1.44</v>
      </c>
      <c r="P48" s="36">
        <v>0.0031</v>
      </c>
      <c r="Q48" s="44"/>
      <c r="R48" s="39"/>
      <c r="S48" s="45"/>
      <c r="T48" s="37">
        <v>8534.607835</v>
      </c>
      <c r="U48" s="37">
        <v>0.0538982</v>
      </c>
      <c r="V48" s="37">
        <v>460.0</v>
      </c>
      <c r="W48" s="37">
        <v>8534.607835</v>
      </c>
      <c r="X48" s="37">
        <v>1.4224902</v>
      </c>
      <c r="Y48" s="38">
        <v>0.0031</v>
      </c>
      <c r="Z48" s="37">
        <v>46.0</v>
      </c>
      <c r="AA48" s="37">
        <v>0.0</v>
      </c>
      <c r="AB48" s="39"/>
      <c r="AC48" s="39"/>
    </row>
    <row r="49">
      <c r="A49" s="30" t="s">
        <v>77</v>
      </c>
      <c r="B49" s="42">
        <v>8668.97</v>
      </c>
      <c r="C49" s="30">
        <v>0.0538982</v>
      </c>
      <c r="D49" s="30">
        <v>467.24</v>
      </c>
      <c r="E49" s="43">
        <v>10.0</v>
      </c>
      <c r="F49" s="30">
        <v>0.00115123</v>
      </c>
      <c r="G49" s="30">
        <v>3.166E-4</v>
      </c>
      <c r="H49" s="30">
        <v>0.1466</v>
      </c>
      <c r="I49" s="30">
        <v>470.0</v>
      </c>
      <c r="J49" s="30">
        <v>473.24</v>
      </c>
      <c r="K49" s="30">
        <v>-6.0</v>
      </c>
      <c r="L49" s="30">
        <v>477.24</v>
      </c>
      <c r="M49" s="30">
        <v>0.0</v>
      </c>
      <c r="N49" s="35">
        <v>477.24</v>
      </c>
      <c r="O49" s="35">
        <v>7.24</v>
      </c>
      <c r="P49" s="36">
        <v>0.0154</v>
      </c>
      <c r="Q49" s="44"/>
      <c r="R49" s="39"/>
      <c r="S49" s="45"/>
      <c r="T49" s="37">
        <v>8537.781408</v>
      </c>
      <c r="U49" s="37">
        <v>0.05504943</v>
      </c>
      <c r="V49" s="37">
        <v>470.0</v>
      </c>
      <c r="W49" s="37">
        <v>8537.781408</v>
      </c>
      <c r="X49" s="37">
        <v>7.221857187</v>
      </c>
      <c r="Y49" s="38">
        <v>0.0154</v>
      </c>
      <c r="Z49" s="37">
        <v>47.0</v>
      </c>
      <c r="AA49" s="37">
        <v>0.0</v>
      </c>
      <c r="AB49" s="39"/>
      <c r="AC49" s="39"/>
    </row>
    <row r="50">
      <c r="A50" s="30" t="s">
        <v>78</v>
      </c>
      <c r="B50" s="42">
        <v>8619.44</v>
      </c>
      <c r="C50" s="30">
        <v>0.05504943</v>
      </c>
      <c r="D50" s="30">
        <v>474.5</v>
      </c>
      <c r="E50" s="43">
        <v>10.0</v>
      </c>
      <c r="F50" s="30">
        <v>0.00115785</v>
      </c>
      <c r="G50" s="30">
        <v>3.165E-4</v>
      </c>
      <c r="H50" s="30">
        <v>0.1498</v>
      </c>
      <c r="I50" s="30">
        <v>480.0</v>
      </c>
      <c r="J50" s="30">
        <v>483.39</v>
      </c>
      <c r="K50" s="30">
        <v>-8.89</v>
      </c>
      <c r="L50" s="30">
        <v>484.5</v>
      </c>
      <c r="M50" s="30">
        <v>0.0</v>
      </c>
      <c r="N50" s="35">
        <v>484.5</v>
      </c>
      <c r="O50" s="35">
        <v>4.5</v>
      </c>
      <c r="P50" s="36">
        <v>0.0094</v>
      </c>
      <c r="Q50" s="44"/>
      <c r="R50" s="39"/>
      <c r="S50" s="45"/>
      <c r="T50" s="37">
        <v>8539.819041</v>
      </c>
      <c r="U50" s="37">
        <v>0.05620728</v>
      </c>
      <c r="V50" s="37">
        <v>480.0</v>
      </c>
      <c r="W50" s="37">
        <v>8539.819041</v>
      </c>
      <c r="X50" s="37">
        <v>4.475277523</v>
      </c>
      <c r="Y50" s="38">
        <v>0.0093</v>
      </c>
      <c r="Z50" s="37">
        <v>48.0</v>
      </c>
      <c r="AA50" s="37">
        <v>0.0</v>
      </c>
      <c r="AB50" s="39"/>
      <c r="AC50" s="39"/>
    </row>
    <row r="51">
      <c r="A51" s="30" t="s">
        <v>79</v>
      </c>
      <c r="B51" s="42">
        <v>8625.1</v>
      </c>
      <c r="C51" s="30">
        <v>0.05620728</v>
      </c>
      <c r="D51" s="30">
        <v>484.79</v>
      </c>
      <c r="E51" s="43">
        <v>10.0</v>
      </c>
      <c r="F51" s="30">
        <v>0.00115709</v>
      </c>
      <c r="G51" s="30">
        <v>3.166E-4</v>
      </c>
      <c r="H51" s="30">
        <v>0.153</v>
      </c>
      <c r="I51" s="30">
        <v>490.0</v>
      </c>
      <c r="J51" s="30">
        <v>493.54</v>
      </c>
      <c r="K51" s="30">
        <v>-8.75</v>
      </c>
      <c r="L51" s="30">
        <v>494.79</v>
      </c>
      <c r="M51" s="30">
        <v>0.0</v>
      </c>
      <c r="N51" s="35">
        <v>494.79</v>
      </c>
      <c r="O51" s="35">
        <v>4.79</v>
      </c>
      <c r="P51" s="36">
        <v>0.0098</v>
      </c>
      <c r="Q51" s="44"/>
      <c r="R51" s="39"/>
      <c r="S51" s="45"/>
      <c r="T51" s="37">
        <v>8541.887586</v>
      </c>
      <c r="U51" s="37">
        <v>0.05736437</v>
      </c>
      <c r="V51" s="37">
        <v>490.0</v>
      </c>
      <c r="W51" s="37">
        <v>8541.887586</v>
      </c>
      <c r="X51" s="37">
        <v>4.773427687</v>
      </c>
      <c r="Y51" s="38">
        <v>0.0097</v>
      </c>
      <c r="Z51" s="37">
        <v>49.0</v>
      </c>
      <c r="AA51" s="37">
        <v>0.0</v>
      </c>
      <c r="AB51" s="39"/>
      <c r="AC51" s="39"/>
    </row>
    <row r="52">
      <c r="A52" s="30" t="s">
        <v>80</v>
      </c>
      <c r="B52" s="42">
        <v>8712.78</v>
      </c>
      <c r="C52" s="30">
        <v>0.05736437</v>
      </c>
      <c r="D52" s="30">
        <v>499.8</v>
      </c>
      <c r="E52" s="43">
        <v>10.0</v>
      </c>
      <c r="F52" s="30">
        <v>0.00114523</v>
      </c>
      <c r="G52" s="30">
        <v>3.166E-4</v>
      </c>
      <c r="H52" s="30">
        <v>0.1562</v>
      </c>
      <c r="I52" s="30">
        <v>500.0</v>
      </c>
      <c r="J52" s="30">
        <v>503.7</v>
      </c>
      <c r="K52" s="30">
        <v>-3.9</v>
      </c>
      <c r="L52" s="30">
        <v>509.8</v>
      </c>
      <c r="M52" s="30">
        <v>0.0</v>
      </c>
      <c r="N52" s="35">
        <v>509.8</v>
      </c>
      <c r="O52" s="35">
        <v>9.8</v>
      </c>
      <c r="P52" s="36">
        <v>0.0196</v>
      </c>
      <c r="Q52" s="44"/>
      <c r="R52" s="39"/>
      <c r="S52" s="45"/>
      <c r="T52" s="37">
        <v>8545.606191</v>
      </c>
      <c r="U52" s="37">
        <v>0.0585096</v>
      </c>
      <c r="V52" s="37">
        <v>500.0</v>
      </c>
      <c r="W52" s="37">
        <v>8545.606191</v>
      </c>
      <c r="X52" s="37">
        <v>9.781272688</v>
      </c>
      <c r="Y52" s="38">
        <v>0.0196</v>
      </c>
      <c r="Z52" s="37">
        <v>50.0</v>
      </c>
      <c r="AA52" s="37">
        <v>0.0</v>
      </c>
      <c r="AB52" s="39"/>
      <c r="AC52" s="39"/>
    </row>
    <row r="53">
      <c r="A53" s="30" t="s">
        <v>81</v>
      </c>
      <c r="B53" s="42">
        <v>8762.77</v>
      </c>
      <c r="C53" s="30">
        <v>0.0585096</v>
      </c>
      <c r="D53" s="30">
        <v>512.71</v>
      </c>
      <c r="E53" s="43">
        <v>-10.0</v>
      </c>
      <c r="F53" s="30">
        <v>-0.00114117</v>
      </c>
      <c r="G53" s="30">
        <v>3.166E-4</v>
      </c>
      <c r="H53" s="30">
        <v>0.1595</v>
      </c>
      <c r="I53" s="30">
        <v>500.0</v>
      </c>
      <c r="J53" s="30">
        <v>513.86</v>
      </c>
      <c r="K53" s="30">
        <v>-1.15</v>
      </c>
      <c r="L53" s="30">
        <v>502.71</v>
      </c>
      <c r="M53" s="30">
        <v>10.0</v>
      </c>
      <c r="N53" s="35">
        <v>512.71</v>
      </c>
      <c r="O53" s="35">
        <v>12.71</v>
      </c>
      <c r="P53" s="36">
        <v>0.0254</v>
      </c>
      <c r="Q53" s="35">
        <v>512.71</v>
      </c>
      <c r="R53" s="38">
        <v>0.0254</v>
      </c>
      <c r="S53" s="38">
        <v>8762.77</v>
      </c>
      <c r="T53" s="37">
        <v>8541.283072</v>
      </c>
      <c r="U53" s="37">
        <v>0.05965077</v>
      </c>
      <c r="V53" s="37">
        <v>510.0</v>
      </c>
      <c r="W53" s="37">
        <v>8549.763901</v>
      </c>
      <c r="X53" s="37">
        <v>12.70597783</v>
      </c>
      <c r="Y53" s="38">
        <v>0.0249</v>
      </c>
      <c r="Z53" s="37">
        <v>0.0</v>
      </c>
      <c r="AA53" s="37">
        <v>1.0</v>
      </c>
      <c r="AB53" s="39"/>
      <c r="AC53" s="39"/>
    </row>
    <row r="54">
      <c r="A54" s="30" t="s">
        <v>82</v>
      </c>
      <c r="B54" s="42">
        <v>8940.99</v>
      </c>
      <c r="C54" s="30">
        <v>0.05736843</v>
      </c>
      <c r="D54" s="30">
        <v>512.93</v>
      </c>
      <c r="E54" s="43">
        <v>10.0</v>
      </c>
      <c r="F54" s="30">
        <v>0.00111621</v>
      </c>
      <c r="G54" s="30">
        <v>3.166E-4</v>
      </c>
      <c r="H54" s="30">
        <v>0.1627</v>
      </c>
      <c r="I54" s="30">
        <v>510.0</v>
      </c>
      <c r="J54" s="30">
        <v>524.02</v>
      </c>
      <c r="K54" s="30">
        <v>-11.09</v>
      </c>
      <c r="L54" s="30">
        <v>522.93</v>
      </c>
      <c r="M54" s="30">
        <v>10.0</v>
      </c>
      <c r="N54" s="35">
        <v>532.93</v>
      </c>
      <c r="O54" s="35">
        <v>22.93</v>
      </c>
      <c r="P54" s="36">
        <v>0.045</v>
      </c>
      <c r="Q54" s="44"/>
      <c r="R54" s="39"/>
      <c r="S54" s="45"/>
      <c r="T54" s="37">
        <v>8549.253274</v>
      </c>
      <c r="U54" s="37">
        <v>0.06076698</v>
      </c>
      <c r="V54" s="37">
        <v>520.0</v>
      </c>
      <c r="W54" s="37">
        <v>8557.27897</v>
      </c>
      <c r="X54" s="37">
        <v>23.31696051</v>
      </c>
      <c r="Y54" s="38">
        <v>0.0448</v>
      </c>
      <c r="Z54" s="37">
        <v>1.0</v>
      </c>
      <c r="AA54" s="37">
        <v>0.0</v>
      </c>
      <c r="AB54" s="39"/>
      <c r="AC54" s="39"/>
    </row>
    <row r="55">
      <c r="A55" s="30" t="s">
        <v>83</v>
      </c>
      <c r="B55" s="42">
        <v>8971.04</v>
      </c>
      <c r="C55" s="30">
        <v>0.05848464</v>
      </c>
      <c r="D55" s="30">
        <v>524.67</v>
      </c>
      <c r="E55" s="43">
        <v>10.0</v>
      </c>
      <c r="F55" s="30">
        <v>0.00111247</v>
      </c>
      <c r="G55" s="30">
        <v>3.165E-4</v>
      </c>
      <c r="H55" s="30">
        <v>0.1659</v>
      </c>
      <c r="I55" s="30">
        <v>520.0</v>
      </c>
      <c r="J55" s="30">
        <v>534.18</v>
      </c>
      <c r="K55" s="30">
        <v>-9.51</v>
      </c>
      <c r="L55" s="30">
        <v>534.67</v>
      </c>
      <c r="M55" s="30">
        <v>10.0</v>
      </c>
      <c r="N55" s="35">
        <v>544.67</v>
      </c>
      <c r="O55" s="35">
        <v>24.67</v>
      </c>
      <c r="P55" s="36">
        <v>0.0474</v>
      </c>
      <c r="Q55" s="44"/>
      <c r="R55" s="39"/>
      <c r="S55" s="45"/>
      <c r="T55" s="37">
        <v>8557.461931</v>
      </c>
      <c r="U55" s="37">
        <v>0.06187945</v>
      </c>
      <c r="V55" s="37">
        <v>530.0</v>
      </c>
      <c r="W55" s="37">
        <v>8565.040575</v>
      </c>
      <c r="X55" s="37">
        <v>25.12302113</v>
      </c>
      <c r="Y55" s="38">
        <v>0.0474</v>
      </c>
      <c r="Z55" s="37">
        <v>2.0</v>
      </c>
      <c r="AA55" s="37">
        <v>0.0</v>
      </c>
      <c r="AB55" s="39"/>
      <c r="AC55" s="39"/>
    </row>
    <row r="56">
      <c r="A56" s="30" t="s">
        <v>84</v>
      </c>
      <c r="B56" s="42">
        <v>9095.99</v>
      </c>
      <c r="C56" s="30">
        <v>0.05959711</v>
      </c>
      <c r="D56" s="30">
        <v>542.09</v>
      </c>
      <c r="E56" s="43">
        <v>-10.0</v>
      </c>
      <c r="F56" s="30">
        <v>-0.00109938</v>
      </c>
      <c r="G56" s="30">
        <v>3.166E-4</v>
      </c>
      <c r="H56" s="30">
        <v>0.1691</v>
      </c>
      <c r="I56" s="30">
        <v>520.0</v>
      </c>
      <c r="J56" s="30">
        <v>544.35</v>
      </c>
      <c r="K56" s="30">
        <v>-2.26</v>
      </c>
      <c r="L56" s="30">
        <v>532.09</v>
      </c>
      <c r="M56" s="30">
        <v>20.0</v>
      </c>
      <c r="N56" s="35">
        <v>552.09</v>
      </c>
      <c r="O56" s="35">
        <v>32.09</v>
      </c>
      <c r="P56" s="36">
        <v>0.0617</v>
      </c>
      <c r="Q56" s="35">
        <v>552.09</v>
      </c>
      <c r="R56" s="38">
        <v>0.0617</v>
      </c>
      <c r="S56" s="38">
        <v>9095.99</v>
      </c>
      <c r="T56" s="37">
        <v>8547.340213</v>
      </c>
      <c r="U56" s="37">
        <v>0.06297883</v>
      </c>
      <c r="V56" s="37">
        <v>540.0</v>
      </c>
      <c r="W56" s="37">
        <v>8574.309812</v>
      </c>
      <c r="X56" s="37">
        <v>32.85480789</v>
      </c>
      <c r="Y56" s="38">
        <v>0.0608</v>
      </c>
      <c r="Z56" s="37">
        <v>0.0</v>
      </c>
      <c r="AA56" s="37">
        <v>1.0</v>
      </c>
      <c r="AB56" s="39"/>
      <c r="AC56" s="39"/>
    </row>
    <row r="57">
      <c r="A57" s="30" t="s">
        <v>85</v>
      </c>
      <c r="B57" s="42">
        <v>8984.88</v>
      </c>
      <c r="C57" s="30">
        <v>0.05849773</v>
      </c>
      <c r="D57" s="30">
        <v>525.6</v>
      </c>
      <c r="E57" s="43">
        <v>10.0</v>
      </c>
      <c r="F57" s="30">
        <v>0.00111075</v>
      </c>
      <c r="G57" s="30">
        <v>3.166E-4</v>
      </c>
      <c r="H57" s="30">
        <v>0.1723</v>
      </c>
      <c r="I57" s="30">
        <v>530.0</v>
      </c>
      <c r="J57" s="30">
        <v>554.53</v>
      </c>
      <c r="K57" s="30">
        <v>-28.93</v>
      </c>
      <c r="L57" s="30">
        <v>535.6</v>
      </c>
      <c r="M57" s="30">
        <v>20.0</v>
      </c>
      <c r="N57" s="35">
        <v>555.6</v>
      </c>
      <c r="O57" s="35">
        <v>25.6</v>
      </c>
      <c r="P57" s="36">
        <v>0.0483</v>
      </c>
      <c r="Q57" s="44"/>
      <c r="R57" s="39"/>
      <c r="S57" s="45"/>
      <c r="T57" s="37">
        <v>8555.82964</v>
      </c>
      <c r="U57" s="37">
        <v>0.06408958</v>
      </c>
      <c r="V57" s="37">
        <v>550.0</v>
      </c>
      <c r="W57" s="37">
        <v>8581.738248</v>
      </c>
      <c r="X57" s="37">
        <v>25.83718555</v>
      </c>
      <c r="Y57" s="38">
        <v>0.047</v>
      </c>
      <c r="Z57" s="37">
        <v>1.0</v>
      </c>
      <c r="AA57" s="37">
        <v>0.0</v>
      </c>
      <c r="AB57" s="39"/>
      <c r="AC57" s="39"/>
    </row>
    <row r="58">
      <c r="A58" s="30" t="s">
        <v>86</v>
      </c>
      <c r="B58" s="42">
        <v>9007.17</v>
      </c>
      <c r="C58" s="30">
        <v>0.05960848</v>
      </c>
      <c r="D58" s="30">
        <v>536.9</v>
      </c>
      <c r="E58" s="43">
        <v>10.0</v>
      </c>
      <c r="F58" s="30">
        <v>0.00110802</v>
      </c>
      <c r="G58" s="30">
        <v>3.166E-4</v>
      </c>
      <c r="H58" s="30">
        <v>0.1755</v>
      </c>
      <c r="I58" s="30">
        <v>540.0</v>
      </c>
      <c r="J58" s="30">
        <v>564.7</v>
      </c>
      <c r="K58" s="30">
        <v>-27.8</v>
      </c>
      <c r="L58" s="30">
        <v>546.9</v>
      </c>
      <c r="M58" s="30">
        <v>20.0</v>
      </c>
      <c r="N58" s="35">
        <v>566.9</v>
      </c>
      <c r="O58" s="35">
        <v>26.9</v>
      </c>
      <c r="P58" s="36">
        <v>0.0498</v>
      </c>
      <c r="Q58" s="44"/>
      <c r="R58" s="39"/>
      <c r="S58" s="45"/>
      <c r="T58" s="37">
        <v>8564.393534</v>
      </c>
      <c r="U58" s="37">
        <v>0.0651976</v>
      </c>
      <c r="V58" s="37">
        <v>560.0</v>
      </c>
      <c r="W58" s="37">
        <v>8589.273225</v>
      </c>
      <c r="X58" s="37">
        <v>27.24586679</v>
      </c>
      <c r="Y58" s="38">
        <v>0.0487</v>
      </c>
      <c r="Z58" s="37">
        <v>2.0</v>
      </c>
      <c r="AA58" s="37">
        <v>0.0</v>
      </c>
      <c r="AB58" s="39"/>
      <c r="AC58" s="39"/>
    </row>
    <row r="59">
      <c r="A59" s="30" t="s">
        <v>87</v>
      </c>
      <c r="B59" s="42">
        <v>8985.13</v>
      </c>
      <c r="C59" s="30">
        <v>0.0607165</v>
      </c>
      <c r="D59" s="30">
        <v>545.55</v>
      </c>
      <c r="E59" s="43">
        <v>10.0</v>
      </c>
      <c r="F59" s="30">
        <v>0.00111086</v>
      </c>
      <c r="G59" s="30">
        <v>3.166E-4</v>
      </c>
      <c r="H59" s="30">
        <v>0.1788</v>
      </c>
      <c r="I59" s="30">
        <v>550.0</v>
      </c>
      <c r="J59" s="30">
        <v>574.88</v>
      </c>
      <c r="K59" s="30">
        <v>-29.33</v>
      </c>
      <c r="L59" s="30">
        <v>555.55</v>
      </c>
      <c r="M59" s="30">
        <v>20.0</v>
      </c>
      <c r="N59" s="35">
        <v>575.55</v>
      </c>
      <c r="O59" s="35">
        <v>25.55</v>
      </c>
      <c r="P59" s="36">
        <v>0.0465</v>
      </c>
      <c r="Q59" s="44"/>
      <c r="R59" s="39"/>
      <c r="S59" s="45"/>
      <c r="T59" s="37">
        <v>8572.256684</v>
      </c>
      <c r="U59" s="37">
        <v>0.06630846</v>
      </c>
      <c r="V59" s="37">
        <v>570.0</v>
      </c>
      <c r="W59" s="37">
        <v>8596.188179</v>
      </c>
      <c r="X59" s="37">
        <v>25.7901332</v>
      </c>
      <c r="Y59" s="38">
        <v>0.0452</v>
      </c>
      <c r="Z59" s="37">
        <v>3.0</v>
      </c>
      <c r="AA59" s="37">
        <v>0.0</v>
      </c>
      <c r="AB59" s="39"/>
      <c r="AC59" s="39"/>
    </row>
    <row r="60">
      <c r="A60" s="30" t="s">
        <v>88</v>
      </c>
      <c r="B60" s="42">
        <v>9062.97</v>
      </c>
      <c r="C60" s="30">
        <v>0.06182736</v>
      </c>
      <c r="D60" s="30">
        <v>560.34</v>
      </c>
      <c r="E60" s="43">
        <v>10.0</v>
      </c>
      <c r="F60" s="30">
        <v>0.00110118</v>
      </c>
      <c r="G60" s="30">
        <v>3.165E-4</v>
      </c>
      <c r="H60" s="30">
        <v>0.182</v>
      </c>
      <c r="I60" s="30">
        <v>560.0</v>
      </c>
      <c r="J60" s="30">
        <v>585.06</v>
      </c>
      <c r="K60" s="30">
        <v>-24.72</v>
      </c>
      <c r="L60" s="30">
        <v>570.34</v>
      </c>
      <c r="M60" s="30">
        <v>20.0</v>
      </c>
      <c r="N60" s="35">
        <v>590.34</v>
      </c>
      <c r="O60" s="35">
        <v>30.34</v>
      </c>
      <c r="P60" s="36">
        <v>0.0542</v>
      </c>
      <c r="Q60" s="44"/>
      <c r="R60" s="39"/>
      <c r="S60" s="45"/>
      <c r="T60" s="37">
        <v>8581.162061</v>
      </c>
      <c r="U60" s="37">
        <v>0.06740964</v>
      </c>
      <c r="V60" s="37">
        <v>580.0</v>
      </c>
      <c r="W60" s="37">
        <v>8604.110629</v>
      </c>
      <c r="X60" s="37">
        <v>30.93154503</v>
      </c>
      <c r="Y60" s="38">
        <v>0.0533</v>
      </c>
      <c r="Z60" s="37">
        <v>4.0</v>
      </c>
      <c r="AA60" s="37">
        <v>0.0</v>
      </c>
      <c r="AB60" s="39"/>
      <c r="AC60" s="39"/>
    </row>
    <row r="61">
      <c r="A61" s="30" t="s">
        <v>89</v>
      </c>
      <c r="B61" s="42">
        <v>9355.09</v>
      </c>
      <c r="C61" s="30">
        <v>0.06292854</v>
      </c>
      <c r="D61" s="30">
        <v>588.7</v>
      </c>
      <c r="E61" s="43">
        <v>10.0</v>
      </c>
      <c r="F61" s="30">
        <v>0.0010668</v>
      </c>
      <c r="G61" s="30">
        <v>3.166E-4</v>
      </c>
      <c r="H61" s="30">
        <v>0.1852</v>
      </c>
      <c r="I61" s="30">
        <v>570.0</v>
      </c>
      <c r="J61" s="30">
        <v>595.25</v>
      </c>
      <c r="K61" s="30">
        <v>-6.55</v>
      </c>
      <c r="L61" s="30">
        <v>598.7</v>
      </c>
      <c r="M61" s="30">
        <v>20.0</v>
      </c>
      <c r="N61" s="35">
        <v>618.7</v>
      </c>
      <c r="O61" s="35">
        <v>48.7</v>
      </c>
      <c r="P61" s="36">
        <v>0.0854</v>
      </c>
      <c r="Q61" s="44"/>
      <c r="R61" s="39"/>
      <c r="S61" s="45"/>
      <c r="T61" s="37">
        <v>8594.375778</v>
      </c>
      <c r="U61" s="37">
        <v>0.06847644</v>
      </c>
      <c r="V61" s="37">
        <v>590.0</v>
      </c>
      <c r="W61" s="37">
        <v>8616.102122</v>
      </c>
      <c r="X61" s="37">
        <v>50.60325908</v>
      </c>
      <c r="Y61" s="38">
        <v>0.0858</v>
      </c>
      <c r="Z61" s="37">
        <v>5.0</v>
      </c>
      <c r="AA61" s="37">
        <v>0.0</v>
      </c>
      <c r="AB61" s="39"/>
      <c r="AC61" s="39"/>
    </row>
    <row r="62">
      <c r="A62" s="30" t="s">
        <v>90</v>
      </c>
      <c r="B62" s="42">
        <v>9331.69</v>
      </c>
      <c r="C62" s="30">
        <v>0.06399534</v>
      </c>
      <c r="D62" s="30">
        <v>597.18</v>
      </c>
      <c r="E62" s="43">
        <v>10.0</v>
      </c>
      <c r="F62" s="30">
        <v>0.00106952</v>
      </c>
      <c r="G62" s="30">
        <v>3.166E-4</v>
      </c>
      <c r="H62" s="30">
        <v>0.1884</v>
      </c>
      <c r="I62" s="30">
        <v>580.0</v>
      </c>
      <c r="J62" s="30">
        <v>605.43</v>
      </c>
      <c r="K62" s="30">
        <v>-8.25</v>
      </c>
      <c r="L62" s="30">
        <v>607.18</v>
      </c>
      <c r="M62" s="30">
        <v>20.0</v>
      </c>
      <c r="N62" s="35">
        <v>627.18</v>
      </c>
      <c r="O62" s="35">
        <v>47.18</v>
      </c>
      <c r="P62" s="36">
        <v>0.0813</v>
      </c>
      <c r="Q62" s="44"/>
      <c r="R62" s="39"/>
      <c r="S62" s="45"/>
      <c r="T62" s="37">
        <v>8606.796357</v>
      </c>
      <c r="U62" s="37">
        <v>0.06954596</v>
      </c>
      <c r="V62" s="37">
        <v>600.0</v>
      </c>
      <c r="W62" s="37">
        <v>8627.388277</v>
      </c>
      <c r="X62" s="37">
        <v>48.98133947</v>
      </c>
      <c r="Y62" s="38">
        <v>0.0816</v>
      </c>
      <c r="Z62" s="37">
        <v>6.0</v>
      </c>
      <c r="AA62" s="37">
        <v>0.0</v>
      </c>
      <c r="AB62" s="39"/>
      <c r="AC62" s="39"/>
    </row>
    <row r="63">
      <c r="A63" s="30" t="s">
        <v>91</v>
      </c>
      <c r="B63" s="42">
        <v>9358.77</v>
      </c>
      <c r="C63" s="30">
        <v>0.06506486</v>
      </c>
      <c r="D63" s="30">
        <v>608.93</v>
      </c>
      <c r="E63" s="43">
        <v>10.0</v>
      </c>
      <c r="F63" s="30">
        <v>0.00106638</v>
      </c>
      <c r="G63" s="30">
        <v>3.166E-4</v>
      </c>
      <c r="H63" s="30">
        <v>0.1917</v>
      </c>
      <c r="I63" s="30">
        <v>590.0</v>
      </c>
      <c r="J63" s="30">
        <v>615.63</v>
      </c>
      <c r="K63" s="30">
        <v>-6.7</v>
      </c>
      <c r="L63" s="30">
        <v>618.93</v>
      </c>
      <c r="M63" s="30">
        <v>20.0</v>
      </c>
      <c r="N63" s="35">
        <v>638.93</v>
      </c>
      <c r="O63" s="35">
        <v>48.93</v>
      </c>
      <c r="P63" s="36">
        <v>0.0829</v>
      </c>
      <c r="Q63" s="44"/>
      <c r="R63" s="39"/>
      <c r="S63" s="45"/>
      <c r="T63" s="37">
        <v>8619.224439</v>
      </c>
      <c r="U63" s="37">
        <v>0.07061234</v>
      </c>
      <c r="V63" s="37">
        <v>610.0</v>
      </c>
      <c r="W63" s="37">
        <v>8638.716689</v>
      </c>
      <c r="X63" s="37">
        <v>50.84464922</v>
      </c>
      <c r="Y63" s="38">
        <v>0.0834</v>
      </c>
      <c r="Z63" s="37">
        <v>7.0</v>
      </c>
      <c r="AA63" s="37">
        <v>0.0</v>
      </c>
      <c r="AB63" s="39"/>
      <c r="AC63" s="39"/>
    </row>
    <row r="64">
      <c r="A64" s="30" t="s">
        <v>92</v>
      </c>
      <c r="B64" s="42">
        <v>9315.42</v>
      </c>
      <c r="C64" s="30">
        <v>0.06613124</v>
      </c>
      <c r="D64" s="30">
        <v>616.04</v>
      </c>
      <c r="E64" s="43">
        <v>10.0</v>
      </c>
      <c r="F64" s="30">
        <v>0.00107102</v>
      </c>
      <c r="G64" s="30">
        <v>6.332E-4</v>
      </c>
      <c r="H64" s="30">
        <v>0.3898</v>
      </c>
      <c r="I64" s="30">
        <v>600.0</v>
      </c>
      <c r="J64" s="30">
        <v>626.02</v>
      </c>
      <c r="K64" s="30">
        <v>-9.98</v>
      </c>
      <c r="L64" s="30">
        <v>626.04</v>
      </c>
      <c r="M64" s="30">
        <v>20.0</v>
      </c>
      <c r="N64" s="35">
        <v>646.04</v>
      </c>
      <c r="O64" s="35">
        <v>46.04</v>
      </c>
      <c r="P64" s="36">
        <v>0.0767</v>
      </c>
      <c r="Q64" s="44"/>
      <c r="R64" s="39"/>
      <c r="S64" s="45"/>
      <c r="T64" s="37">
        <v>8630.662124</v>
      </c>
      <c r="U64" s="37">
        <v>0.07168336</v>
      </c>
      <c r="V64" s="37">
        <v>620.0</v>
      </c>
      <c r="W64" s="37">
        <v>8649.148143</v>
      </c>
      <c r="X64" s="37">
        <v>47.76060541</v>
      </c>
      <c r="Y64" s="38">
        <v>0.077</v>
      </c>
      <c r="Z64" s="37">
        <v>8.0</v>
      </c>
      <c r="AA64" s="37">
        <v>0.0</v>
      </c>
      <c r="AB64" s="39"/>
      <c r="AC64" s="39"/>
    </row>
    <row r="65">
      <c r="A65" s="30" t="s">
        <v>93</v>
      </c>
      <c r="B65" s="42">
        <v>9358.67</v>
      </c>
      <c r="C65" s="30">
        <v>0.06720226</v>
      </c>
      <c r="D65" s="30">
        <v>628.92</v>
      </c>
      <c r="E65" s="43">
        <v>10.0</v>
      </c>
      <c r="F65" s="30">
        <v>0.00106639</v>
      </c>
      <c r="G65" s="30">
        <v>3.166E-4</v>
      </c>
      <c r="H65" s="30">
        <v>0.1982</v>
      </c>
      <c r="I65" s="30">
        <v>610.0</v>
      </c>
      <c r="J65" s="30">
        <v>636.21</v>
      </c>
      <c r="K65" s="30">
        <v>-7.29</v>
      </c>
      <c r="L65" s="30">
        <v>638.92</v>
      </c>
      <c r="M65" s="30">
        <v>20.0</v>
      </c>
      <c r="N65" s="35">
        <v>658.92</v>
      </c>
      <c r="O65" s="35">
        <v>48.92</v>
      </c>
      <c r="P65" s="36">
        <v>0.0802</v>
      </c>
      <c r="Q65" s="44"/>
      <c r="R65" s="39"/>
      <c r="S65" s="45"/>
      <c r="T65" s="37">
        <v>8642.327042</v>
      </c>
      <c r="U65" s="37">
        <v>0.07274975</v>
      </c>
      <c r="V65" s="37">
        <v>630.0</v>
      </c>
      <c r="W65" s="37">
        <v>8659.823573</v>
      </c>
      <c r="X65" s="37">
        <v>50.84090283</v>
      </c>
      <c r="Y65" s="38">
        <v>0.0807</v>
      </c>
      <c r="Z65" s="37">
        <v>9.0</v>
      </c>
      <c r="AA65" s="37">
        <v>0.0</v>
      </c>
      <c r="AB65" s="39"/>
      <c r="AC65" s="39"/>
    </row>
    <row r="66">
      <c r="A66" s="30" t="s">
        <v>94</v>
      </c>
      <c r="B66" s="42">
        <v>9216.87</v>
      </c>
      <c r="C66" s="30">
        <v>0.06826865</v>
      </c>
      <c r="D66" s="30">
        <v>629.22</v>
      </c>
      <c r="E66" s="43">
        <v>10.0</v>
      </c>
      <c r="F66" s="30">
        <v>0.0010827</v>
      </c>
      <c r="G66" s="30">
        <v>3.166E-4</v>
      </c>
      <c r="H66" s="30">
        <v>0.2014</v>
      </c>
      <c r="I66" s="30">
        <v>620.0</v>
      </c>
      <c r="J66" s="30">
        <v>646.42</v>
      </c>
      <c r="K66" s="30">
        <v>-17.2</v>
      </c>
      <c r="L66" s="30">
        <v>639.22</v>
      </c>
      <c r="M66" s="30">
        <v>20.0</v>
      </c>
      <c r="N66" s="35">
        <v>659.22</v>
      </c>
      <c r="O66" s="35">
        <v>39.22</v>
      </c>
      <c r="P66" s="36">
        <v>0.0633</v>
      </c>
      <c r="Q66" s="44"/>
      <c r="R66" s="39"/>
      <c r="S66" s="45"/>
      <c r="T66" s="37">
        <v>8651.597986</v>
      </c>
      <c r="U66" s="37">
        <v>0.07383245</v>
      </c>
      <c r="V66" s="37">
        <v>640.0</v>
      </c>
      <c r="W66" s="37">
        <v>8668.275264</v>
      </c>
      <c r="X66" s="37">
        <v>40.50409343</v>
      </c>
      <c r="Y66" s="38">
        <v>0.0633</v>
      </c>
      <c r="Z66" s="37">
        <v>10.0</v>
      </c>
      <c r="AA66" s="37">
        <v>0.0</v>
      </c>
      <c r="AB66" s="39"/>
      <c r="AC66" s="39"/>
    </row>
    <row r="67">
      <c r="A67" s="30" t="s">
        <v>95</v>
      </c>
      <c r="B67" s="42">
        <v>9328.75</v>
      </c>
      <c r="C67" s="30">
        <v>0.06935135</v>
      </c>
      <c r="D67" s="30">
        <v>646.96</v>
      </c>
      <c r="E67" s="43">
        <v>10.0</v>
      </c>
      <c r="F67" s="30">
        <v>0.00106981</v>
      </c>
      <c r="G67" s="30">
        <v>3.167E-4</v>
      </c>
      <c r="H67" s="30">
        <v>0.2047</v>
      </c>
      <c r="I67" s="30">
        <v>630.0</v>
      </c>
      <c r="J67" s="30">
        <v>656.62</v>
      </c>
      <c r="K67" s="30">
        <v>-9.66</v>
      </c>
      <c r="L67" s="30">
        <v>656.96</v>
      </c>
      <c r="M67" s="30">
        <v>20.0</v>
      </c>
      <c r="N67" s="35">
        <v>676.96</v>
      </c>
      <c r="O67" s="35">
        <v>46.96</v>
      </c>
      <c r="P67" s="36">
        <v>0.0745</v>
      </c>
      <c r="Q67" s="44"/>
      <c r="R67" s="39"/>
      <c r="S67" s="45"/>
      <c r="T67" s="37">
        <v>8662.169155</v>
      </c>
      <c r="U67" s="37">
        <v>0.07490226</v>
      </c>
      <c r="V67" s="37">
        <v>650.0</v>
      </c>
      <c r="W67" s="37">
        <v>8677.975805</v>
      </c>
      <c r="X67" s="37">
        <v>48.74445798</v>
      </c>
      <c r="Y67" s="38">
        <v>0.075</v>
      </c>
      <c r="Z67" s="37">
        <v>11.0</v>
      </c>
      <c r="AA67" s="37">
        <v>0.0</v>
      </c>
      <c r="AB67" s="39"/>
      <c r="AC67" s="39"/>
    </row>
    <row r="68">
      <c r="A68" s="30" t="s">
        <v>96</v>
      </c>
      <c r="B68" s="42">
        <v>9349.98</v>
      </c>
      <c r="C68" s="30">
        <v>0.07042116</v>
      </c>
      <c r="D68" s="30">
        <v>658.44</v>
      </c>
      <c r="E68" s="43">
        <v>10.0</v>
      </c>
      <c r="F68" s="30">
        <v>0.00106738</v>
      </c>
      <c r="G68" s="30">
        <v>3.164E-4</v>
      </c>
      <c r="H68" s="30">
        <v>0.2078</v>
      </c>
      <c r="I68" s="30">
        <v>640.0</v>
      </c>
      <c r="J68" s="30">
        <v>666.83</v>
      </c>
      <c r="K68" s="30">
        <v>-8.39</v>
      </c>
      <c r="L68" s="30">
        <v>668.44</v>
      </c>
      <c r="M68" s="30">
        <v>20.0</v>
      </c>
      <c r="N68" s="35">
        <v>688.44</v>
      </c>
      <c r="O68" s="35">
        <v>48.44</v>
      </c>
      <c r="P68" s="36">
        <v>0.0757</v>
      </c>
      <c r="Q68" s="44"/>
      <c r="R68" s="39"/>
      <c r="S68" s="45"/>
      <c r="T68" s="37">
        <v>8672.718732</v>
      </c>
      <c r="U68" s="37">
        <v>0.07596964</v>
      </c>
      <c r="V68" s="37">
        <v>660.0</v>
      </c>
      <c r="W68" s="37">
        <v>8687.681026</v>
      </c>
      <c r="X68" s="37">
        <v>50.31461461</v>
      </c>
      <c r="Y68" s="38">
        <v>0.0762</v>
      </c>
      <c r="Z68" s="37">
        <v>12.0</v>
      </c>
      <c r="AA68" s="37">
        <v>0.0</v>
      </c>
      <c r="AB68" s="39"/>
      <c r="AC68" s="39"/>
    </row>
    <row r="69">
      <c r="A69" s="30" t="s">
        <v>97</v>
      </c>
      <c r="B69" s="42">
        <v>9355.89</v>
      </c>
      <c r="C69" s="30">
        <v>0.07148854</v>
      </c>
      <c r="D69" s="30">
        <v>668.84</v>
      </c>
      <c r="E69" s="43">
        <v>10.0</v>
      </c>
      <c r="F69" s="30">
        <v>0.00106671</v>
      </c>
      <c r="G69" s="30">
        <v>3.166E-4</v>
      </c>
      <c r="H69" s="30">
        <v>0.2111</v>
      </c>
      <c r="I69" s="30">
        <v>650.0</v>
      </c>
      <c r="J69" s="30">
        <v>677.04</v>
      </c>
      <c r="K69" s="30">
        <v>-8.2</v>
      </c>
      <c r="L69" s="30">
        <v>678.84</v>
      </c>
      <c r="M69" s="30">
        <v>20.0</v>
      </c>
      <c r="N69" s="35">
        <v>698.84</v>
      </c>
      <c r="O69" s="35">
        <v>48.84</v>
      </c>
      <c r="P69" s="36">
        <v>0.0751</v>
      </c>
      <c r="Q69" s="44"/>
      <c r="R69" s="39"/>
      <c r="S69" s="45"/>
      <c r="T69" s="37">
        <v>8683.038099</v>
      </c>
      <c r="U69" s="37">
        <v>0.07703635</v>
      </c>
      <c r="V69" s="37">
        <v>670.0</v>
      </c>
      <c r="W69" s="37">
        <v>8697.192949</v>
      </c>
      <c r="X69" s="37">
        <v>50.7436166</v>
      </c>
      <c r="Y69" s="38">
        <v>0.0757</v>
      </c>
      <c r="Z69" s="37">
        <v>13.0</v>
      </c>
      <c r="AA69" s="37">
        <v>0.0</v>
      </c>
      <c r="AB69" s="39"/>
      <c r="AC69" s="39"/>
    </row>
    <row r="70">
      <c r="A70" s="30" t="s">
        <v>98</v>
      </c>
      <c r="B70" s="42">
        <v>9251.46</v>
      </c>
      <c r="C70" s="30">
        <v>0.07255525</v>
      </c>
      <c r="D70" s="30">
        <v>671.24</v>
      </c>
      <c r="E70" s="43">
        <v>10.0</v>
      </c>
      <c r="F70" s="30">
        <v>0.00107832</v>
      </c>
      <c r="G70" s="30">
        <v>3.166E-4</v>
      </c>
      <c r="H70" s="30">
        <v>0.2143</v>
      </c>
      <c r="I70" s="30">
        <v>660.0</v>
      </c>
      <c r="J70" s="30">
        <v>687.25</v>
      </c>
      <c r="K70" s="30">
        <v>-16.01</v>
      </c>
      <c r="L70" s="30">
        <v>681.24</v>
      </c>
      <c r="M70" s="30">
        <v>20.0</v>
      </c>
      <c r="N70" s="35">
        <v>701.24</v>
      </c>
      <c r="O70" s="35">
        <v>41.24</v>
      </c>
      <c r="P70" s="36">
        <v>0.0625</v>
      </c>
      <c r="Q70" s="44"/>
      <c r="R70" s="39"/>
      <c r="S70" s="45"/>
      <c r="T70" s="37">
        <v>8691.687772</v>
      </c>
      <c r="U70" s="37">
        <v>0.07811467</v>
      </c>
      <c r="V70" s="37">
        <v>680.0</v>
      </c>
      <c r="W70" s="37">
        <v>8705.15103</v>
      </c>
      <c r="X70" s="37">
        <v>42.67474492</v>
      </c>
      <c r="Y70" s="38">
        <v>0.0628</v>
      </c>
      <c r="Z70" s="37">
        <v>14.0</v>
      </c>
      <c r="AA70" s="37">
        <v>0.0</v>
      </c>
      <c r="AB70" s="39"/>
      <c r="AC70" s="39"/>
    </row>
    <row r="71">
      <c r="A71" s="30" t="s">
        <v>99</v>
      </c>
      <c r="B71" s="42">
        <v>9561.0</v>
      </c>
      <c r="C71" s="30">
        <v>0.07363357</v>
      </c>
      <c r="D71" s="30">
        <v>704.01</v>
      </c>
      <c r="E71" s="43">
        <v>-10.0</v>
      </c>
      <c r="F71" s="30">
        <v>-0.0010465</v>
      </c>
      <c r="G71" s="30">
        <v>3.166E-4</v>
      </c>
      <c r="H71" s="30">
        <v>0.2176</v>
      </c>
      <c r="I71" s="30">
        <v>660.0</v>
      </c>
      <c r="J71" s="30">
        <v>697.47</v>
      </c>
      <c r="K71" s="30">
        <v>6.54</v>
      </c>
      <c r="L71" s="30">
        <v>694.01</v>
      </c>
      <c r="M71" s="30">
        <v>30.0</v>
      </c>
      <c r="N71" s="35">
        <v>724.01</v>
      </c>
      <c r="O71" s="35">
        <v>64.01</v>
      </c>
      <c r="P71" s="36">
        <v>0.097</v>
      </c>
      <c r="Q71" s="35">
        <v>724.01</v>
      </c>
      <c r="R71" s="38">
        <v>0.097</v>
      </c>
      <c r="S71" s="38">
        <v>9561.0</v>
      </c>
      <c r="T71" s="37">
        <v>8679.231714</v>
      </c>
      <c r="U71" s="37">
        <v>0.07916117</v>
      </c>
      <c r="V71" s="37">
        <v>690.0</v>
      </c>
      <c r="W71" s="37">
        <v>8716.394667</v>
      </c>
      <c r="X71" s="37">
        <v>66.85994637</v>
      </c>
      <c r="Y71" s="38">
        <v>0.0969</v>
      </c>
      <c r="Z71" s="37">
        <v>0.0</v>
      </c>
      <c r="AA71" s="37">
        <v>1.0</v>
      </c>
      <c r="AB71" s="39"/>
      <c r="AC71" s="39"/>
    </row>
    <row r="72">
      <c r="A72" s="30" t="s">
        <v>100</v>
      </c>
      <c r="B72" s="42">
        <v>9504.9</v>
      </c>
      <c r="C72" s="30">
        <v>0.07258707</v>
      </c>
      <c r="D72" s="30">
        <v>689.93</v>
      </c>
      <c r="E72" s="43">
        <v>10.0</v>
      </c>
      <c r="F72" s="30">
        <v>0.00104998</v>
      </c>
      <c r="G72" s="30">
        <v>3.166E-4</v>
      </c>
      <c r="H72" s="30">
        <v>0.2208</v>
      </c>
      <c r="I72" s="30">
        <v>670.0</v>
      </c>
      <c r="J72" s="30">
        <v>707.69</v>
      </c>
      <c r="K72" s="30">
        <v>-17.76</v>
      </c>
      <c r="L72" s="30">
        <v>699.93</v>
      </c>
      <c r="M72" s="30">
        <v>30.0</v>
      </c>
      <c r="N72" s="35">
        <v>729.93</v>
      </c>
      <c r="O72" s="35">
        <v>59.93</v>
      </c>
      <c r="P72" s="36">
        <v>0.0894</v>
      </c>
      <c r="Q72" s="44"/>
      <c r="R72" s="39"/>
      <c r="S72" s="45"/>
      <c r="T72" s="37">
        <v>8691.277013</v>
      </c>
      <c r="U72" s="37">
        <v>0.08021115</v>
      </c>
      <c r="V72" s="37">
        <v>700.0</v>
      </c>
      <c r="W72" s="37">
        <v>8726.966263</v>
      </c>
      <c r="X72" s="37">
        <v>62.39895964</v>
      </c>
      <c r="Y72" s="38">
        <v>0.0891</v>
      </c>
      <c r="Z72" s="37">
        <v>1.0</v>
      </c>
      <c r="AA72" s="37">
        <v>0.0</v>
      </c>
      <c r="AB72" s="39"/>
      <c r="AC72" s="39"/>
    </row>
    <row r="73">
      <c r="A73" s="30" t="s">
        <v>101</v>
      </c>
      <c r="B73" s="42">
        <v>9427.72</v>
      </c>
      <c r="C73" s="30">
        <v>0.07363705</v>
      </c>
      <c r="D73" s="30">
        <v>694.23</v>
      </c>
      <c r="E73" s="43">
        <v>10.0</v>
      </c>
      <c r="F73" s="30">
        <v>0.00105845</v>
      </c>
      <c r="G73" s="30">
        <v>3.166E-4</v>
      </c>
      <c r="H73" s="30">
        <v>0.224</v>
      </c>
      <c r="I73" s="30">
        <v>680.0</v>
      </c>
      <c r="J73" s="30">
        <v>717.92</v>
      </c>
      <c r="K73" s="30">
        <v>-23.69</v>
      </c>
      <c r="L73" s="30">
        <v>704.23</v>
      </c>
      <c r="M73" s="30">
        <v>30.0</v>
      </c>
      <c r="N73" s="35">
        <v>734.23</v>
      </c>
      <c r="O73" s="35">
        <v>54.23</v>
      </c>
      <c r="P73" s="36">
        <v>0.0798</v>
      </c>
      <c r="Q73" s="44"/>
      <c r="R73" s="39"/>
      <c r="S73" s="45"/>
      <c r="T73" s="37">
        <v>8701.996774</v>
      </c>
      <c r="U73" s="37">
        <v>0.0812696</v>
      </c>
      <c r="V73" s="37">
        <v>710.0</v>
      </c>
      <c r="W73" s="37">
        <v>8736.354061</v>
      </c>
      <c r="X73" s="37">
        <v>56.18703331</v>
      </c>
      <c r="Y73" s="38">
        <v>0.0791</v>
      </c>
      <c r="Z73" s="37">
        <v>2.0</v>
      </c>
      <c r="AA73" s="37">
        <v>0.0</v>
      </c>
      <c r="AB73" s="39"/>
      <c r="AC73" s="39"/>
    </row>
    <row r="74">
      <c r="A74" s="30" t="s">
        <v>102</v>
      </c>
      <c r="B74" s="42">
        <v>9355.27</v>
      </c>
      <c r="C74" s="30">
        <v>0.0746955</v>
      </c>
      <c r="D74" s="30">
        <v>698.8</v>
      </c>
      <c r="E74" s="43">
        <v>10.0</v>
      </c>
      <c r="F74" s="30">
        <v>0.00106678</v>
      </c>
      <c r="G74" s="30">
        <v>3.166E-4</v>
      </c>
      <c r="H74" s="30">
        <v>0.2273</v>
      </c>
      <c r="I74" s="30">
        <v>690.0</v>
      </c>
      <c r="J74" s="30">
        <v>728.14</v>
      </c>
      <c r="K74" s="30">
        <v>-29.34</v>
      </c>
      <c r="L74" s="30">
        <v>708.8</v>
      </c>
      <c r="M74" s="30">
        <v>30.0</v>
      </c>
      <c r="N74" s="35">
        <v>738.8</v>
      </c>
      <c r="O74" s="35">
        <v>48.8</v>
      </c>
      <c r="P74" s="36">
        <v>0.0707</v>
      </c>
      <c r="Q74" s="44"/>
      <c r="R74" s="39"/>
      <c r="S74" s="45"/>
      <c r="T74" s="37">
        <v>8711.459053</v>
      </c>
      <c r="U74" s="37">
        <v>0.08233638</v>
      </c>
      <c r="V74" s="37">
        <v>720.0</v>
      </c>
      <c r="W74" s="37">
        <v>8744.615685</v>
      </c>
      <c r="X74" s="37">
        <v>50.27906572</v>
      </c>
      <c r="Y74" s="38">
        <v>0.0698</v>
      </c>
      <c r="Z74" s="37">
        <v>3.0</v>
      </c>
      <c r="AA74" s="37">
        <v>0.0</v>
      </c>
      <c r="AB74" s="39"/>
      <c r="AC74" s="39"/>
    </row>
    <row r="75">
      <c r="A75" s="30" t="s">
        <v>103</v>
      </c>
      <c r="B75" s="42">
        <v>9300.84</v>
      </c>
      <c r="C75" s="30">
        <v>0.07576228</v>
      </c>
      <c r="D75" s="30">
        <v>704.65</v>
      </c>
      <c r="E75" s="43">
        <v>10.0</v>
      </c>
      <c r="F75" s="30">
        <v>0.00107303</v>
      </c>
      <c r="G75" s="30">
        <v>3.166E-4</v>
      </c>
      <c r="H75" s="30">
        <v>0.2305</v>
      </c>
      <c r="I75" s="30">
        <v>700.0</v>
      </c>
      <c r="J75" s="30">
        <v>738.37</v>
      </c>
      <c r="K75" s="30">
        <v>-33.72</v>
      </c>
      <c r="L75" s="30">
        <v>714.65</v>
      </c>
      <c r="M75" s="30">
        <v>30.0</v>
      </c>
      <c r="N75" s="35">
        <v>744.65</v>
      </c>
      <c r="O75" s="35">
        <v>44.65</v>
      </c>
      <c r="P75" s="36">
        <v>0.0638</v>
      </c>
      <c r="Q75" s="44"/>
      <c r="R75" s="39"/>
      <c r="S75" s="45"/>
      <c r="T75" s="37">
        <v>8719.9492</v>
      </c>
      <c r="U75" s="37">
        <v>0.08340941</v>
      </c>
      <c r="V75" s="37">
        <v>730.0</v>
      </c>
      <c r="W75" s="37">
        <v>8752.010115</v>
      </c>
      <c r="X75" s="37">
        <v>45.7775769</v>
      </c>
      <c r="Y75" s="38">
        <v>0.0627</v>
      </c>
      <c r="Z75" s="37">
        <v>4.0</v>
      </c>
      <c r="AA75" s="37">
        <v>0.0</v>
      </c>
      <c r="AB75" s="39"/>
      <c r="AC75" s="39"/>
    </row>
    <row r="76">
      <c r="A76" s="30" t="s">
        <v>104</v>
      </c>
      <c r="B76" s="42">
        <v>9301.55</v>
      </c>
      <c r="C76" s="30">
        <v>0.07683531</v>
      </c>
      <c r="D76" s="30">
        <v>714.69</v>
      </c>
      <c r="E76" s="43">
        <v>10.0</v>
      </c>
      <c r="F76" s="30">
        <v>0.00107294</v>
      </c>
      <c r="G76" s="30">
        <v>3.166E-4</v>
      </c>
      <c r="H76" s="30">
        <v>0.2337</v>
      </c>
      <c r="I76" s="30">
        <v>710.0</v>
      </c>
      <c r="J76" s="30">
        <v>748.61</v>
      </c>
      <c r="K76" s="30">
        <v>-33.92</v>
      </c>
      <c r="L76" s="30">
        <v>724.69</v>
      </c>
      <c r="M76" s="30">
        <v>30.0</v>
      </c>
      <c r="N76" s="35">
        <v>754.69</v>
      </c>
      <c r="O76" s="35">
        <v>44.69</v>
      </c>
      <c r="P76" s="36">
        <v>0.0629</v>
      </c>
      <c r="Q76" s="44"/>
      <c r="R76" s="39"/>
      <c r="S76" s="45"/>
      <c r="T76" s="37">
        <v>8728.215561</v>
      </c>
      <c r="U76" s="37">
        <v>0.08448235</v>
      </c>
      <c r="V76" s="37">
        <v>740.0</v>
      </c>
      <c r="W76" s="37">
        <v>8759.22604</v>
      </c>
      <c r="X76" s="37">
        <v>45.81680264</v>
      </c>
      <c r="Y76" s="38">
        <v>0.0619</v>
      </c>
      <c r="Z76" s="37">
        <v>5.0</v>
      </c>
      <c r="AA76" s="37">
        <v>0.0</v>
      </c>
      <c r="AB76" s="39"/>
      <c r="AC76" s="39"/>
    </row>
    <row r="77">
      <c r="A77" s="30" t="s">
        <v>105</v>
      </c>
      <c r="B77" s="42">
        <v>9286.56</v>
      </c>
      <c r="C77" s="30">
        <v>0.07790825</v>
      </c>
      <c r="D77" s="30">
        <v>723.5</v>
      </c>
      <c r="E77" s="43">
        <v>10.0</v>
      </c>
      <c r="F77" s="30">
        <v>0.00107467</v>
      </c>
      <c r="G77" s="30">
        <v>3.166E-4</v>
      </c>
      <c r="H77" s="30">
        <v>0.237</v>
      </c>
      <c r="I77" s="30">
        <v>720.0</v>
      </c>
      <c r="J77" s="30">
        <v>758.84</v>
      </c>
      <c r="K77" s="30">
        <v>-35.34</v>
      </c>
      <c r="L77" s="30">
        <v>733.5</v>
      </c>
      <c r="M77" s="30">
        <v>30.0</v>
      </c>
      <c r="N77" s="35">
        <v>763.5</v>
      </c>
      <c r="O77" s="35">
        <v>43.5</v>
      </c>
      <c r="P77" s="36">
        <v>0.0604</v>
      </c>
      <c r="Q77" s="44"/>
      <c r="R77" s="39"/>
      <c r="S77" s="45"/>
      <c r="T77" s="37">
        <v>8736.065975</v>
      </c>
      <c r="U77" s="37">
        <v>0.08555702</v>
      </c>
      <c r="V77" s="37">
        <v>750.0</v>
      </c>
      <c r="W77" s="37">
        <v>8766.083718</v>
      </c>
      <c r="X77" s="37">
        <v>44.53039965</v>
      </c>
      <c r="Y77" s="38">
        <v>0.0594</v>
      </c>
      <c r="Z77" s="37">
        <v>6.0</v>
      </c>
      <c r="AA77" s="37">
        <v>0.0</v>
      </c>
      <c r="AB77" s="39"/>
      <c r="AC77" s="39"/>
    </row>
    <row r="78">
      <c r="A78" s="30" t="s">
        <v>106</v>
      </c>
      <c r="B78" s="42">
        <v>9350.95</v>
      </c>
      <c r="C78" s="30">
        <v>0.07898292</v>
      </c>
      <c r="D78" s="30">
        <v>738.57</v>
      </c>
      <c r="E78" s="43">
        <v>10.0</v>
      </c>
      <c r="F78" s="30">
        <v>0.00106727</v>
      </c>
      <c r="G78" s="30">
        <v>3.166E-4</v>
      </c>
      <c r="H78" s="30">
        <v>0.2402</v>
      </c>
      <c r="I78" s="30">
        <v>730.0</v>
      </c>
      <c r="J78" s="30">
        <v>769.09</v>
      </c>
      <c r="K78" s="30">
        <v>-30.52</v>
      </c>
      <c r="L78" s="30">
        <v>748.57</v>
      </c>
      <c r="M78" s="30">
        <v>30.0</v>
      </c>
      <c r="N78" s="35">
        <v>778.57</v>
      </c>
      <c r="O78" s="35">
        <v>48.57</v>
      </c>
      <c r="P78" s="36">
        <v>0.0665</v>
      </c>
      <c r="Q78" s="44"/>
      <c r="R78" s="39"/>
      <c r="S78" s="45"/>
      <c r="T78" s="37">
        <v>8744.513911</v>
      </c>
      <c r="U78" s="37">
        <v>0.08662429</v>
      </c>
      <c r="V78" s="37">
        <v>760.0</v>
      </c>
      <c r="W78" s="37">
        <v>8773.520683</v>
      </c>
      <c r="X78" s="37">
        <v>50.01940458</v>
      </c>
      <c r="Y78" s="38">
        <v>0.0658</v>
      </c>
      <c r="Z78" s="37">
        <v>7.0</v>
      </c>
      <c r="AA78" s="37">
        <v>0.0</v>
      </c>
      <c r="AB78" s="39"/>
      <c r="AC78" s="39"/>
    </row>
    <row r="79">
      <c r="A79" s="30" t="s">
        <v>107</v>
      </c>
      <c r="B79" s="42">
        <v>9448.71</v>
      </c>
      <c r="C79" s="30">
        <v>0.08005019</v>
      </c>
      <c r="D79" s="30">
        <v>756.37</v>
      </c>
      <c r="E79" s="43">
        <v>10.0</v>
      </c>
      <c r="F79" s="30">
        <v>0.00105619</v>
      </c>
      <c r="G79" s="30">
        <v>1.583E-4</v>
      </c>
      <c r="H79" s="30">
        <v>0.1217</v>
      </c>
      <c r="I79" s="30">
        <v>740.0</v>
      </c>
      <c r="J79" s="30">
        <v>779.21</v>
      </c>
      <c r="K79" s="30">
        <v>-22.84</v>
      </c>
      <c r="L79" s="30">
        <v>766.37</v>
      </c>
      <c r="M79" s="30">
        <v>30.0</v>
      </c>
      <c r="N79" s="35">
        <v>796.37</v>
      </c>
      <c r="O79" s="35">
        <v>56.37</v>
      </c>
      <c r="P79" s="36">
        <v>0.0762</v>
      </c>
      <c r="Q79" s="44"/>
      <c r="R79" s="39"/>
      <c r="S79" s="45"/>
      <c r="T79" s="37">
        <v>8753.935264</v>
      </c>
      <c r="U79" s="37">
        <v>0.08768048</v>
      </c>
      <c r="V79" s="37">
        <v>770.0</v>
      </c>
      <c r="W79" s="37">
        <v>8781.886231</v>
      </c>
      <c r="X79" s="37">
        <v>58.46742818</v>
      </c>
      <c r="Y79" s="38">
        <v>0.0759</v>
      </c>
      <c r="Z79" s="37">
        <v>8.0</v>
      </c>
      <c r="AA79" s="37">
        <v>0.0</v>
      </c>
      <c r="AB79" s="39"/>
      <c r="AC79" s="39"/>
    </row>
    <row r="80">
      <c r="A80" s="30" t="s">
        <v>108</v>
      </c>
      <c r="B80" s="42">
        <v>9394.99</v>
      </c>
      <c r="C80" s="30">
        <v>0.08110638</v>
      </c>
      <c r="D80" s="30">
        <v>761.99</v>
      </c>
      <c r="E80" s="43">
        <v>10.0</v>
      </c>
      <c r="F80" s="30">
        <v>0.00106227</v>
      </c>
      <c r="G80" s="30">
        <v>2.374E-4</v>
      </c>
      <c r="H80" s="30">
        <v>0.185</v>
      </c>
      <c r="I80" s="30">
        <v>750.0</v>
      </c>
      <c r="J80" s="30">
        <v>789.39</v>
      </c>
      <c r="K80" s="30">
        <v>-27.4</v>
      </c>
      <c r="L80" s="30">
        <v>771.99</v>
      </c>
      <c r="M80" s="30">
        <v>30.0</v>
      </c>
      <c r="N80" s="35">
        <v>801.99</v>
      </c>
      <c r="O80" s="35">
        <v>51.99</v>
      </c>
      <c r="P80" s="36">
        <v>0.0693</v>
      </c>
      <c r="Q80" s="44"/>
      <c r="R80" s="39"/>
      <c r="S80" s="45"/>
      <c r="T80" s="37">
        <v>8762.465977</v>
      </c>
      <c r="U80" s="37">
        <v>0.08874275</v>
      </c>
      <c r="V80" s="37">
        <v>780.0</v>
      </c>
      <c r="W80" s="37">
        <v>8789.450406</v>
      </c>
      <c r="X80" s="37">
        <v>53.73724882</v>
      </c>
      <c r="Y80" s="38">
        <v>0.0689</v>
      </c>
      <c r="Z80" s="37">
        <v>9.0</v>
      </c>
      <c r="AA80" s="37">
        <v>0.0</v>
      </c>
      <c r="AB80" s="39"/>
      <c r="AC80" s="39"/>
    </row>
    <row r="81">
      <c r="A81" s="30" t="s">
        <v>109</v>
      </c>
      <c r="B81" s="42">
        <v>9382.96</v>
      </c>
      <c r="C81" s="30">
        <v>0.08216865</v>
      </c>
      <c r="D81" s="30">
        <v>770.99</v>
      </c>
      <c r="E81" s="43">
        <v>10.0</v>
      </c>
      <c r="F81" s="30">
        <v>0.00106363</v>
      </c>
      <c r="G81" s="30">
        <v>2.374E-4</v>
      </c>
      <c r="H81" s="30">
        <v>0.1874</v>
      </c>
      <c r="I81" s="30">
        <v>760.0</v>
      </c>
      <c r="J81" s="30">
        <v>799.58</v>
      </c>
      <c r="K81" s="30">
        <v>-28.59</v>
      </c>
      <c r="L81" s="30">
        <v>780.99</v>
      </c>
      <c r="M81" s="30">
        <v>30.0</v>
      </c>
      <c r="N81" s="35">
        <v>810.99</v>
      </c>
      <c r="O81" s="35">
        <v>50.99</v>
      </c>
      <c r="P81" s="36">
        <v>0.0671</v>
      </c>
      <c r="Q81" s="44"/>
      <c r="R81" s="39"/>
      <c r="S81" s="45"/>
      <c r="T81" s="37">
        <v>8770.635624</v>
      </c>
      <c r="U81" s="37">
        <v>0.08980638</v>
      </c>
      <c r="V81" s="37">
        <v>790.0</v>
      </c>
      <c r="W81" s="37">
        <v>8796.702417</v>
      </c>
      <c r="X81" s="37">
        <v>52.64967128</v>
      </c>
      <c r="Y81" s="38">
        <v>0.0666</v>
      </c>
      <c r="Z81" s="37">
        <v>10.0</v>
      </c>
      <c r="AA81" s="37">
        <v>0.0</v>
      </c>
      <c r="AB81" s="39"/>
      <c r="AC81" s="39"/>
    </row>
    <row r="82">
      <c r="A82" s="30" t="s">
        <v>110</v>
      </c>
      <c r="B82" s="42">
        <v>9332.18</v>
      </c>
      <c r="C82" s="30">
        <v>0.08323228</v>
      </c>
      <c r="D82" s="30">
        <v>776.74</v>
      </c>
      <c r="E82" s="43">
        <v>10.0</v>
      </c>
      <c r="F82" s="30">
        <v>0.00106944</v>
      </c>
      <c r="G82" s="30">
        <v>2.374E-4</v>
      </c>
      <c r="H82" s="30">
        <v>0.1898</v>
      </c>
      <c r="I82" s="30">
        <v>770.0</v>
      </c>
      <c r="J82" s="30">
        <v>809.77</v>
      </c>
      <c r="K82" s="30">
        <v>-33.03</v>
      </c>
      <c r="L82" s="30">
        <v>786.74</v>
      </c>
      <c r="M82" s="30">
        <v>30.0</v>
      </c>
      <c r="N82" s="35">
        <v>816.74</v>
      </c>
      <c r="O82" s="35">
        <v>46.74</v>
      </c>
      <c r="P82" s="36">
        <v>0.0607</v>
      </c>
      <c r="Q82" s="44"/>
      <c r="R82" s="39"/>
      <c r="S82" s="45"/>
      <c r="T82" s="37">
        <v>8777.994091</v>
      </c>
      <c r="U82" s="37">
        <v>0.09087582</v>
      </c>
      <c r="V82" s="37">
        <v>800.0</v>
      </c>
      <c r="W82" s="37">
        <v>8803.221803</v>
      </c>
      <c r="X82" s="37">
        <v>48.06950989</v>
      </c>
      <c r="Y82" s="38">
        <v>0.0601</v>
      </c>
      <c r="Z82" s="37">
        <v>11.0</v>
      </c>
      <c r="AA82" s="37">
        <v>0.0</v>
      </c>
      <c r="AB82" s="39"/>
      <c r="AC82" s="39"/>
    </row>
    <row r="83">
      <c r="A83" s="30" t="s">
        <v>111</v>
      </c>
      <c r="B83" s="42">
        <v>9307.35</v>
      </c>
      <c r="C83" s="30">
        <v>0.08430172</v>
      </c>
      <c r="D83" s="30">
        <v>784.63</v>
      </c>
      <c r="E83" s="43">
        <v>10.0</v>
      </c>
      <c r="F83" s="30">
        <v>0.00107227</v>
      </c>
      <c r="G83" s="30">
        <v>2.374E-4</v>
      </c>
      <c r="H83" s="30">
        <v>0.1922</v>
      </c>
      <c r="I83" s="30">
        <v>780.0</v>
      </c>
      <c r="J83" s="30">
        <v>819.96</v>
      </c>
      <c r="K83" s="30">
        <v>-35.33</v>
      </c>
      <c r="L83" s="30">
        <v>794.63</v>
      </c>
      <c r="M83" s="30">
        <v>30.0</v>
      </c>
      <c r="N83" s="35">
        <v>824.63</v>
      </c>
      <c r="O83" s="35">
        <v>44.63</v>
      </c>
      <c r="P83" s="36">
        <v>0.0572</v>
      </c>
      <c r="Q83" s="44"/>
      <c r="R83" s="39"/>
      <c r="S83" s="45"/>
      <c r="T83" s="37">
        <v>8784.876987</v>
      </c>
      <c r="U83" s="37">
        <v>0.09194809</v>
      </c>
      <c r="V83" s="37">
        <v>810.0</v>
      </c>
      <c r="W83" s="37">
        <v>8809.318388</v>
      </c>
      <c r="X83" s="37">
        <v>45.79305546</v>
      </c>
      <c r="Y83" s="38">
        <v>0.0565</v>
      </c>
      <c r="Z83" s="37">
        <v>12.0</v>
      </c>
      <c r="AA83" s="37">
        <v>0.0</v>
      </c>
      <c r="AB83" s="39"/>
      <c r="AC83" s="39"/>
    </row>
    <row r="84">
      <c r="A84" s="30" t="s">
        <v>112</v>
      </c>
      <c r="B84" s="42">
        <v>9399.03</v>
      </c>
      <c r="C84" s="30">
        <v>0.08537399</v>
      </c>
      <c r="D84" s="30">
        <v>802.43</v>
      </c>
      <c r="E84" s="43">
        <v>10.0</v>
      </c>
      <c r="F84" s="30">
        <v>0.00106189</v>
      </c>
      <c r="G84" s="30">
        <v>2.374E-4</v>
      </c>
      <c r="H84" s="30">
        <v>0.1947</v>
      </c>
      <c r="I84" s="30">
        <v>790.0</v>
      </c>
      <c r="J84" s="30">
        <v>830.16</v>
      </c>
      <c r="K84" s="30">
        <v>-27.73</v>
      </c>
      <c r="L84" s="30">
        <v>812.43</v>
      </c>
      <c r="M84" s="30">
        <v>30.0</v>
      </c>
      <c r="N84" s="35">
        <v>842.43</v>
      </c>
      <c r="O84" s="35">
        <v>52.43</v>
      </c>
      <c r="P84" s="36">
        <v>0.0664</v>
      </c>
      <c r="Q84" s="44"/>
      <c r="R84" s="39"/>
      <c r="S84" s="45"/>
      <c r="T84" s="37">
        <v>8792.644906</v>
      </c>
      <c r="U84" s="37">
        <v>0.09300998</v>
      </c>
      <c r="V84" s="37">
        <v>820.0</v>
      </c>
      <c r="W84" s="37">
        <v>8816.258212</v>
      </c>
      <c r="X84" s="37">
        <v>54.20359232</v>
      </c>
      <c r="Y84" s="38">
        <v>0.0661</v>
      </c>
      <c r="Z84" s="37">
        <v>13.0</v>
      </c>
      <c r="AA84" s="37">
        <v>0.0</v>
      </c>
      <c r="AB84" s="39"/>
      <c r="AC84" s="39"/>
    </row>
    <row r="85">
      <c r="A85" s="30" t="s">
        <v>113</v>
      </c>
      <c r="B85" s="42">
        <v>9365.22</v>
      </c>
      <c r="C85" s="30">
        <v>0.08643588</v>
      </c>
      <c r="D85" s="30">
        <v>809.49</v>
      </c>
      <c r="E85" s="43">
        <v>10.0</v>
      </c>
      <c r="F85" s="30">
        <v>0.00106564</v>
      </c>
      <c r="G85" s="30">
        <v>2.374E-4</v>
      </c>
      <c r="H85" s="30">
        <v>0.1971</v>
      </c>
      <c r="I85" s="30">
        <v>800.0</v>
      </c>
      <c r="J85" s="30">
        <v>840.35</v>
      </c>
      <c r="K85" s="30">
        <v>-30.86</v>
      </c>
      <c r="L85" s="30">
        <v>819.49</v>
      </c>
      <c r="M85" s="30">
        <v>30.0</v>
      </c>
      <c r="N85" s="35">
        <v>849.49</v>
      </c>
      <c r="O85" s="35">
        <v>49.49</v>
      </c>
      <c r="P85" s="36">
        <v>0.0619</v>
      </c>
      <c r="Q85" s="44"/>
      <c r="R85" s="39"/>
      <c r="S85" s="45"/>
      <c r="T85" s="37">
        <v>8799.847134</v>
      </c>
      <c r="U85" s="37">
        <v>0.09407562</v>
      </c>
      <c r="V85" s="37">
        <v>830.0</v>
      </c>
      <c r="W85" s="37">
        <v>8822.689662</v>
      </c>
      <c r="X85" s="37">
        <v>51.03887794</v>
      </c>
      <c r="Y85" s="38">
        <v>0.0615</v>
      </c>
      <c r="Z85" s="37">
        <v>14.0</v>
      </c>
      <c r="AA85" s="37">
        <v>0.0</v>
      </c>
      <c r="AB85" s="39"/>
      <c r="AC85" s="39"/>
    </row>
    <row r="86">
      <c r="A86" s="30" t="s">
        <v>114</v>
      </c>
      <c r="B86" s="42">
        <v>9375.18</v>
      </c>
      <c r="C86" s="30">
        <v>0.08750152</v>
      </c>
      <c r="D86" s="30">
        <v>820.34</v>
      </c>
      <c r="E86" s="43">
        <v>10.0</v>
      </c>
      <c r="F86" s="30">
        <v>0.00106451</v>
      </c>
      <c r="G86" s="30">
        <v>2.374E-4</v>
      </c>
      <c r="H86" s="30">
        <v>0.1995</v>
      </c>
      <c r="I86" s="30">
        <v>810.0</v>
      </c>
      <c r="J86" s="30">
        <v>850.55</v>
      </c>
      <c r="K86" s="30">
        <v>-30.21</v>
      </c>
      <c r="L86" s="30">
        <v>830.34</v>
      </c>
      <c r="M86" s="30">
        <v>30.0</v>
      </c>
      <c r="N86" s="35">
        <v>860.34</v>
      </c>
      <c r="O86" s="35">
        <v>50.34</v>
      </c>
      <c r="P86" s="36">
        <v>0.0621</v>
      </c>
      <c r="Q86" s="44"/>
      <c r="R86" s="39"/>
      <c r="S86" s="45"/>
      <c r="T86" s="37">
        <v>8806.988413</v>
      </c>
      <c r="U86" s="37">
        <v>0.09514013</v>
      </c>
      <c r="V86" s="37">
        <v>840.0</v>
      </c>
      <c r="W86" s="37">
        <v>8829.081903</v>
      </c>
      <c r="X86" s="37">
        <v>51.95584397</v>
      </c>
      <c r="Y86" s="38">
        <v>0.0619</v>
      </c>
      <c r="Z86" s="37">
        <v>15.0</v>
      </c>
      <c r="AA86" s="37">
        <v>0.0</v>
      </c>
      <c r="AB86" s="39"/>
      <c r="AC86" s="39"/>
    </row>
    <row r="87">
      <c r="A87" s="30" t="s">
        <v>115</v>
      </c>
      <c r="B87" s="42">
        <v>9241.72</v>
      </c>
      <c r="C87" s="30">
        <v>0.08856603</v>
      </c>
      <c r="D87" s="30">
        <v>818.5</v>
      </c>
      <c r="E87" s="43">
        <v>10.0</v>
      </c>
      <c r="F87" s="30">
        <v>0.00107988</v>
      </c>
      <c r="G87" s="30">
        <v>2.374E-4</v>
      </c>
      <c r="H87" s="30">
        <v>0.2019</v>
      </c>
      <c r="I87" s="30">
        <v>820.0</v>
      </c>
      <c r="J87" s="30">
        <v>860.75</v>
      </c>
      <c r="K87" s="30">
        <v>-42.25</v>
      </c>
      <c r="L87" s="30">
        <v>828.5</v>
      </c>
      <c r="M87" s="30">
        <v>30.0</v>
      </c>
      <c r="N87" s="35">
        <v>858.5</v>
      </c>
      <c r="O87" s="35">
        <v>38.5</v>
      </c>
      <c r="P87" s="36">
        <v>0.047</v>
      </c>
      <c r="Q87" s="44"/>
      <c r="R87" s="39"/>
      <c r="S87" s="45"/>
      <c r="T87" s="37">
        <v>8812.448889</v>
      </c>
      <c r="U87" s="37">
        <v>0.09622001</v>
      </c>
      <c r="V87" s="37">
        <v>850.0</v>
      </c>
      <c r="W87" s="37">
        <v>8833.921343</v>
      </c>
      <c r="X87" s="37">
        <v>39.23839082</v>
      </c>
      <c r="Y87" s="38">
        <v>0.0462</v>
      </c>
      <c r="Z87" s="37">
        <v>16.0</v>
      </c>
      <c r="AA87" s="37">
        <v>0.0</v>
      </c>
      <c r="AB87" s="39"/>
      <c r="AC87" s="39"/>
    </row>
    <row r="88">
      <c r="A88" s="30" t="s">
        <v>116</v>
      </c>
      <c r="B88" s="42">
        <v>9460.0</v>
      </c>
      <c r="C88" s="30">
        <v>0.08964591</v>
      </c>
      <c r="D88" s="30">
        <v>848.05</v>
      </c>
      <c r="E88" s="43">
        <v>10.0</v>
      </c>
      <c r="F88" s="30">
        <v>0.00105497</v>
      </c>
      <c r="G88" s="30">
        <v>0.0010554</v>
      </c>
      <c r="H88" s="30">
        <v>0.9085</v>
      </c>
      <c r="I88" s="30">
        <v>830.0</v>
      </c>
      <c r="J88" s="30">
        <v>871.66</v>
      </c>
      <c r="K88" s="30">
        <v>-23.61</v>
      </c>
      <c r="L88" s="30">
        <v>858.05</v>
      </c>
      <c r="M88" s="30">
        <v>30.0</v>
      </c>
      <c r="N88" s="35">
        <v>888.05</v>
      </c>
      <c r="O88" s="35">
        <v>58.05</v>
      </c>
      <c r="P88" s="36">
        <v>0.0699</v>
      </c>
      <c r="Q88" s="44"/>
      <c r="R88" s="39"/>
      <c r="S88" s="45"/>
      <c r="T88" s="37">
        <v>8820.201083</v>
      </c>
      <c r="U88" s="37">
        <v>0.09727498</v>
      </c>
      <c r="V88" s="37">
        <v>860.0</v>
      </c>
      <c r="W88" s="37">
        <v>8840.91675</v>
      </c>
      <c r="X88" s="37">
        <v>60.2213108</v>
      </c>
      <c r="Y88" s="38">
        <v>0.07</v>
      </c>
      <c r="Z88" s="37">
        <v>17.0</v>
      </c>
      <c r="AA88" s="37">
        <v>0.0</v>
      </c>
      <c r="AB88" s="39"/>
      <c r="AC88" s="39"/>
    </row>
    <row r="89">
      <c r="A89" s="30" t="s">
        <v>117</v>
      </c>
      <c r="B89" s="42">
        <v>9437.41</v>
      </c>
      <c r="C89" s="30">
        <v>0.09070088</v>
      </c>
      <c r="D89" s="30">
        <v>855.98</v>
      </c>
      <c r="E89" s="43">
        <v>10.0</v>
      </c>
      <c r="F89" s="30">
        <v>0.00105749</v>
      </c>
      <c r="G89" s="30">
        <v>1.32E-4</v>
      </c>
      <c r="H89" s="30">
        <v>0.1151</v>
      </c>
      <c r="I89" s="30">
        <v>840.0</v>
      </c>
      <c r="J89" s="30">
        <v>881.78</v>
      </c>
      <c r="K89" s="30">
        <v>-25.8</v>
      </c>
      <c r="L89" s="30">
        <v>865.98</v>
      </c>
      <c r="M89" s="30">
        <v>30.0</v>
      </c>
      <c r="N89" s="35">
        <v>895.98</v>
      </c>
      <c r="O89" s="35">
        <v>55.98</v>
      </c>
      <c r="P89" s="36">
        <v>0.0666</v>
      </c>
      <c r="Q89" s="44"/>
      <c r="R89" s="39"/>
      <c r="S89" s="45"/>
      <c r="T89" s="37">
        <v>8827.532573</v>
      </c>
      <c r="U89" s="37">
        <v>0.09833247</v>
      </c>
      <c r="V89" s="37">
        <v>870.0</v>
      </c>
      <c r="W89" s="37">
        <v>8847.535305</v>
      </c>
      <c r="X89" s="37">
        <v>58.0038357</v>
      </c>
      <c r="Y89" s="38">
        <v>0.0667</v>
      </c>
      <c r="Z89" s="37">
        <v>18.0</v>
      </c>
      <c r="AA89" s="37">
        <v>0.0</v>
      </c>
      <c r="AB89" s="39"/>
      <c r="AC89" s="39"/>
    </row>
    <row r="90">
      <c r="A90" s="30" t="s">
        <v>118</v>
      </c>
      <c r="B90" s="42">
        <v>9447.01</v>
      </c>
      <c r="C90" s="30">
        <v>0.09175837</v>
      </c>
      <c r="D90" s="30">
        <v>866.84</v>
      </c>
      <c r="E90" s="43">
        <v>10.0</v>
      </c>
      <c r="F90" s="30">
        <v>0.00105642</v>
      </c>
      <c r="G90" s="30">
        <v>2.374E-4</v>
      </c>
      <c r="H90" s="30">
        <v>0.2093</v>
      </c>
      <c r="I90" s="30">
        <v>850.0</v>
      </c>
      <c r="J90" s="30">
        <v>891.99</v>
      </c>
      <c r="K90" s="30">
        <v>-25.15</v>
      </c>
      <c r="L90" s="30">
        <v>876.84</v>
      </c>
      <c r="M90" s="30">
        <v>30.0</v>
      </c>
      <c r="N90" s="35">
        <v>906.84</v>
      </c>
      <c r="O90" s="35">
        <v>56.84</v>
      </c>
      <c r="P90" s="36">
        <v>0.0669</v>
      </c>
      <c r="Q90" s="44"/>
      <c r="R90" s="39"/>
      <c r="S90" s="45"/>
      <c r="T90" s="37">
        <v>8834.79885</v>
      </c>
      <c r="U90" s="37">
        <v>0.09938889</v>
      </c>
      <c r="V90" s="37">
        <v>880.0</v>
      </c>
      <c r="W90" s="37">
        <v>8854.108341</v>
      </c>
      <c r="X90" s="37">
        <v>58.92783772</v>
      </c>
      <c r="Y90" s="38">
        <v>0.067</v>
      </c>
      <c r="Z90" s="37">
        <v>19.0</v>
      </c>
      <c r="AA90" s="37">
        <v>0.0</v>
      </c>
      <c r="AB90" s="39"/>
      <c r="AC90" s="39"/>
    </row>
    <row r="91">
      <c r="A91" s="30" t="s">
        <v>119</v>
      </c>
      <c r="B91" s="42">
        <v>9336.86</v>
      </c>
      <c r="C91" s="30">
        <v>0.09281479</v>
      </c>
      <c r="D91" s="30">
        <v>866.6</v>
      </c>
      <c r="E91" s="43">
        <v>10.0</v>
      </c>
      <c r="F91" s="30">
        <v>0.00106888</v>
      </c>
      <c r="G91" s="30">
        <v>2.374E-4</v>
      </c>
      <c r="H91" s="30">
        <v>0.2118</v>
      </c>
      <c r="I91" s="30">
        <v>860.0</v>
      </c>
      <c r="J91" s="30">
        <v>902.2</v>
      </c>
      <c r="K91" s="30">
        <v>-35.6</v>
      </c>
      <c r="L91" s="30">
        <v>876.6</v>
      </c>
      <c r="M91" s="30">
        <v>30.0</v>
      </c>
      <c r="N91" s="35">
        <v>906.6</v>
      </c>
      <c r="O91" s="35">
        <v>46.6</v>
      </c>
      <c r="P91" s="36">
        <v>0.0542</v>
      </c>
      <c r="Q91" s="44"/>
      <c r="R91" s="39"/>
      <c r="S91" s="45"/>
      <c r="T91" s="37">
        <v>8840.728105</v>
      </c>
      <c r="U91" s="37">
        <v>0.10045777</v>
      </c>
      <c r="V91" s="37">
        <v>890.0</v>
      </c>
      <c r="W91" s="37">
        <v>8859.444123</v>
      </c>
      <c r="X91" s="37">
        <v>47.9601344</v>
      </c>
      <c r="Y91" s="38">
        <v>0.0539</v>
      </c>
      <c r="Z91" s="37">
        <v>20.0</v>
      </c>
      <c r="AA91" s="37">
        <v>0.0</v>
      </c>
      <c r="AB91" s="39"/>
      <c r="AC91" s="39"/>
    </row>
    <row r="92">
      <c r="A92" s="30" t="s">
        <v>120</v>
      </c>
      <c r="B92" s="42">
        <v>9422.99</v>
      </c>
      <c r="C92" s="30">
        <v>0.09388367</v>
      </c>
      <c r="D92" s="30">
        <v>884.66</v>
      </c>
      <c r="E92" s="43">
        <v>10.0</v>
      </c>
      <c r="F92" s="30">
        <v>0.00105911</v>
      </c>
      <c r="G92" s="30">
        <v>2.374E-4</v>
      </c>
      <c r="H92" s="30">
        <v>0.2142</v>
      </c>
      <c r="I92" s="30">
        <v>870.0</v>
      </c>
      <c r="J92" s="30">
        <v>912.41</v>
      </c>
      <c r="K92" s="30">
        <v>-27.75</v>
      </c>
      <c r="L92" s="30">
        <v>894.66</v>
      </c>
      <c r="M92" s="30">
        <v>30.0</v>
      </c>
      <c r="N92" s="35">
        <v>924.66</v>
      </c>
      <c r="O92" s="35">
        <v>54.66</v>
      </c>
      <c r="P92" s="36">
        <v>0.0628</v>
      </c>
      <c r="Q92" s="44"/>
      <c r="R92" s="39"/>
      <c r="S92" s="45"/>
      <c r="T92" s="37">
        <v>8847.434212</v>
      </c>
      <c r="U92" s="37">
        <v>0.10151688</v>
      </c>
      <c r="V92" s="37">
        <v>900.0</v>
      </c>
      <c r="W92" s="37">
        <v>8865.52069</v>
      </c>
      <c r="X92" s="37">
        <v>56.59254507</v>
      </c>
      <c r="Y92" s="38">
        <v>0.0629</v>
      </c>
      <c r="Z92" s="37">
        <v>21.0</v>
      </c>
      <c r="AA92" s="37">
        <v>0.0</v>
      </c>
      <c r="AB92" s="39"/>
      <c r="AC92" s="39"/>
    </row>
    <row r="93">
      <c r="A93" s="30" t="s">
        <v>121</v>
      </c>
      <c r="B93" s="42">
        <v>9408.79</v>
      </c>
      <c r="C93" s="30">
        <v>0.09494278</v>
      </c>
      <c r="D93" s="30">
        <v>893.3</v>
      </c>
      <c r="E93" s="43">
        <v>10.0</v>
      </c>
      <c r="F93" s="30">
        <v>0.00106071</v>
      </c>
      <c r="G93" s="30">
        <v>2.374E-4</v>
      </c>
      <c r="H93" s="30">
        <v>0.2166</v>
      </c>
      <c r="I93" s="30">
        <v>880.0</v>
      </c>
      <c r="J93" s="30">
        <v>922.63</v>
      </c>
      <c r="K93" s="30">
        <v>-29.33</v>
      </c>
      <c r="L93" s="30">
        <v>903.3</v>
      </c>
      <c r="M93" s="30">
        <v>30.0</v>
      </c>
      <c r="N93" s="35">
        <v>933.3</v>
      </c>
      <c r="O93" s="35">
        <v>53.3</v>
      </c>
      <c r="P93" s="36">
        <v>0.0606</v>
      </c>
      <c r="Q93" s="44"/>
      <c r="R93" s="39"/>
      <c r="S93" s="45"/>
      <c r="T93" s="37">
        <v>8853.844793</v>
      </c>
      <c r="U93" s="37">
        <v>0.10257759</v>
      </c>
      <c r="V93" s="37">
        <v>910.0</v>
      </c>
      <c r="W93" s="37">
        <v>8871.333397</v>
      </c>
      <c r="X93" s="37">
        <v>55.13100302</v>
      </c>
      <c r="Y93" s="38">
        <v>0.0606</v>
      </c>
      <c r="Z93" s="37">
        <v>22.0</v>
      </c>
      <c r="AA93" s="37">
        <v>0.0</v>
      </c>
      <c r="AB93" s="39"/>
      <c r="AC93" s="39"/>
    </row>
    <row r="94">
      <c r="A94" s="30" t="s">
        <v>122</v>
      </c>
      <c r="B94" s="42">
        <v>9375.13</v>
      </c>
      <c r="C94" s="30">
        <v>0.09600349</v>
      </c>
      <c r="D94" s="30">
        <v>900.05</v>
      </c>
      <c r="E94" s="43">
        <v>10.0</v>
      </c>
      <c r="F94" s="30">
        <v>0.00106406</v>
      </c>
      <c r="G94" s="30">
        <v>2.375E-4</v>
      </c>
      <c r="H94" s="30">
        <v>0.2191</v>
      </c>
      <c r="I94" s="30">
        <v>890.0</v>
      </c>
      <c r="J94" s="30">
        <v>932.85</v>
      </c>
      <c r="K94" s="30">
        <v>-32.8</v>
      </c>
      <c r="L94" s="30">
        <v>910.05</v>
      </c>
      <c r="M94" s="30">
        <v>30.0</v>
      </c>
      <c r="N94" s="35">
        <v>940.05</v>
      </c>
      <c r="O94" s="35">
        <v>50.05</v>
      </c>
      <c r="P94" s="36">
        <v>0.0562</v>
      </c>
      <c r="Q94" s="44"/>
      <c r="R94" s="39"/>
      <c r="S94" s="45"/>
      <c r="T94" s="37">
        <v>8859.809483</v>
      </c>
      <c r="U94" s="37">
        <v>0.10364165</v>
      </c>
      <c r="V94" s="37">
        <v>920.0</v>
      </c>
      <c r="W94" s="37">
        <v>8876.740191</v>
      </c>
      <c r="X94" s="37">
        <v>51.65394216</v>
      </c>
      <c r="Y94" s="38">
        <v>0.0561</v>
      </c>
      <c r="Z94" s="37">
        <v>23.0</v>
      </c>
      <c r="AA94" s="37">
        <v>0.0</v>
      </c>
      <c r="AB94" s="39"/>
      <c r="AC94" s="39"/>
    </row>
    <row r="95">
      <c r="A95" s="30" t="s">
        <v>123</v>
      </c>
      <c r="B95" s="42">
        <v>9335.0</v>
      </c>
      <c r="C95" s="30">
        <v>0.09706755</v>
      </c>
      <c r="D95" s="30">
        <v>906.13</v>
      </c>
      <c r="E95" s="43">
        <v>10.0</v>
      </c>
      <c r="F95" s="30">
        <v>0.00106909</v>
      </c>
      <c r="G95" s="30">
        <v>2.374E-4</v>
      </c>
      <c r="H95" s="30">
        <v>0.2215</v>
      </c>
      <c r="I95" s="30">
        <v>900.0</v>
      </c>
      <c r="J95" s="30">
        <v>943.07</v>
      </c>
      <c r="K95" s="30">
        <v>-36.94</v>
      </c>
      <c r="L95" s="30">
        <v>916.13</v>
      </c>
      <c r="M95" s="30">
        <v>30.0</v>
      </c>
      <c r="N95" s="35">
        <v>946.13</v>
      </c>
      <c r="O95" s="35">
        <v>46.13</v>
      </c>
      <c r="P95" s="36">
        <v>0.0513</v>
      </c>
      <c r="Q95" s="44"/>
      <c r="R95" s="39"/>
      <c r="S95" s="45"/>
      <c r="T95" s="37">
        <v>8865.190412</v>
      </c>
      <c r="U95" s="37">
        <v>0.10471074</v>
      </c>
      <c r="V95" s="37">
        <v>930.0</v>
      </c>
      <c r="W95" s="37">
        <v>8881.610425</v>
      </c>
      <c r="X95" s="37">
        <v>47.4747579</v>
      </c>
      <c r="Y95" s="38">
        <v>0.051</v>
      </c>
      <c r="Z95" s="37">
        <v>24.0</v>
      </c>
      <c r="AA95" s="37">
        <v>0.0</v>
      </c>
      <c r="AB95" s="39"/>
      <c r="AC95" s="39"/>
    </row>
    <row r="96">
      <c r="A96" s="30" t="s">
        <v>124</v>
      </c>
      <c r="B96" s="42">
        <v>9321.51</v>
      </c>
      <c r="C96" s="30">
        <v>0.09813664</v>
      </c>
      <c r="D96" s="30">
        <v>914.78</v>
      </c>
      <c r="E96" s="43">
        <v>10.0</v>
      </c>
      <c r="F96" s="30">
        <v>0.00107064</v>
      </c>
      <c r="G96" s="30">
        <v>2.374E-4</v>
      </c>
      <c r="H96" s="30">
        <v>0.2239</v>
      </c>
      <c r="I96" s="30">
        <v>910.0</v>
      </c>
      <c r="J96" s="30">
        <v>953.29</v>
      </c>
      <c r="K96" s="30">
        <v>-38.51</v>
      </c>
      <c r="L96" s="30">
        <v>924.78</v>
      </c>
      <c r="M96" s="30">
        <v>30.0</v>
      </c>
      <c r="N96" s="35">
        <v>954.78</v>
      </c>
      <c r="O96" s="35">
        <v>44.78</v>
      </c>
      <c r="P96" s="36">
        <v>0.0492</v>
      </c>
      <c r="Q96" s="44"/>
      <c r="R96" s="39"/>
      <c r="S96" s="45"/>
      <c r="T96" s="37">
        <v>8870.316775</v>
      </c>
      <c r="U96" s="37">
        <v>0.10578138</v>
      </c>
      <c r="V96" s="37">
        <v>940.0</v>
      </c>
      <c r="W96" s="37">
        <v>8886.252004</v>
      </c>
      <c r="X96" s="37">
        <v>46.04219148</v>
      </c>
      <c r="Y96" s="38">
        <v>0.049</v>
      </c>
      <c r="Z96" s="37">
        <v>25.0</v>
      </c>
      <c r="AA96" s="37">
        <v>0.0</v>
      </c>
      <c r="AB96" s="39"/>
      <c r="AC96" s="39"/>
    </row>
    <row r="97">
      <c r="A97" s="30" t="s">
        <v>125</v>
      </c>
      <c r="B97" s="42">
        <v>9272.7</v>
      </c>
      <c r="C97" s="30">
        <v>0.09920728</v>
      </c>
      <c r="D97" s="30">
        <v>919.92</v>
      </c>
      <c r="E97" s="43">
        <v>10.0</v>
      </c>
      <c r="F97" s="30">
        <v>0.00107628</v>
      </c>
      <c r="G97" s="30">
        <v>2.375E-4</v>
      </c>
      <c r="H97" s="30">
        <v>0.2264</v>
      </c>
      <c r="I97" s="30">
        <v>920.0</v>
      </c>
      <c r="J97" s="30">
        <v>963.52</v>
      </c>
      <c r="K97" s="30">
        <v>-43.6</v>
      </c>
      <c r="L97" s="30">
        <v>929.92</v>
      </c>
      <c r="M97" s="30">
        <v>30.0</v>
      </c>
      <c r="N97" s="35">
        <v>959.92</v>
      </c>
      <c r="O97" s="35">
        <v>39.92</v>
      </c>
      <c r="P97" s="36">
        <v>0.0434</v>
      </c>
      <c r="Q97" s="44"/>
      <c r="R97" s="39"/>
      <c r="S97" s="45"/>
      <c r="T97" s="37">
        <v>8874.834519</v>
      </c>
      <c r="U97" s="37">
        <v>0.10685766</v>
      </c>
      <c r="V97" s="37">
        <v>950.0</v>
      </c>
      <c r="W97" s="37">
        <v>8890.331306</v>
      </c>
      <c r="X97" s="37">
        <v>40.85902388</v>
      </c>
      <c r="Y97" s="38">
        <v>0.043</v>
      </c>
      <c r="Z97" s="37">
        <v>26.0</v>
      </c>
      <c r="AA97" s="37">
        <v>0.0</v>
      </c>
      <c r="AB97" s="39"/>
      <c r="AC97" s="39"/>
    </row>
    <row r="98">
      <c r="A98" s="30" t="s">
        <v>126</v>
      </c>
      <c r="B98" s="42">
        <v>9314.67</v>
      </c>
      <c r="C98" s="30">
        <v>0.10028356</v>
      </c>
      <c r="D98" s="30">
        <v>934.11</v>
      </c>
      <c r="E98" s="43">
        <v>10.0</v>
      </c>
      <c r="F98" s="30">
        <v>0.00107143</v>
      </c>
      <c r="G98" s="30">
        <v>2.374E-4</v>
      </c>
      <c r="H98" s="30">
        <v>0.2287</v>
      </c>
      <c r="I98" s="30">
        <v>930.0</v>
      </c>
      <c r="J98" s="30">
        <v>973.75</v>
      </c>
      <c r="K98" s="30">
        <v>-39.64</v>
      </c>
      <c r="L98" s="30">
        <v>944.11</v>
      </c>
      <c r="M98" s="30">
        <v>30.0</v>
      </c>
      <c r="N98" s="35">
        <v>974.11</v>
      </c>
      <c r="O98" s="35">
        <v>44.11</v>
      </c>
      <c r="P98" s="36">
        <v>0.0474</v>
      </c>
      <c r="Q98" s="44"/>
      <c r="R98" s="39"/>
      <c r="S98" s="45"/>
      <c r="T98" s="37">
        <v>8879.681208</v>
      </c>
      <c r="U98" s="37">
        <v>0.10792909</v>
      </c>
      <c r="V98" s="37">
        <v>960.0</v>
      </c>
      <c r="W98" s="37">
        <v>8894.728937</v>
      </c>
      <c r="X98" s="37">
        <v>45.32385675</v>
      </c>
      <c r="Y98" s="38">
        <v>0.0472</v>
      </c>
      <c r="Z98" s="37">
        <v>27.0</v>
      </c>
      <c r="AA98" s="37">
        <v>0.0</v>
      </c>
      <c r="AB98" s="39"/>
      <c r="AC98" s="39"/>
    </row>
    <row r="99">
      <c r="A99" s="30" t="s">
        <v>127</v>
      </c>
      <c r="B99" s="42">
        <v>9279.41</v>
      </c>
      <c r="C99" s="30">
        <v>0.10135499</v>
      </c>
      <c r="D99" s="30">
        <v>940.51</v>
      </c>
      <c r="E99" s="43">
        <v>10.0</v>
      </c>
      <c r="F99" s="30">
        <v>0.0010755</v>
      </c>
      <c r="G99" s="30">
        <v>2.374E-4</v>
      </c>
      <c r="H99" s="30">
        <v>0.2312</v>
      </c>
      <c r="I99" s="30">
        <v>940.0</v>
      </c>
      <c r="J99" s="30">
        <v>983.98</v>
      </c>
      <c r="K99" s="30">
        <v>-43.47</v>
      </c>
      <c r="L99" s="30">
        <v>950.51</v>
      </c>
      <c r="M99" s="30">
        <v>30.0</v>
      </c>
      <c r="N99" s="35">
        <v>980.51</v>
      </c>
      <c r="O99" s="35">
        <v>40.51</v>
      </c>
      <c r="P99" s="36">
        <v>0.0431</v>
      </c>
      <c r="Q99" s="44"/>
      <c r="R99" s="39"/>
      <c r="S99" s="45"/>
      <c r="T99" s="37">
        <v>8884.073482</v>
      </c>
      <c r="U99" s="37">
        <v>0.10900459</v>
      </c>
      <c r="V99" s="37">
        <v>970.0</v>
      </c>
      <c r="W99" s="37">
        <v>8898.707843</v>
      </c>
      <c r="X99" s="37">
        <v>41.49828249</v>
      </c>
      <c r="Y99" s="38">
        <v>0.0428</v>
      </c>
      <c r="Z99" s="37">
        <v>28.0</v>
      </c>
      <c r="AA99" s="37">
        <v>0.0</v>
      </c>
      <c r="AB99" s="39"/>
      <c r="AC99" s="39"/>
    </row>
    <row r="100">
      <c r="A100" s="30" t="s">
        <v>128</v>
      </c>
      <c r="B100" s="42">
        <v>9282.39</v>
      </c>
      <c r="C100" s="30">
        <v>0.10243049</v>
      </c>
      <c r="D100" s="30">
        <v>950.8</v>
      </c>
      <c r="E100" s="43">
        <v>10.0</v>
      </c>
      <c r="F100" s="30">
        <v>0.00107502</v>
      </c>
      <c r="G100" s="30">
        <v>2.374E-4</v>
      </c>
      <c r="H100" s="30">
        <v>0.2336</v>
      </c>
      <c r="I100" s="30">
        <v>950.0</v>
      </c>
      <c r="J100" s="30">
        <v>994.21</v>
      </c>
      <c r="K100" s="30">
        <v>-43.41</v>
      </c>
      <c r="L100" s="30">
        <v>960.8</v>
      </c>
      <c r="M100" s="30">
        <v>30.0</v>
      </c>
      <c r="N100" s="35">
        <v>990.8</v>
      </c>
      <c r="O100" s="35">
        <v>40.8</v>
      </c>
      <c r="P100" s="36">
        <v>0.0429</v>
      </c>
      <c r="Q100" s="44"/>
      <c r="R100" s="39"/>
      <c r="S100" s="45"/>
      <c r="T100" s="37">
        <v>8888.415699</v>
      </c>
      <c r="U100" s="37">
        <v>0.11007961</v>
      </c>
      <c r="V100" s="37">
        <v>980.0</v>
      </c>
      <c r="W100" s="37">
        <v>8902.64782</v>
      </c>
      <c r="X100" s="37">
        <v>41.80187107</v>
      </c>
      <c r="Y100" s="38">
        <v>0.0427</v>
      </c>
      <c r="Z100" s="37">
        <v>29.0</v>
      </c>
      <c r="AA100" s="37">
        <v>0.0</v>
      </c>
      <c r="AB100" s="39"/>
      <c r="AC100" s="39"/>
    </row>
    <row r="101">
      <c r="A101" s="30" t="s">
        <v>129</v>
      </c>
      <c r="B101" s="42">
        <v>9246.72</v>
      </c>
      <c r="C101" s="30">
        <v>0.10350551</v>
      </c>
      <c r="D101" s="30">
        <v>957.09</v>
      </c>
      <c r="E101" s="43">
        <v>10.0</v>
      </c>
      <c r="F101" s="30">
        <v>0.0010793</v>
      </c>
      <c r="G101" s="30">
        <v>2.373E-4</v>
      </c>
      <c r="H101" s="30">
        <v>0.236</v>
      </c>
      <c r="I101" s="30">
        <v>960.0</v>
      </c>
      <c r="J101" s="30">
        <v>1004.45</v>
      </c>
      <c r="K101" s="30">
        <v>-47.36</v>
      </c>
      <c r="L101" s="30">
        <v>967.09</v>
      </c>
      <c r="M101" s="30">
        <v>30.0</v>
      </c>
      <c r="N101" s="35">
        <v>997.09</v>
      </c>
      <c r="O101" s="35">
        <v>37.09</v>
      </c>
      <c r="P101" s="36">
        <v>0.0386</v>
      </c>
      <c r="Q101" s="44"/>
      <c r="R101" s="39"/>
      <c r="S101" s="45"/>
      <c r="T101" s="37">
        <v>8892.304724</v>
      </c>
      <c r="U101" s="37">
        <v>0.11115891</v>
      </c>
      <c r="V101" s="37">
        <v>990.0</v>
      </c>
      <c r="W101" s="37">
        <v>8906.168655</v>
      </c>
      <c r="X101" s="37">
        <v>37.85531628</v>
      </c>
      <c r="Y101" s="38">
        <v>0.0382</v>
      </c>
      <c r="Z101" s="37">
        <v>30.0</v>
      </c>
      <c r="AA101" s="37">
        <v>0.0</v>
      </c>
      <c r="AB101" s="39"/>
      <c r="AC101" s="39"/>
    </row>
    <row r="102">
      <c r="A102" s="30" t="s">
        <v>130</v>
      </c>
      <c r="B102" s="42">
        <v>9243.45</v>
      </c>
      <c r="C102" s="30">
        <v>0.10458481</v>
      </c>
      <c r="D102" s="30">
        <v>966.72</v>
      </c>
      <c r="E102" s="43">
        <v>10.0</v>
      </c>
      <c r="F102" s="30">
        <v>0.00107968</v>
      </c>
      <c r="G102" s="30">
        <v>2.374E-4</v>
      </c>
      <c r="H102" s="30">
        <v>0.2385</v>
      </c>
      <c r="I102" s="30">
        <v>970.0</v>
      </c>
      <c r="J102" s="30">
        <v>1014.69</v>
      </c>
      <c r="K102" s="30">
        <v>-47.97</v>
      </c>
      <c r="L102" s="30">
        <v>976.72</v>
      </c>
      <c r="M102" s="30">
        <v>30.0</v>
      </c>
      <c r="N102" s="46">
        <v>1006.72</v>
      </c>
      <c r="O102" s="35">
        <v>36.72</v>
      </c>
      <c r="P102" s="36">
        <v>0.0379</v>
      </c>
      <c r="Q102" s="44"/>
      <c r="R102" s="39"/>
      <c r="S102" s="45"/>
      <c r="T102" s="37">
        <v>8896.082307</v>
      </c>
      <c r="U102" s="37">
        <v>0.11223859</v>
      </c>
      <c r="V102" s="37">
        <v>1000.0</v>
      </c>
      <c r="W102" s="37">
        <v>8909.591612</v>
      </c>
      <c r="X102" s="37">
        <v>37.47179474</v>
      </c>
      <c r="Y102" s="38">
        <v>0.0375</v>
      </c>
      <c r="Z102" s="37">
        <v>31.0</v>
      </c>
      <c r="AA102" s="37">
        <v>0.0</v>
      </c>
      <c r="AB102" s="39"/>
      <c r="AC102" s="39"/>
    </row>
    <row r="103">
      <c r="A103" s="30" t="s">
        <v>131</v>
      </c>
      <c r="B103" s="42">
        <v>9206.04</v>
      </c>
      <c r="C103" s="30">
        <v>0.10566449</v>
      </c>
      <c r="D103" s="30">
        <v>972.75</v>
      </c>
      <c r="E103" s="43">
        <v>10.0</v>
      </c>
      <c r="F103" s="30">
        <v>0.00108436</v>
      </c>
      <c r="G103" s="30">
        <v>2.374E-4</v>
      </c>
      <c r="H103" s="30">
        <v>0.2409</v>
      </c>
      <c r="I103" s="30">
        <v>980.0</v>
      </c>
      <c r="J103" s="30">
        <v>1024.93</v>
      </c>
      <c r="K103" s="30">
        <v>-52.18</v>
      </c>
      <c r="L103" s="30">
        <v>982.75</v>
      </c>
      <c r="M103" s="30">
        <v>30.0</v>
      </c>
      <c r="N103" s="46">
        <v>1012.75</v>
      </c>
      <c r="O103" s="35">
        <v>32.75</v>
      </c>
      <c r="P103" s="36">
        <v>0.0334</v>
      </c>
      <c r="Q103" s="44"/>
      <c r="R103" s="39"/>
      <c r="S103" s="45"/>
      <c r="T103" s="37">
        <v>8899.393296</v>
      </c>
      <c r="U103" s="37">
        <v>0.11332295</v>
      </c>
      <c r="V103" s="37">
        <v>1010.0</v>
      </c>
      <c r="W103" s="37">
        <v>8912.581256</v>
      </c>
      <c r="X103" s="37">
        <v>33.25561062</v>
      </c>
      <c r="Y103" s="38">
        <v>0.0329</v>
      </c>
      <c r="Z103" s="37">
        <v>32.0</v>
      </c>
      <c r="AA103" s="37">
        <v>0.0</v>
      </c>
      <c r="AB103" s="39"/>
      <c r="AC103" s="39"/>
    </row>
    <row r="104">
      <c r="A104" s="30" t="s">
        <v>132</v>
      </c>
      <c r="B104" s="42">
        <v>9120.83</v>
      </c>
      <c r="C104" s="30">
        <v>0.10674885</v>
      </c>
      <c r="D104" s="30">
        <v>973.64</v>
      </c>
      <c r="E104" s="43">
        <v>10.0</v>
      </c>
      <c r="F104" s="30">
        <v>0.0010942</v>
      </c>
      <c r="G104" s="30">
        <v>2.374E-4</v>
      </c>
      <c r="H104" s="30">
        <v>0.2433</v>
      </c>
      <c r="I104" s="30">
        <v>990.0</v>
      </c>
      <c r="J104" s="30">
        <v>1035.17</v>
      </c>
      <c r="K104" s="30">
        <v>-61.53</v>
      </c>
      <c r="L104" s="30">
        <v>983.64</v>
      </c>
      <c r="M104" s="30">
        <v>30.0</v>
      </c>
      <c r="N104" s="46">
        <v>1013.64</v>
      </c>
      <c r="O104" s="35">
        <v>23.64</v>
      </c>
      <c r="P104" s="36">
        <v>0.0239</v>
      </c>
      <c r="Q104" s="44"/>
      <c r="R104" s="39"/>
      <c r="S104" s="45"/>
      <c r="T104" s="37">
        <v>8901.825384</v>
      </c>
      <c r="U104" s="37">
        <v>0.11441715</v>
      </c>
      <c r="V104" s="37">
        <v>1020.0</v>
      </c>
      <c r="W104" s="37">
        <v>8914.747483</v>
      </c>
      <c r="X104" s="37">
        <v>23.57937423</v>
      </c>
      <c r="Y104" s="38">
        <v>0.0231</v>
      </c>
      <c r="Z104" s="37">
        <v>33.0</v>
      </c>
      <c r="AA104" s="37">
        <v>0.0</v>
      </c>
      <c r="AB104" s="39"/>
      <c r="AC104" s="39"/>
    </row>
    <row r="105">
      <c r="A105" s="30" t="s">
        <v>133</v>
      </c>
      <c r="B105" s="42">
        <v>9184.19</v>
      </c>
      <c r="C105" s="30">
        <v>0.10784305</v>
      </c>
      <c r="D105" s="30">
        <v>990.45</v>
      </c>
      <c r="E105" s="43">
        <v>10.0</v>
      </c>
      <c r="F105" s="30">
        <v>0.00108665</v>
      </c>
      <c r="G105" s="30">
        <v>2.374E-4</v>
      </c>
      <c r="H105" s="30">
        <v>0.2458</v>
      </c>
      <c r="I105" s="30">
        <v>1000.0</v>
      </c>
      <c r="J105" s="30">
        <v>1045.42</v>
      </c>
      <c r="K105" s="30">
        <v>-54.97</v>
      </c>
      <c r="L105" s="47">
        <v>1000.45</v>
      </c>
      <c r="M105" s="30">
        <v>30.0</v>
      </c>
      <c r="N105" s="46">
        <v>1030.45</v>
      </c>
      <c r="O105" s="35">
        <v>30.45</v>
      </c>
      <c r="P105" s="36">
        <v>0.0305</v>
      </c>
      <c r="Q105" s="44"/>
      <c r="R105" s="39"/>
      <c r="S105" s="45"/>
      <c r="T105" s="37">
        <v>8904.825773</v>
      </c>
      <c r="U105" s="37">
        <v>0.1155038</v>
      </c>
      <c r="V105" s="37">
        <v>1030.0</v>
      </c>
      <c r="W105" s="37">
        <v>8917.45553</v>
      </c>
      <c r="X105" s="37">
        <v>30.80884492</v>
      </c>
      <c r="Y105" s="38">
        <v>0.0299</v>
      </c>
      <c r="Z105" s="37">
        <v>34.0</v>
      </c>
      <c r="AA105" s="37">
        <v>0.0</v>
      </c>
      <c r="AB105" s="39"/>
      <c r="AC105" s="39"/>
    </row>
    <row r="106">
      <c r="A106" s="30" t="s">
        <v>134</v>
      </c>
      <c r="B106" s="42">
        <v>9153.38</v>
      </c>
      <c r="C106" s="30">
        <v>0.1089297</v>
      </c>
      <c r="D106" s="30">
        <v>997.07</v>
      </c>
      <c r="E106" s="43">
        <v>10.0</v>
      </c>
      <c r="F106" s="30">
        <v>0.00109031</v>
      </c>
      <c r="G106" s="30">
        <v>7.124E-4</v>
      </c>
      <c r="H106" s="30">
        <v>0.7447</v>
      </c>
      <c r="I106" s="30">
        <v>1010.0</v>
      </c>
      <c r="J106" s="30">
        <v>1056.16</v>
      </c>
      <c r="K106" s="30">
        <v>-59.09</v>
      </c>
      <c r="L106" s="47">
        <v>1007.07</v>
      </c>
      <c r="M106" s="30">
        <v>30.0</v>
      </c>
      <c r="N106" s="46">
        <v>1037.07</v>
      </c>
      <c r="O106" s="35">
        <v>27.07</v>
      </c>
      <c r="P106" s="36">
        <v>0.0268</v>
      </c>
      <c r="Q106" s="44"/>
      <c r="R106" s="39"/>
      <c r="S106" s="45"/>
      <c r="T106" s="37">
        <v>8907.470559</v>
      </c>
      <c r="U106" s="37">
        <v>0.11659411</v>
      </c>
      <c r="V106" s="37">
        <v>1040.0</v>
      </c>
      <c r="W106" s="37">
        <v>8919.833086</v>
      </c>
      <c r="X106" s="37">
        <v>27.23019459</v>
      </c>
      <c r="Y106" s="38">
        <v>0.0262</v>
      </c>
      <c r="Z106" s="37">
        <v>35.0</v>
      </c>
      <c r="AA106" s="37">
        <v>0.0</v>
      </c>
      <c r="AB106" s="39"/>
      <c r="AC106" s="39"/>
    </row>
    <row r="107">
      <c r="A107" s="30" t="s">
        <v>135</v>
      </c>
      <c r="B107" s="42">
        <v>9218.55</v>
      </c>
      <c r="C107" s="30">
        <v>0.11002001</v>
      </c>
      <c r="D107" s="47">
        <v>1014.22</v>
      </c>
      <c r="E107" s="43">
        <v>10.0</v>
      </c>
      <c r="F107" s="30">
        <v>0.00108253</v>
      </c>
      <c r="G107" s="30">
        <v>2.374E-4</v>
      </c>
      <c r="H107" s="30">
        <v>0.2507</v>
      </c>
      <c r="I107" s="30">
        <v>1020.0</v>
      </c>
      <c r="J107" s="30">
        <v>1066.41</v>
      </c>
      <c r="K107" s="30">
        <v>-52.19</v>
      </c>
      <c r="L107" s="47">
        <v>1024.22</v>
      </c>
      <c r="M107" s="30">
        <v>30.0</v>
      </c>
      <c r="N107" s="46">
        <v>1054.22</v>
      </c>
      <c r="O107" s="35">
        <v>34.22</v>
      </c>
      <c r="P107" s="36">
        <v>0.0335</v>
      </c>
      <c r="Q107" s="44"/>
      <c r="R107" s="39"/>
      <c r="S107" s="45"/>
      <c r="T107" s="37">
        <v>8910.68737</v>
      </c>
      <c r="U107" s="37">
        <v>0.11767664</v>
      </c>
      <c r="V107" s="37">
        <v>1050.0</v>
      </c>
      <c r="W107" s="37">
        <v>8922.756462</v>
      </c>
      <c r="X107" s="37">
        <v>34.80798967</v>
      </c>
      <c r="Y107" s="38">
        <v>0.0332</v>
      </c>
      <c r="Z107" s="37">
        <v>36.0</v>
      </c>
      <c r="AA107" s="37">
        <v>0.0</v>
      </c>
      <c r="AB107" s="39"/>
      <c r="AC107" s="39"/>
    </row>
    <row r="108">
      <c r="A108" s="30" t="s">
        <v>136</v>
      </c>
      <c r="B108" s="42">
        <v>9220.87</v>
      </c>
      <c r="C108" s="30">
        <v>0.11110254</v>
      </c>
      <c r="D108" s="47">
        <v>1024.46</v>
      </c>
      <c r="E108" s="43">
        <v>10.0</v>
      </c>
      <c r="F108" s="30">
        <v>0.00108233</v>
      </c>
      <c r="G108" s="30">
        <v>2.374E-4</v>
      </c>
      <c r="H108" s="30">
        <v>0.2532</v>
      </c>
      <c r="I108" s="30">
        <v>1030.0</v>
      </c>
      <c r="J108" s="30">
        <v>1076.67</v>
      </c>
      <c r="K108" s="30">
        <v>-52.21</v>
      </c>
      <c r="L108" s="47">
        <v>1034.46</v>
      </c>
      <c r="M108" s="30">
        <v>30.0</v>
      </c>
      <c r="N108" s="46">
        <v>1064.46</v>
      </c>
      <c r="O108" s="35">
        <v>34.46</v>
      </c>
      <c r="P108" s="36">
        <v>0.0335</v>
      </c>
      <c r="Q108" s="44"/>
      <c r="R108" s="39"/>
      <c r="S108" s="45"/>
      <c r="T108" s="37">
        <v>8913.857992</v>
      </c>
      <c r="U108" s="37">
        <v>0.11875897</v>
      </c>
      <c r="V108" s="37">
        <v>1060.0</v>
      </c>
      <c r="W108" s="37">
        <v>8925.641575</v>
      </c>
      <c r="X108" s="37">
        <v>35.0610237</v>
      </c>
      <c r="Y108" s="38">
        <v>0.0331</v>
      </c>
      <c r="Z108" s="37">
        <v>37.0</v>
      </c>
      <c r="AA108" s="37">
        <v>0.0</v>
      </c>
      <c r="AB108" s="39"/>
      <c r="AC108" s="39"/>
    </row>
    <row r="109">
      <c r="A109" s="30" t="s">
        <v>137</v>
      </c>
      <c r="B109" s="42">
        <v>9368.21</v>
      </c>
      <c r="C109" s="30">
        <v>0.11218487</v>
      </c>
      <c r="D109" s="47">
        <v>1050.97</v>
      </c>
      <c r="E109" s="43">
        <v>10.0</v>
      </c>
      <c r="F109" s="30">
        <v>0.00106502</v>
      </c>
      <c r="G109" s="30">
        <v>2.374E-4</v>
      </c>
      <c r="H109" s="30">
        <v>0.2556</v>
      </c>
      <c r="I109" s="30">
        <v>1040.0</v>
      </c>
      <c r="J109" s="30">
        <v>1086.92</v>
      </c>
      <c r="K109" s="30">
        <v>-35.95</v>
      </c>
      <c r="L109" s="47">
        <v>1060.97</v>
      </c>
      <c r="M109" s="30">
        <v>30.0</v>
      </c>
      <c r="N109" s="46">
        <v>1090.97</v>
      </c>
      <c r="O109" s="35">
        <v>50.97</v>
      </c>
      <c r="P109" s="36">
        <v>0.049</v>
      </c>
      <c r="Q109" s="44"/>
      <c r="R109" s="39"/>
      <c r="S109" s="45"/>
      <c r="T109" s="37">
        <v>8918.330958</v>
      </c>
      <c r="U109" s="37">
        <v>0.11982399</v>
      </c>
      <c r="V109" s="37">
        <v>1070.0</v>
      </c>
      <c r="W109" s="37">
        <v>8929.764399</v>
      </c>
      <c r="X109" s="37">
        <v>52.53630136</v>
      </c>
      <c r="Y109" s="38">
        <v>0.0491</v>
      </c>
      <c r="Z109" s="37">
        <v>38.0</v>
      </c>
      <c r="AA109" s="37">
        <v>0.0</v>
      </c>
      <c r="AB109" s="39"/>
      <c r="AC109" s="39"/>
    </row>
    <row r="110">
      <c r="A110" s="30" t="s">
        <v>138</v>
      </c>
      <c r="B110" s="42">
        <v>9431.39</v>
      </c>
      <c r="C110" s="30">
        <v>0.11324989</v>
      </c>
      <c r="D110" s="47">
        <v>1068.1</v>
      </c>
      <c r="E110" s="43">
        <v>10.0</v>
      </c>
      <c r="F110" s="30">
        <v>0.00105817</v>
      </c>
      <c r="G110" s="30">
        <v>2.374E-4</v>
      </c>
      <c r="H110" s="30">
        <v>0.258</v>
      </c>
      <c r="I110" s="30">
        <v>1050.0</v>
      </c>
      <c r="J110" s="30">
        <v>1097.18</v>
      </c>
      <c r="K110" s="30">
        <v>-29.08</v>
      </c>
      <c r="L110" s="47">
        <v>1078.1</v>
      </c>
      <c r="M110" s="30">
        <v>30.0</v>
      </c>
      <c r="N110" s="46">
        <v>1108.1</v>
      </c>
      <c r="O110" s="35">
        <v>58.1</v>
      </c>
      <c r="P110" s="36">
        <v>0.0553</v>
      </c>
      <c r="Q110" s="44"/>
      <c r="R110" s="39"/>
      <c r="S110" s="45"/>
      <c r="T110" s="37">
        <v>8923.255281</v>
      </c>
      <c r="U110" s="37">
        <v>0.12088216</v>
      </c>
      <c r="V110" s="37">
        <v>1080.0</v>
      </c>
      <c r="W110" s="37">
        <v>8934.320829</v>
      </c>
      <c r="X110" s="37">
        <v>60.086795</v>
      </c>
      <c r="Y110" s="38">
        <v>0.0556</v>
      </c>
      <c r="Z110" s="37">
        <v>39.0</v>
      </c>
      <c r="AA110" s="37">
        <v>0.0</v>
      </c>
      <c r="AB110" s="39"/>
      <c r="AC110" s="39"/>
    </row>
    <row r="111">
      <c r="A111" s="30" t="s">
        <v>139</v>
      </c>
      <c r="B111" s="42">
        <v>9555.15</v>
      </c>
      <c r="C111" s="30">
        <v>0.11430806</v>
      </c>
      <c r="D111" s="47">
        <v>1092.23</v>
      </c>
      <c r="E111" s="43">
        <v>10.0</v>
      </c>
      <c r="F111" s="30">
        <v>0.00104464</v>
      </c>
      <c r="G111" s="30">
        <v>2.375E-4</v>
      </c>
      <c r="H111" s="30">
        <v>0.2606</v>
      </c>
      <c r="I111" s="30">
        <v>1060.0</v>
      </c>
      <c r="J111" s="30">
        <v>1107.44</v>
      </c>
      <c r="K111" s="30">
        <v>-15.21</v>
      </c>
      <c r="L111" s="47">
        <v>1102.23</v>
      </c>
      <c r="M111" s="30">
        <v>30.0</v>
      </c>
      <c r="N111" s="46">
        <v>1132.23</v>
      </c>
      <c r="O111" s="35">
        <v>72.23</v>
      </c>
      <c r="P111" s="36">
        <v>0.0681</v>
      </c>
      <c r="Q111" s="44"/>
      <c r="R111" s="39"/>
      <c r="S111" s="45"/>
      <c r="T111" s="37">
        <v>8929.136466</v>
      </c>
      <c r="U111" s="37">
        <v>0.1219268</v>
      </c>
      <c r="V111" s="37">
        <v>1090.0</v>
      </c>
      <c r="W111" s="37">
        <v>8939.790104</v>
      </c>
      <c r="X111" s="37">
        <v>75.02886302</v>
      </c>
      <c r="Y111" s="38">
        <v>0.0688</v>
      </c>
      <c r="Z111" s="37">
        <v>40.0</v>
      </c>
      <c r="AA111" s="37">
        <v>0.0</v>
      </c>
      <c r="AB111" s="39"/>
      <c r="AC111" s="39"/>
    </row>
    <row r="112">
      <c r="A112" s="30" t="s">
        <v>140</v>
      </c>
      <c r="B112" s="42">
        <v>9669.27</v>
      </c>
      <c r="C112" s="30">
        <v>0.1153527</v>
      </c>
      <c r="D112" s="47">
        <v>1115.38</v>
      </c>
      <c r="E112" s="43">
        <v>-10.0</v>
      </c>
      <c r="F112" s="30">
        <v>-0.00103413</v>
      </c>
      <c r="G112" s="30">
        <v>2.374E-4</v>
      </c>
      <c r="H112" s="30">
        <v>0.2629</v>
      </c>
      <c r="I112" s="30">
        <v>1060.0</v>
      </c>
      <c r="J112" s="30">
        <v>1117.7</v>
      </c>
      <c r="K112" s="30">
        <v>-2.32</v>
      </c>
      <c r="L112" s="47">
        <v>1105.38</v>
      </c>
      <c r="M112" s="30">
        <v>40.0</v>
      </c>
      <c r="N112" s="46">
        <v>1145.38</v>
      </c>
      <c r="O112" s="35">
        <v>85.38</v>
      </c>
      <c r="P112" s="36">
        <v>0.0805</v>
      </c>
      <c r="Q112" s="46">
        <v>1145.38</v>
      </c>
      <c r="R112" s="38">
        <v>0.0805</v>
      </c>
      <c r="S112" s="38">
        <v>9669.27</v>
      </c>
      <c r="T112" s="37">
        <v>8922.434911</v>
      </c>
      <c r="U112" s="37">
        <v>0.12296093</v>
      </c>
      <c r="V112" s="37">
        <v>1100.0</v>
      </c>
      <c r="W112" s="37">
        <v>8945.931037</v>
      </c>
      <c r="X112" s="37">
        <v>88.94243162</v>
      </c>
      <c r="Y112" s="38">
        <v>0.0809</v>
      </c>
      <c r="Z112" s="37">
        <v>0.0</v>
      </c>
      <c r="AA112" s="37">
        <v>1.0</v>
      </c>
      <c r="AB112" s="39"/>
      <c r="AC112" s="39"/>
    </row>
    <row r="113">
      <c r="A113" s="30" t="s">
        <v>141</v>
      </c>
      <c r="B113" s="42">
        <v>9645.13</v>
      </c>
      <c r="C113" s="30">
        <v>0.11431857</v>
      </c>
      <c r="D113" s="47">
        <v>1102.62</v>
      </c>
      <c r="E113" s="43">
        <v>10.0</v>
      </c>
      <c r="F113" s="30">
        <v>0.00103472</v>
      </c>
      <c r="G113" s="30">
        <v>2.373E-4</v>
      </c>
      <c r="H113" s="30">
        <v>0.2653</v>
      </c>
      <c r="I113" s="30">
        <v>1070.0</v>
      </c>
      <c r="J113" s="30">
        <v>1127.97</v>
      </c>
      <c r="K113" s="30">
        <v>-25.35</v>
      </c>
      <c r="L113" s="47">
        <v>1112.62</v>
      </c>
      <c r="M113" s="30">
        <v>40.0</v>
      </c>
      <c r="N113" s="46">
        <v>1152.62</v>
      </c>
      <c r="O113" s="35">
        <v>82.62</v>
      </c>
      <c r="P113" s="36">
        <v>0.0772</v>
      </c>
      <c r="Q113" s="44"/>
      <c r="R113" s="39"/>
      <c r="S113" s="45"/>
      <c r="T113" s="37">
        <v>8929.090796</v>
      </c>
      <c r="U113" s="37">
        <v>0.12399565</v>
      </c>
      <c r="V113" s="37">
        <v>1110.0</v>
      </c>
      <c r="W113" s="37">
        <v>8951.926943</v>
      </c>
      <c r="X113" s="37">
        <v>85.95416368</v>
      </c>
      <c r="Y113" s="38">
        <v>0.0774</v>
      </c>
      <c r="Z113" s="37">
        <v>1.0</v>
      </c>
      <c r="AA113" s="37">
        <v>0.0</v>
      </c>
      <c r="AB113" s="39"/>
      <c r="AC113" s="39"/>
    </row>
    <row r="114">
      <c r="A114" s="30" t="s">
        <v>142</v>
      </c>
      <c r="B114" s="42">
        <v>9564.43</v>
      </c>
      <c r="C114" s="30">
        <v>0.11535329</v>
      </c>
      <c r="D114" s="47">
        <v>1103.29</v>
      </c>
      <c r="E114" s="43">
        <v>10.0</v>
      </c>
      <c r="F114" s="30">
        <v>0.0010434</v>
      </c>
      <c r="G114" s="30">
        <v>7.91E-5</v>
      </c>
      <c r="H114" s="30">
        <v>0.0893</v>
      </c>
      <c r="I114" s="30">
        <v>1080.0</v>
      </c>
      <c r="J114" s="30">
        <v>1138.06</v>
      </c>
      <c r="K114" s="30">
        <v>-34.77</v>
      </c>
      <c r="L114" s="47">
        <v>1113.29</v>
      </c>
      <c r="M114" s="30">
        <v>40.0</v>
      </c>
      <c r="N114" s="46">
        <v>1153.29</v>
      </c>
      <c r="O114" s="35">
        <v>73.29</v>
      </c>
      <c r="P114" s="36">
        <v>0.0679</v>
      </c>
      <c r="Q114" s="44"/>
      <c r="R114" s="39"/>
      <c r="S114" s="45"/>
      <c r="T114" s="37">
        <v>8934.961982</v>
      </c>
      <c r="U114" s="37">
        <v>0.12503905</v>
      </c>
      <c r="V114" s="37">
        <v>1120.0</v>
      </c>
      <c r="W114" s="37">
        <v>8957.20177</v>
      </c>
      <c r="X114" s="37">
        <v>75.92724099</v>
      </c>
      <c r="Y114" s="38">
        <v>0.0678</v>
      </c>
      <c r="Z114" s="37">
        <v>2.0</v>
      </c>
      <c r="AA114" s="37">
        <v>0.0</v>
      </c>
      <c r="AB114" s="39"/>
      <c r="AC114" s="39"/>
    </row>
    <row r="115">
      <c r="A115" s="30" t="s">
        <v>143</v>
      </c>
      <c r="B115" s="42">
        <v>9571.37</v>
      </c>
      <c r="C115" s="30">
        <v>0.11639669</v>
      </c>
      <c r="D115" s="47">
        <v>1114.08</v>
      </c>
      <c r="E115" s="43">
        <v>10.0</v>
      </c>
      <c r="F115" s="30">
        <v>0.0010423</v>
      </c>
      <c r="G115" s="30">
        <v>1.583E-4</v>
      </c>
      <c r="H115" s="30">
        <v>0.1801</v>
      </c>
      <c r="I115" s="30">
        <v>1090.0</v>
      </c>
      <c r="J115" s="30">
        <v>1148.24</v>
      </c>
      <c r="K115" s="30">
        <v>-34.16</v>
      </c>
      <c r="L115" s="47">
        <v>1124.08</v>
      </c>
      <c r="M115" s="30">
        <v>40.0</v>
      </c>
      <c r="N115" s="46">
        <v>1164.08</v>
      </c>
      <c r="O115" s="35">
        <v>74.08</v>
      </c>
      <c r="P115" s="36">
        <v>0.068</v>
      </c>
      <c r="Q115" s="44"/>
      <c r="R115" s="39"/>
      <c r="S115" s="45"/>
      <c r="T115" s="37">
        <v>8940.812587</v>
      </c>
      <c r="U115" s="37">
        <v>0.12608135</v>
      </c>
      <c r="V115" s="37">
        <v>1130.0</v>
      </c>
      <c r="W115" s="37">
        <v>8962.467486</v>
      </c>
      <c r="X115" s="37">
        <v>76.77125095</v>
      </c>
      <c r="Y115" s="38">
        <v>0.0679</v>
      </c>
      <c r="Z115" s="37">
        <v>3.0</v>
      </c>
      <c r="AA115" s="37">
        <v>0.0</v>
      </c>
      <c r="AB115" s="39"/>
      <c r="AC115" s="39"/>
    </row>
    <row r="116">
      <c r="A116" s="30" t="s">
        <v>144</v>
      </c>
      <c r="B116" s="42">
        <v>9634.0</v>
      </c>
      <c r="C116" s="30">
        <v>0.11743899</v>
      </c>
      <c r="D116" s="47">
        <v>1131.41</v>
      </c>
      <c r="E116" s="43">
        <v>10.0</v>
      </c>
      <c r="F116" s="30">
        <v>0.00103591</v>
      </c>
      <c r="G116" s="30">
        <v>1.583E-4</v>
      </c>
      <c r="H116" s="30">
        <v>0.1817</v>
      </c>
      <c r="I116" s="30">
        <v>1100.0</v>
      </c>
      <c r="J116" s="30">
        <v>1158.42</v>
      </c>
      <c r="K116" s="30">
        <v>-27.01</v>
      </c>
      <c r="L116" s="47">
        <v>1141.41</v>
      </c>
      <c r="M116" s="30">
        <v>40.0</v>
      </c>
      <c r="N116" s="46">
        <v>1181.41</v>
      </c>
      <c r="O116" s="35">
        <v>81.41</v>
      </c>
      <c r="P116" s="36">
        <v>0.074</v>
      </c>
      <c r="Q116" s="44"/>
      <c r="R116" s="39"/>
      <c r="S116" s="45"/>
      <c r="T116" s="37">
        <v>8947.042791</v>
      </c>
      <c r="U116" s="37">
        <v>0.12711726</v>
      </c>
      <c r="V116" s="37">
        <v>1140.0</v>
      </c>
      <c r="W116" s="37">
        <v>8968.097645</v>
      </c>
      <c r="X116" s="37">
        <v>84.64768284</v>
      </c>
      <c r="Y116" s="38">
        <v>0.0743</v>
      </c>
      <c r="Z116" s="37">
        <v>4.0</v>
      </c>
      <c r="AA116" s="37">
        <v>0.0</v>
      </c>
      <c r="AB116" s="39"/>
      <c r="AC116" s="39"/>
    </row>
    <row r="117">
      <c r="A117" s="30" t="s">
        <v>145</v>
      </c>
      <c r="B117" s="42">
        <v>9769.84</v>
      </c>
      <c r="C117" s="30">
        <v>0.1184749</v>
      </c>
      <c r="D117" s="47">
        <v>1157.48</v>
      </c>
      <c r="E117" s="43">
        <v>-10.0</v>
      </c>
      <c r="F117" s="30">
        <v>-0.00102355</v>
      </c>
      <c r="G117" s="30">
        <v>9.5E-4</v>
      </c>
      <c r="H117" s="30">
        <v>1.1005</v>
      </c>
      <c r="I117" s="30">
        <v>1100.0</v>
      </c>
      <c r="J117" s="30">
        <v>1169.52</v>
      </c>
      <c r="K117" s="30">
        <v>-12.04</v>
      </c>
      <c r="L117" s="47">
        <v>1147.48</v>
      </c>
      <c r="M117" s="30">
        <v>50.0</v>
      </c>
      <c r="N117" s="46">
        <v>1197.48</v>
      </c>
      <c r="O117" s="35">
        <v>97.48</v>
      </c>
      <c r="P117" s="36">
        <v>0.0886</v>
      </c>
      <c r="Q117" s="46">
        <v>1197.48</v>
      </c>
      <c r="R117" s="38">
        <v>0.0886</v>
      </c>
      <c r="S117" s="38">
        <v>9769.84</v>
      </c>
      <c r="T117" s="37">
        <v>8939.8717</v>
      </c>
      <c r="U117" s="37">
        <v>0.12814081</v>
      </c>
      <c r="V117" s="37">
        <v>1150.0</v>
      </c>
      <c r="W117" s="37">
        <v>8974.502346</v>
      </c>
      <c r="X117" s="37">
        <v>101.9152112</v>
      </c>
      <c r="Y117" s="38">
        <v>0.0886</v>
      </c>
      <c r="Z117" s="37">
        <v>0.0</v>
      </c>
      <c r="AA117" s="37">
        <v>1.0</v>
      </c>
      <c r="AB117" s="39"/>
      <c r="AC117" s="39"/>
    </row>
    <row r="118">
      <c r="A118" s="30" t="s">
        <v>146</v>
      </c>
      <c r="B118" s="42">
        <v>9737.83</v>
      </c>
      <c r="C118" s="30">
        <v>0.11745135</v>
      </c>
      <c r="D118" s="47">
        <v>1143.72</v>
      </c>
      <c r="E118" s="43">
        <v>10.0</v>
      </c>
      <c r="F118" s="30">
        <v>0.00102508</v>
      </c>
      <c r="G118" s="30">
        <v>1.582E-4</v>
      </c>
      <c r="H118" s="30">
        <v>0.1851</v>
      </c>
      <c r="I118" s="30">
        <v>1110.0</v>
      </c>
      <c r="J118" s="30">
        <v>1179.71</v>
      </c>
      <c r="K118" s="30">
        <v>-35.99</v>
      </c>
      <c r="L118" s="47">
        <v>1153.72</v>
      </c>
      <c r="M118" s="30">
        <v>50.0</v>
      </c>
      <c r="N118" s="46">
        <v>1203.72</v>
      </c>
      <c r="O118" s="35">
        <v>93.72</v>
      </c>
      <c r="P118" s="36">
        <v>0.0844</v>
      </c>
      <c r="Q118" s="44"/>
      <c r="R118" s="39"/>
      <c r="S118" s="45"/>
      <c r="T118" s="37">
        <v>8946.92725</v>
      </c>
      <c r="U118" s="37">
        <v>0.12916589</v>
      </c>
      <c r="V118" s="37">
        <v>1160.0</v>
      </c>
      <c r="W118" s="37">
        <v>8980.699161</v>
      </c>
      <c r="X118" s="37">
        <v>97.79547862</v>
      </c>
      <c r="Y118" s="38">
        <v>0.0843</v>
      </c>
      <c r="Z118" s="37">
        <v>1.0</v>
      </c>
      <c r="AA118" s="37">
        <v>0.0</v>
      </c>
      <c r="AB118" s="39"/>
      <c r="AC118" s="39"/>
    </row>
    <row r="119">
      <c r="A119" s="30" t="s">
        <v>147</v>
      </c>
      <c r="B119" s="42">
        <v>9774.12</v>
      </c>
      <c r="C119" s="30">
        <v>0.11847643</v>
      </c>
      <c r="D119" s="47">
        <v>1158.0</v>
      </c>
      <c r="E119" s="43">
        <v>10.0</v>
      </c>
      <c r="F119" s="30">
        <v>0.00102099</v>
      </c>
      <c r="G119" s="30">
        <v>1.583E-4</v>
      </c>
      <c r="H119" s="30">
        <v>0.1867</v>
      </c>
      <c r="I119" s="30">
        <v>1120.0</v>
      </c>
      <c r="J119" s="30">
        <v>1189.89</v>
      </c>
      <c r="K119" s="30">
        <v>-31.89</v>
      </c>
      <c r="L119" s="47">
        <v>1168.0</v>
      </c>
      <c r="M119" s="30">
        <v>50.0</v>
      </c>
      <c r="N119" s="46">
        <v>1218.0</v>
      </c>
      <c r="O119" s="35">
        <v>98.0</v>
      </c>
      <c r="P119" s="36">
        <v>0.0875</v>
      </c>
      <c r="Q119" s="44"/>
      <c r="R119" s="39"/>
      <c r="S119" s="45"/>
      <c r="T119" s="37">
        <v>8954.168216</v>
      </c>
      <c r="U119" s="37">
        <v>0.13018688</v>
      </c>
      <c r="V119" s="37">
        <v>1170.0</v>
      </c>
      <c r="W119" s="37">
        <v>8987.080726</v>
      </c>
      <c r="X119" s="37">
        <v>102.4621875</v>
      </c>
      <c r="Y119" s="38">
        <v>0.0876</v>
      </c>
      <c r="Z119" s="37">
        <v>2.0</v>
      </c>
      <c r="AA119" s="37">
        <v>0.0</v>
      </c>
      <c r="AB119" s="39"/>
      <c r="AC119" s="39"/>
    </row>
    <row r="120">
      <c r="A120" s="30" t="s">
        <v>148</v>
      </c>
      <c r="B120" s="42">
        <v>9707.11</v>
      </c>
      <c r="C120" s="30">
        <v>0.11949742</v>
      </c>
      <c r="D120" s="47">
        <v>1159.97</v>
      </c>
      <c r="E120" s="43">
        <v>10.0</v>
      </c>
      <c r="F120" s="30">
        <v>0.00102812</v>
      </c>
      <c r="G120" s="30">
        <v>1.583E-4</v>
      </c>
      <c r="H120" s="30">
        <v>0.1883</v>
      </c>
      <c r="I120" s="30">
        <v>1130.0</v>
      </c>
      <c r="J120" s="30">
        <v>1200.08</v>
      </c>
      <c r="K120" s="30">
        <v>-40.11</v>
      </c>
      <c r="L120" s="47">
        <v>1169.97</v>
      </c>
      <c r="M120" s="30">
        <v>50.0</v>
      </c>
      <c r="N120" s="46">
        <v>1219.97</v>
      </c>
      <c r="O120" s="35">
        <v>89.97</v>
      </c>
      <c r="P120" s="36">
        <v>0.0796</v>
      </c>
      <c r="Q120" s="44"/>
      <c r="R120" s="39"/>
      <c r="S120" s="45"/>
      <c r="T120" s="37">
        <v>8960.756367</v>
      </c>
      <c r="U120" s="37">
        <v>0.131215</v>
      </c>
      <c r="V120" s="37">
        <v>1180.0</v>
      </c>
      <c r="W120" s="37">
        <v>8992.87429</v>
      </c>
      <c r="X120" s="37">
        <v>93.71843865</v>
      </c>
      <c r="Y120" s="38">
        <v>0.0794</v>
      </c>
      <c r="Z120" s="37">
        <v>3.0</v>
      </c>
      <c r="AA120" s="37">
        <v>0.0</v>
      </c>
      <c r="AB120" s="39"/>
      <c r="AC120" s="39"/>
    </row>
    <row r="121">
      <c r="A121" s="30" t="s">
        <v>149</v>
      </c>
      <c r="B121" s="42">
        <v>9793.26</v>
      </c>
      <c r="C121" s="30">
        <v>0.12052554</v>
      </c>
      <c r="D121" s="47">
        <v>1180.34</v>
      </c>
      <c r="E121" s="43">
        <v>10.0</v>
      </c>
      <c r="F121" s="30">
        <v>0.00101907</v>
      </c>
      <c r="G121" s="30">
        <v>1.583E-4</v>
      </c>
      <c r="H121" s="30">
        <v>0.1899</v>
      </c>
      <c r="I121" s="30">
        <v>1140.0</v>
      </c>
      <c r="J121" s="30">
        <v>1210.27</v>
      </c>
      <c r="K121" s="30">
        <v>-29.93</v>
      </c>
      <c r="L121" s="47">
        <v>1190.34</v>
      </c>
      <c r="M121" s="30">
        <v>50.0</v>
      </c>
      <c r="N121" s="46">
        <v>1240.34</v>
      </c>
      <c r="O121" s="35">
        <v>100.34</v>
      </c>
      <c r="P121" s="36">
        <v>0.088</v>
      </c>
      <c r="Q121" s="44"/>
      <c r="R121" s="39"/>
      <c r="S121" s="45"/>
      <c r="T121" s="37">
        <v>8967.900757</v>
      </c>
      <c r="U121" s="37">
        <v>0.13223407</v>
      </c>
      <c r="V121" s="37">
        <v>1190.0</v>
      </c>
      <c r="W121" s="37">
        <v>8999.193627</v>
      </c>
      <c r="X121" s="37">
        <v>105.0026284</v>
      </c>
      <c r="Y121" s="38">
        <v>0.0882</v>
      </c>
      <c r="Z121" s="37">
        <v>4.0</v>
      </c>
      <c r="AA121" s="37">
        <v>0.0</v>
      </c>
      <c r="AB121" s="39"/>
      <c r="AC121" s="39"/>
    </row>
    <row r="122">
      <c r="A122" s="30" t="s">
        <v>150</v>
      </c>
      <c r="B122" s="42">
        <v>9835.19</v>
      </c>
      <c r="C122" s="30">
        <v>0.12154461</v>
      </c>
      <c r="D122" s="47">
        <v>1195.41</v>
      </c>
      <c r="E122" s="43">
        <v>10.0</v>
      </c>
      <c r="F122" s="30">
        <v>0.00101472</v>
      </c>
      <c r="G122" s="30">
        <v>1.583E-4</v>
      </c>
      <c r="H122" s="30">
        <v>0.1915</v>
      </c>
      <c r="I122" s="30">
        <v>1150.0</v>
      </c>
      <c r="J122" s="30">
        <v>1220.46</v>
      </c>
      <c r="K122" s="30">
        <v>-25.05</v>
      </c>
      <c r="L122" s="47">
        <v>1205.41</v>
      </c>
      <c r="M122" s="30">
        <v>50.0</v>
      </c>
      <c r="N122" s="46">
        <v>1255.41</v>
      </c>
      <c r="O122" s="35">
        <v>105.41</v>
      </c>
      <c r="P122" s="36">
        <v>0.0917</v>
      </c>
      <c r="Q122" s="44"/>
      <c r="R122" s="39"/>
      <c r="S122" s="45"/>
      <c r="T122" s="37">
        <v>8975.244888</v>
      </c>
      <c r="U122" s="37">
        <v>0.13324879</v>
      </c>
      <c r="V122" s="37">
        <v>1200.0</v>
      </c>
      <c r="W122" s="37">
        <v>9005.710296</v>
      </c>
      <c r="X122" s="37">
        <v>110.5271669</v>
      </c>
      <c r="Y122" s="38">
        <v>0.0921</v>
      </c>
      <c r="Z122" s="37">
        <v>5.0</v>
      </c>
      <c r="AA122" s="37">
        <v>0.0</v>
      </c>
      <c r="AB122" s="39"/>
      <c r="AC122" s="39"/>
    </row>
    <row r="123">
      <c r="A123" s="30" t="s">
        <v>151</v>
      </c>
      <c r="B123" s="42">
        <v>9784.14</v>
      </c>
      <c r="C123" s="30">
        <v>0.12255933</v>
      </c>
      <c r="D123" s="47">
        <v>1199.14</v>
      </c>
      <c r="E123" s="43">
        <v>10.0</v>
      </c>
      <c r="F123" s="30">
        <v>0.00102002</v>
      </c>
      <c r="G123" s="30">
        <v>1.583E-4</v>
      </c>
      <c r="H123" s="30">
        <v>0.1932</v>
      </c>
      <c r="I123" s="30">
        <v>1160.0</v>
      </c>
      <c r="J123" s="30">
        <v>1230.66</v>
      </c>
      <c r="K123" s="30">
        <v>-31.52</v>
      </c>
      <c r="L123" s="47">
        <v>1209.14</v>
      </c>
      <c r="M123" s="30">
        <v>50.0</v>
      </c>
      <c r="N123" s="46">
        <v>1259.14</v>
      </c>
      <c r="O123" s="35">
        <v>99.14</v>
      </c>
      <c r="P123" s="36">
        <v>0.0855</v>
      </c>
      <c r="Q123" s="44"/>
      <c r="R123" s="39"/>
      <c r="S123" s="45"/>
      <c r="T123" s="37">
        <v>8982.083172</v>
      </c>
      <c r="U123" s="37">
        <v>0.13426881</v>
      </c>
      <c r="V123" s="37">
        <v>1210.0</v>
      </c>
      <c r="W123" s="37">
        <v>9011.772727</v>
      </c>
      <c r="X123" s="37">
        <v>103.7048347</v>
      </c>
      <c r="Y123" s="38">
        <v>0.0857</v>
      </c>
      <c r="Z123" s="37">
        <v>6.0</v>
      </c>
      <c r="AA123" s="37">
        <v>0.0</v>
      </c>
      <c r="AB123" s="39"/>
      <c r="AC123" s="39"/>
    </row>
    <row r="124">
      <c r="A124" s="30" t="s">
        <v>152</v>
      </c>
      <c r="B124" s="42">
        <v>9767.18</v>
      </c>
      <c r="C124" s="30">
        <v>0.12357935</v>
      </c>
      <c r="D124" s="47">
        <v>1207.02</v>
      </c>
      <c r="E124" s="43">
        <v>10.0</v>
      </c>
      <c r="F124" s="30">
        <v>0.00102185</v>
      </c>
      <c r="G124" s="30">
        <v>1.583E-4</v>
      </c>
      <c r="H124" s="30">
        <v>0.1948</v>
      </c>
      <c r="I124" s="30">
        <v>1170.0</v>
      </c>
      <c r="J124" s="30">
        <v>1240.85</v>
      </c>
      <c r="K124" s="30">
        <v>-33.83</v>
      </c>
      <c r="L124" s="47">
        <v>1217.02</v>
      </c>
      <c r="M124" s="30">
        <v>50.0</v>
      </c>
      <c r="N124" s="46">
        <v>1267.02</v>
      </c>
      <c r="O124" s="35">
        <v>97.02</v>
      </c>
      <c r="P124" s="36">
        <v>0.0829</v>
      </c>
      <c r="Q124" s="44"/>
      <c r="R124" s="39"/>
      <c r="S124" s="45"/>
      <c r="T124" s="37">
        <v>8988.677477</v>
      </c>
      <c r="U124" s="37">
        <v>0.13529066</v>
      </c>
      <c r="V124" s="37">
        <v>1220.0</v>
      </c>
      <c r="W124" s="37">
        <v>9017.621763</v>
      </c>
      <c r="X124" s="37">
        <v>101.4082285</v>
      </c>
      <c r="Y124" s="38">
        <v>0.0831</v>
      </c>
      <c r="Z124" s="37">
        <v>7.0</v>
      </c>
      <c r="AA124" s="37">
        <v>0.0</v>
      </c>
      <c r="AB124" s="39"/>
      <c r="AC124" s="39"/>
    </row>
    <row r="125">
      <c r="A125" s="30" t="s">
        <v>153</v>
      </c>
      <c r="B125" s="42">
        <v>9760.77</v>
      </c>
      <c r="C125" s="30">
        <v>0.1246012</v>
      </c>
      <c r="D125" s="47">
        <v>1216.2</v>
      </c>
      <c r="E125" s="43">
        <v>10.0</v>
      </c>
      <c r="F125" s="30">
        <v>0.00102246</v>
      </c>
      <c r="G125" s="30">
        <v>1.583E-4</v>
      </c>
      <c r="H125" s="30">
        <v>0.1964</v>
      </c>
      <c r="I125" s="30">
        <v>1180.0</v>
      </c>
      <c r="J125" s="30">
        <v>1251.05</v>
      </c>
      <c r="K125" s="30">
        <v>-34.85</v>
      </c>
      <c r="L125" s="47">
        <v>1226.2</v>
      </c>
      <c r="M125" s="30">
        <v>50.0</v>
      </c>
      <c r="N125" s="46">
        <v>1276.2</v>
      </c>
      <c r="O125" s="35">
        <v>96.2</v>
      </c>
      <c r="P125" s="36">
        <v>0.0815</v>
      </c>
      <c r="Q125" s="44"/>
      <c r="R125" s="39"/>
      <c r="S125" s="45"/>
      <c r="T125" s="37">
        <v>8995.120824</v>
      </c>
      <c r="U125" s="37">
        <v>0.13631312</v>
      </c>
      <c r="V125" s="37">
        <v>1230.0</v>
      </c>
      <c r="W125" s="37">
        <v>9023.342727</v>
      </c>
      <c r="X125" s="37">
        <v>100.5210123</v>
      </c>
      <c r="Y125" s="38">
        <v>0.0817</v>
      </c>
      <c r="Z125" s="37">
        <v>8.0</v>
      </c>
      <c r="AA125" s="37">
        <v>0.0</v>
      </c>
      <c r="AB125" s="39"/>
      <c r="AC125" s="39"/>
    </row>
    <row r="126">
      <c r="A126" s="30" t="s">
        <v>154</v>
      </c>
      <c r="B126" s="42">
        <v>9812.57</v>
      </c>
      <c r="C126" s="30">
        <v>0.12562366</v>
      </c>
      <c r="D126" s="47">
        <v>1232.69</v>
      </c>
      <c r="E126" s="43">
        <v>10.0</v>
      </c>
      <c r="F126" s="30">
        <v>0.00101693</v>
      </c>
      <c r="G126" s="30">
        <v>1.583E-4</v>
      </c>
      <c r="H126" s="30">
        <v>0.198</v>
      </c>
      <c r="I126" s="30">
        <v>1190.0</v>
      </c>
      <c r="J126" s="30">
        <v>1261.25</v>
      </c>
      <c r="K126" s="30">
        <v>-28.56</v>
      </c>
      <c r="L126" s="47">
        <v>1242.69</v>
      </c>
      <c r="M126" s="30">
        <v>50.0</v>
      </c>
      <c r="N126" s="46">
        <v>1292.69</v>
      </c>
      <c r="O126" s="35">
        <v>102.69</v>
      </c>
      <c r="P126" s="36">
        <v>0.0863</v>
      </c>
      <c r="Q126" s="44"/>
      <c r="R126" s="39"/>
      <c r="S126" s="45"/>
      <c r="T126" s="37">
        <v>9001.853197</v>
      </c>
      <c r="U126" s="37">
        <v>0.13733005</v>
      </c>
      <c r="V126" s="37">
        <v>1240.0</v>
      </c>
      <c r="W126" s="37">
        <v>9029.342085</v>
      </c>
      <c r="X126" s="37">
        <v>107.5607287</v>
      </c>
      <c r="Y126" s="38">
        <v>0.0867</v>
      </c>
      <c r="Z126" s="37">
        <v>9.0</v>
      </c>
      <c r="AA126" s="37">
        <v>0.0</v>
      </c>
      <c r="AB126" s="39"/>
      <c r="AC126" s="39"/>
    </row>
    <row r="127">
      <c r="A127" s="30" t="s">
        <v>155</v>
      </c>
      <c r="B127" s="42">
        <v>9760.0</v>
      </c>
      <c r="C127" s="30">
        <v>0.12664059</v>
      </c>
      <c r="D127" s="47">
        <v>1236.01</v>
      </c>
      <c r="E127" s="43">
        <v>10.0</v>
      </c>
      <c r="F127" s="30">
        <v>0.00102254</v>
      </c>
      <c r="G127" s="30">
        <v>1.583E-4</v>
      </c>
      <c r="H127" s="30">
        <v>0.1996</v>
      </c>
      <c r="I127" s="30">
        <v>1200.0</v>
      </c>
      <c r="J127" s="30">
        <v>1271.44</v>
      </c>
      <c r="K127" s="30">
        <v>-35.43</v>
      </c>
      <c r="L127" s="47">
        <v>1246.01</v>
      </c>
      <c r="M127" s="30">
        <v>50.0</v>
      </c>
      <c r="N127" s="46">
        <v>1296.01</v>
      </c>
      <c r="O127" s="35">
        <v>96.01</v>
      </c>
      <c r="P127" s="36">
        <v>0.08</v>
      </c>
      <c r="Q127" s="44"/>
      <c r="R127" s="39"/>
      <c r="S127" s="45"/>
      <c r="T127" s="37">
        <v>9008.082443</v>
      </c>
      <c r="U127" s="37">
        <v>0.13835259</v>
      </c>
      <c r="V127" s="37">
        <v>1250.0</v>
      </c>
      <c r="W127" s="37">
        <v>9034.886879</v>
      </c>
      <c r="X127" s="37">
        <v>100.3212784</v>
      </c>
      <c r="Y127" s="38">
        <v>0.0803</v>
      </c>
      <c r="Z127" s="37">
        <v>10.0</v>
      </c>
      <c r="AA127" s="37">
        <v>0.0</v>
      </c>
      <c r="AB127" s="39"/>
      <c r="AC127" s="39"/>
    </row>
    <row r="128">
      <c r="A128" s="30" t="s">
        <v>156</v>
      </c>
      <c r="B128" s="42">
        <v>9789.07</v>
      </c>
      <c r="C128" s="30">
        <v>0.12766313</v>
      </c>
      <c r="D128" s="47">
        <v>1249.7</v>
      </c>
      <c r="E128" s="43">
        <v>10.0</v>
      </c>
      <c r="F128" s="30">
        <v>0.0010193</v>
      </c>
      <c r="G128" s="30">
        <v>1.583E-4</v>
      </c>
      <c r="H128" s="30">
        <v>0.2012</v>
      </c>
      <c r="I128" s="30">
        <v>1210.0</v>
      </c>
      <c r="J128" s="30">
        <v>1281.65</v>
      </c>
      <c r="K128" s="30">
        <v>-31.95</v>
      </c>
      <c r="L128" s="47">
        <v>1259.7</v>
      </c>
      <c r="M128" s="30">
        <v>50.0</v>
      </c>
      <c r="N128" s="46">
        <v>1309.7</v>
      </c>
      <c r="O128" s="35">
        <v>99.7</v>
      </c>
      <c r="P128" s="36">
        <v>0.0824</v>
      </c>
      <c r="Q128" s="44"/>
      <c r="R128" s="39"/>
      <c r="S128" s="45"/>
      <c r="T128" s="37">
        <v>9014.439656</v>
      </c>
      <c r="U128" s="37">
        <v>0.13937189</v>
      </c>
      <c r="V128" s="37">
        <v>1260.0</v>
      </c>
      <c r="W128" s="37">
        <v>9040.560475</v>
      </c>
      <c r="X128" s="37">
        <v>104.3211872</v>
      </c>
      <c r="Y128" s="38">
        <v>0.0828</v>
      </c>
      <c r="Z128" s="37">
        <v>11.0</v>
      </c>
      <c r="AA128" s="37">
        <v>0.0</v>
      </c>
      <c r="AB128" s="39"/>
      <c r="AC128" s="39"/>
    </row>
    <row r="129">
      <c r="A129" s="30" t="s">
        <v>157</v>
      </c>
      <c r="B129" s="42">
        <v>9783.09</v>
      </c>
      <c r="C129" s="30">
        <v>0.12868243</v>
      </c>
      <c r="D129" s="47">
        <v>1258.91</v>
      </c>
      <c r="E129" s="43">
        <v>10.0</v>
      </c>
      <c r="F129" s="30">
        <v>0.00102013</v>
      </c>
      <c r="G129" s="30">
        <v>1.583E-4</v>
      </c>
      <c r="H129" s="30">
        <v>0.2028</v>
      </c>
      <c r="I129" s="30">
        <v>1220.0</v>
      </c>
      <c r="J129" s="30">
        <v>1291.85</v>
      </c>
      <c r="K129" s="30">
        <v>-32.94</v>
      </c>
      <c r="L129" s="47">
        <v>1268.91</v>
      </c>
      <c r="M129" s="30">
        <v>50.0</v>
      </c>
      <c r="N129" s="46">
        <v>1318.91</v>
      </c>
      <c r="O129" s="35">
        <v>98.91</v>
      </c>
      <c r="P129" s="36">
        <v>0.0811</v>
      </c>
      <c r="Q129" s="44"/>
      <c r="R129" s="39"/>
      <c r="S129" s="45"/>
      <c r="T129" s="37">
        <v>9020.639223</v>
      </c>
      <c r="U129" s="37">
        <v>0.14039202</v>
      </c>
      <c r="V129" s="37">
        <v>1270.0</v>
      </c>
      <c r="W129" s="37">
        <v>9046.098204</v>
      </c>
      <c r="X129" s="37">
        <v>103.4677669</v>
      </c>
      <c r="Y129" s="38">
        <v>0.0815</v>
      </c>
      <c r="Z129" s="37">
        <v>12.0</v>
      </c>
      <c r="AA129" s="37">
        <v>0.0</v>
      </c>
      <c r="AB129" s="39"/>
      <c r="AC129" s="39"/>
    </row>
    <row r="130">
      <c r="A130" s="30" t="s">
        <v>158</v>
      </c>
      <c r="B130" s="42">
        <v>9783.19</v>
      </c>
      <c r="C130" s="30">
        <v>0.12970256</v>
      </c>
      <c r="D130" s="47">
        <v>1268.9</v>
      </c>
      <c r="E130" s="43">
        <v>10.0</v>
      </c>
      <c r="F130" s="30">
        <v>0.00102012</v>
      </c>
      <c r="G130" s="30">
        <v>1.583E-4</v>
      </c>
      <c r="H130" s="30">
        <v>0.2045</v>
      </c>
      <c r="I130" s="30">
        <v>1230.0</v>
      </c>
      <c r="J130" s="30">
        <v>1302.05</v>
      </c>
      <c r="K130" s="30">
        <v>-33.15</v>
      </c>
      <c r="L130" s="47">
        <v>1278.9</v>
      </c>
      <c r="M130" s="30">
        <v>50.0</v>
      </c>
      <c r="N130" s="46">
        <v>1328.9</v>
      </c>
      <c r="O130" s="35">
        <v>98.9</v>
      </c>
      <c r="P130" s="36">
        <v>0.0804</v>
      </c>
      <c r="Q130" s="44"/>
      <c r="R130" s="39"/>
      <c r="S130" s="45"/>
      <c r="T130" s="37">
        <v>9026.74272</v>
      </c>
      <c r="U130" s="37">
        <v>0.14141214</v>
      </c>
      <c r="V130" s="37">
        <v>1280.0</v>
      </c>
      <c r="W130" s="37">
        <v>9051.556677</v>
      </c>
      <c r="X130" s="37">
        <v>103.4618339</v>
      </c>
      <c r="Y130" s="38">
        <v>0.0808</v>
      </c>
      <c r="Z130" s="37">
        <v>13.0</v>
      </c>
      <c r="AA130" s="37">
        <v>0.0</v>
      </c>
      <c r="AB130" s="39"/>
      <c r="AC130" s="39"/>
    </row>
    <row r="131">
      <c r="A131" s="30" t="s">
        <v>159</v>
      </c>
      <c r="B131" s="42">
        <v>9757.34</v>
      </c>
      <c r="C131" s="30">
        <v>0.13072268</v>
      </c>
      <c r="D131" s="47">
        <v>1275.51</v>
      </c>
      <c r="E131" s="43">
        <v>10.0</v>
      </c>
      <c r="F131" s="30">
        <v>0.00102282</v>
      </c>
      <c r="G131" s="30">
        <v>1.583E-4</v>
      </c>
      <c r="H131" s="30">
        <v>0.2061</v>
      </c>
      <c r="I131" s="30">
        <v>1240.0</v>
      </c>
      <c r="J131" s="30">
        <v>1312.26</v>
      </c>
      <c r="K131" s="30">
        <v>-36.75</v>
      </c>
      <c r="L131" s="47">
        <v>1285.51</v>
      </c>
      <c r="M131" s="30">
        <v>50.0</v>
      </c>
      <c r="N131" s="46">
        <v>1335.51</v>
      </c>
      <c r="O131" s="35">
        <v>95.51</v>
      </c>
      <c r="P131" s="36">
        <v>0.077</v>
      </c>
      <c r="Q131" s="44"/>
      <c r="R131" s="39"/>
      <c r="S131" s="45"/>
      <c r="T131" s="37">
        <v>9032.566577</v>
      </c>
      <c r="U131" s="37">
        <v>0.14243496</v>
      </c>
      <c r="V131" s="37">
        <v>1290.0</v>
      </c>
      <c r="W131" s="37">
        <v>9056.765277</v>
      </c>
      <c r="X131" s="37">
        <v>99.78633261</v>
      </c>
      <c r="Y131" s="38">
        <v>0.0774</v>
      </c>
      <c r="Z131" s="37">
        <v>14.0</v>
      </c>
      <c r="AA131" s="37">
        <v>0.0</v>
      </c>
      <c r="AB131" s="39"/>
      <c r="AC131" s="39"/>
    </row>
    <row r="132">
      <c r="A132" s="30" t="s">
        <v>160</v>
      </c>
      <c r="B132" s="42">
        <v>9772.31</v>
      </c>
      <c r="C132" s="30">
        <v>0.1317455</v>
      </c>
      <c r="D132" s="47">
        <v>1287.46</v>
      </c>
      <c r="E132" s="43">
        <v>10.0</v>
      </c>
      <c r="F132" s="30">
        <v>0.00102125</v>
      </c>
      <c r="G132" s="30">
        <v>1.583E-4</v>
      </c>
      <c r="H132" s="30">
        <v>0.2077</v>
      </c>
      <c r="I132" s="30">
        <v>1250.0</v>
      </c>
      <c r="J132" s="30">
        <v>1322.47</v>
      </c>
      <c r="K132" s="30">
        <v>-35.01</v>
      </c>
      <c r="L132" s="47">
        <v>1297.46</v>
      </c>
      <c r="M132" s="30">
        <v>50.0</v>
      </c>
      <c r="N132" s="46">
        <v>1347.46</v>
      </c>
      <c r="O132" s="35">
        <v>97.46</v>
      </c>
      <c r="P132" s="36">
        <v>0.078</v>
      </c>
      <c r="Q132" s="44"/>
      <c r="R132" s="39"/>
      <c r="S132" s="45"/>
      <c r="T132" s="37">
        <v>9038.407583</v>
      </c>
      <c r="U132" s="37">
        <v>0.14345621</v>
      </c>
      <c r="V132" s="37">
        <v>1300.0</v>
      </c>
      <c r="W132" s="37">
        <v>9061.99878</v>
      </c>
      <c r="X132" s="37">
        <v>101.8985555</v>
      </c>
      <c r="Y132" s="38">
        <v>0.0784</v>
      </c>
      <c r="Z132" s="37">
        <v>15.0</v>
      </c>
      <c r="AA132" s="37">
        <v>0.0</v>
      </c>
      <c r="AB132" s="39"/>
      <c r="AC132" s="39"/>
    </row>
    <row r="133">
      <c r="A133" s="30" t="s">
        <v>161</v>
      </c>
      <c r="B133" s="42">
        <v>9789.93</v>
      </c>
      <c r="C133" s="30">
        <v>0.13276675</v>
      </c>
      <c r="D133" s="47">
        <v>1299.78</v>
      </c>
      <c r="E133" s="43">
        <v>10.0</v>
      </c>
      <c r="F133" s="30">
        <v>0.00101944</v>
      </c>
      <c r="G133" s="30">
        <v>1.583E-4</v>
      </c>
      <c r="H133" s="30">
        <v>0.2093</v>
      </c>
      <c r="I133" s="30">
        <v>1260.0</v>
      </c>
      <c r="J133" s="30">
        <v>1332.68</v>
      </c>
      <c r="K133" s="30">
        <v>-32.9</v>
      </c>
      <c r="L133" s="47">
        <v>1309.78</v>
      </c>
      <c r="M133" s="30">
        <v>50.0</v>
      </c>
      <c r="N133" s="46">
        <v>1359.78</v>
      </c>
      <c r="O133" s="35">
        <v>99.78</v>
      </c>
      <c r="P133" s="36">
        <v>0.0792</v>
      </c>
      <c r="Q133" s="44"/>
      <c r="R133" s="39"/>
      <c r="S133" s="45"/>
      <c r="T133" s="37">
        <v>9044.281775</v>
      </c>
      <c r="U133" s="37">
        <v>0.14447565</v>
      </c>
      <c r="V133" s="37">
        <v>1310.0</v>
      </c>
      <c r="W133" s="37">
        <v>9067.27189</v>
      </c>
      <c r="X133" s="37">
        <v>104.4065002</v>
      </c>
      <c r="Y133" s="38">
        <v>0.0797</v>
      </c>
      <c r="Z133" s="37">
        <v>16.0</v>
      </c>
      <c r="AA133" s="37">
        <v>0.0</v>
      </c>
      <c r="AB133" s="39"/>
      <c r="AC133" s="39"/>
    </row>
    <row r="134">
      <c r="A134" s="30" t="s">
        <v>162</v>
      </c>
      <c r="B134" s="42">
        <v>9734.54</v>
      </c>
      <c r="C134" s="30">
        <v>0.13378619</v>
      </c>
      <c r="D134" s="47">
        <v>1302.35</v>
      </c>
      <c r="E134" s="43">
        <v>10.0</v>
      </c>
      <c r="F134" s="30">
        <v>0.00102521</v>
      </c>
      <c r="G134" s="30">
        <v>1.583E-4</v>
      </c>
      <c r="H134" s="30">
        <v>0.2109</v>
      </c>
      <c r="I134" s="30">
        <v>1270.0</v>
      </c>
      <c r="J134" s="30">
        <v>1342.89</v>
      </c>
      <c r="K134" s="30">
        <v>-40.54</v>
      </c>
      <c r="L134" s="47">
        <v>1312.35</v>
      </c>
      <c r="M134" s="30">
        <v>50.0</v>
      </c>
      <c r="N134" s="46">
        <v>1362.35</v>
      </c>
      <c r="O134" s="35">
        <v>92.35</v>
      </c>
      <c r="P134" s="36">
        <v>0.0727</v>
      </c>
      <c r="Q134" s="44"/>
      <c r="R134" s="39"/>
      <c r="S134" s="45"/>
      <c r="T134" s="37">
        <v>9049.679775</v>
      </c>
      <c r="U134" s="37">
        <v>0.14550086</v>
      </c>
      <c r="V134" s="37">
        <v>1320.0</v>
      </c>
      <c r="W134" s="37">
        <v>9072.111326</v>
      </c>
      <c r="X134" s="37">
        <v>96.3839417</v>
      </c>
      <c r="Y134" s="38">
        <v>0.073</v>
      </c>
      <c r="Z134" s="37">
        <v>17.0</v>
      </c>
      <c r="AA134" s="37">
        <v>0.0</v>
      </c>
      <c r="AB134" s="39"/>
      <c r="AC134" s="39"/>
    </row>
    <row r="135">
      <c r="A135" s="30" t="s">
        <v>163</v>
      </c>
      <c r="B135" s="42">
        <v>9728.09</v>
      </c>
      <c r="C135" s="30">
        <v>0.1348114</v>
      </c>
      <c r="D135" s="47">
        <v>1311.46</v>
      </c>
      <c r="E135" s="43">
        <v>10.0</v>
      </c>
      <c r="F135" s="30">
        <v>0.00102589</v>
      </c>
      <c r="G135" s="30">
        <v>1.583E-4</v>
      </c>
      <c r="H135" s="30">
        <v>0.2125</v>
      </c>
      <c r="I135" s="30">
        <v>1280.0</v>
      </c>
      <c r="J135" s="30">
        <v>1353.1</v>
      </c>
      <c r="K135" s="30">
        <v>-41.64</v>
      </c>
      <c r="L135" s="47">
        <v>1321.46</v>
      </c>
      <c r="M135" s="30">
        <v>50.0</v>
      </c>
      <c r="N135" s="46">
        <v>1371.46</v>
      </c>
      <c r="O135" s="35">
        <v>91.46</v>
      </c>
      <c r="P135" s="36">
        <v>0.0715</v>
      </c>
      <c r="Q135" s="44"/>
      <c r="R135" s="39"/>
      <c r="S135" s="45"/>
      <c r="T135" s="37">
        <v>9054.950964</v>
      </c>
      <c r="U135" s="37">
        <v>0.14652675</v>
      </c>
      <c r="V135" s="37">
        <v>1330.0</v>
      </c>
      <c r="W135" s="37">
        <v>9076.840918</v>
      </c>
      <c r="X135" s="37">
        <v>95.42541141</v>
      </c>
      <c r="Y135" s="38">
        <v>0.0717</v>
      </c>
      <c r="Z135" s="37">
        <v>18.0</v>
      </c>
      <c r="AA135" s="37">
        <v>0.0</v>
      </c>
      <c r="AB135" s="39"/>
      <c r="AC135" s="39"/>
    </row>
    <row r="136">
      <c r="A136" s="30" t="s">
        <v>164</v>
      </c>
      <c r="B136" s="42">
        <v>9757.34</v>
      </c>
      <c r="C136" s="30">
        <v>0.13583729</v>
      </c>
      <c r="D136" s="47">
        <v>1325.41</v>
      </c>
      <c r="E136" s="43">
        <v>10.0</v>
      </c>
      <c r="F136" s="30">
        <v>0.00102282</v>
      </c>
      <c r="G136" s="30">
        <v>1.583E-4</v>
      </c>
      <c r="H136" s="30">
        <v>0.2141</v>
      </c>
      <c r="I136" s="30">
        <v>1290.0</v>
      </c>
      <c r="J136" s="30">
        <v>1363.31</v>
      </c>
      <c r="K136" s="30">
        <v>-37.9</v>
      </c>
      <c r="L136" s="47">
        <v>1335.41</v>
      </c>
      <c r="M136" s="30">
        <v>50.0</v>
      </c>
      <c r="N136" s="46">
        <v>1385.41</v>
      </c>
      <c r="O136" s="35">
        <v>95.41</v>
      </c>
      <c r="P136" s="36">
        <v>0.074</v>
      </c>
      <c r="Q136" s="44"/>
      <c r="R136" s="39"/>
      <c r="S136" s="45"/>
      <c r="T136" s="37">
        <v>9060.346364</v>
      </c>
      <c r="U136" s="37">
        <v>0.14754957</v>
      </c>
      <c r="V136" s="37">
        <v>1340.0</v>
      </c>
      <c r="W136" s="37">
        <v>9081.693698</v>
      </c>
      <c r="X136" s="37">
        <v>99.69132134</v>
      </c>
      <c r="Y136" s="38">
        <v>0.0744</v>
      </c>
      <c r="Z136" s="37">
        <v>19.0</v>
      </c>
      <c r="AA136" s="37">
        <v>0.0</v>
      </c>
      <c r="AB136" s="39"/>
      <c r="AC136" s="39"/>
    </row>
    <row r="137">
      <c r="A137" s="30" t="s">
        <v>165</v>
      </c>
      <c r="B137" s="42">
        <v>9781.15</v>
      </c>
      <c r="C137" s="30">
        <v>0.13686011</v>
      </c>
      <c r="D137" s="47">
        <v>1338.65</v>
      </c>
      <c r="E137" s="43">
        <v>10.0</v>
      </c>
      <c r="F137" s="30">
        <v>0.00102061</v>
      </c>
      <c r="G137" s="30">
        <v>1.583E-4</v>
      </c>
      <c r="H137" s="30">
        <v>0.2158</v>
      </c>
      <c r="I137" s="30">
        <v>1300.0</v>
      </c>
      <c r="J137" s="30">
        <v>1373.53</v>
      </c>
      <c r="K137" s="30">
        <v>-34.88</v>
      </c>
      <c r="L137" s="47">
        <v>1348.65</v>
      </c>
      <c r="M137" s="30">
        <v>50.0</v>
      </c>
      <c r="N137" s="46">
        <v>1398.65</v>
      </c>
      <c r="O137" s="35">
        <v>98.65</v>
      </c>
      <c r="P137" s="36">
        <v>0.0759</v>
      </c>
      <c r="Q137" s="44"/>
      <c r="R137" s="39"/>
      <c r="S137" s="45"/>
      <c r="T137" s="37">
        <v>9065.807025</v>
      </c>
      <c r="U137" s="37">
        <v>0.14857018</v>
      </c>
      <c r="V137" s="37">
        <v>1350.0</v>
      </c>
      <c r="W137" s="37">
        <v>9086.614824</v>
      </c>
      <c r="X137" s="37">
        <v>103.1872161</v>
      </c>
      <c r="Y137" s="38">
        <v>0.0764</v>
      </c>
      <c r="Z137" s="37">
        <v>20.0</v>
      </c>
      <c r="AA137" s="37">
        <v>0.0</v>
      </c>
      <c r="AB137" s="39"/>
      <c r="AC137" s="39"/>
    </row>
    <row r="138">
      <c r="A138" s="30" t="s">
        <v>166</v>
      </c>
      <c r="B138" s="42">
        <v>9813.11</v>
      </c>
      <c r="C138" s="30">
        <v>0.13788072</v>
      </c>
      <c r="D138" s="47">
        <v>1353.04</v>
      </c>
      <c r="E138" s="43">
        <v>10.0</v>
      </c>
      <c r="F138" s="30">
        <v>0.00101738</v>
      </c>
      <c r="G138" s="30">
        <v>1.583E-4</v>
      </c>
      <c r="H138" s="30">
        <v>0.2174</v>
      </c>
      <c r="I138" s="30">
        <v>1310.0</v>
      </c>
      <c r="J138" s="30">
        <v>1383.75</v>
      </c>
      <c r="K138" s="30">
        <v>-30.71</v>
      </c>
      <c r="L138" s="47">
        <v>1363.04</v>
      </c>
      <c r="M138" s="30">
        <v>50.0</v>
      </c>
      <c r="N138" s="46">
        <v>1413.04</v>
      </c>
      <c r="O138" s="35">
        <v>103.04</v>
      </c>
      <c r="P138" s="36">
        <v>0.0787</v>
      </c>
      <c r="Q138" s="44"/>
      <c r="R138" s="39"/>
      <c r="S138" s="45"/>
      <c r="T138" s="37">
        <v>9071.398385</v>
      </c>
      <c r="U138" s="37">
        <v>0.14958756</v>
      </c>
      <c r="V138" s="37">
        <v>1360.0</v>
      </c>
      <c r="W138" s="37">
        <v>9091.665109</v>
      </c>
      <c r="X138" s="37">
        <v>107.9191809</v>
      </c>
      <c r="Y138" s="38">
        <v>0.0794</v>
      </c>
      <c r="Z138" s="37">
        <v>21.0</v>
      </c>
      <c r="AA138" s="37">
        <v>0.0</v>
      </c>
      <c r="AB138" s="39"/>
      <c r="AC138" s="39"/>
    </row>
    <row r="139">
      <c r="A139" s="30" t="s">
        <v>167</v>
      </c>
      <c r="B139" s="42">
        <v>9814.1</v>
      </c>
      <c r="C139" s="30">
        <v>0.1388981</v>
      </c>
      <c r="D139" s="47">
        <v>1363.16</v>
      </c>
      <c r="E139" s="43">
        <v>10.0</v>
      </c>
      <c r="F139" s="30">
        <v>0.00101651</v>
      </c>
      <c r="G139" s="30">
        <v>1.583E-4</v>
      </c>
      <c r="H139" s="30">
        <v>0.219</v>
      </c>
      <c r="I139" s="30">
        <v>1320.0</v>
      </c>
      <c r="J139" s="30">
        <v>1393.97</v>
      </c>
      <c r="K139" s="30">
        <v>-30.81</v>
      </c>
      <c r="L139" s="47">
        <v>1373.16</v>
      </c>
      <c r="M139" s="30">
        <v>50.0</v>
      </c>
      <c r="N139" s="46">
        <v>1423.16</v>
      </c>
      <c r="O139" s="35">
        <v>103.16</v>
      </c>
      <c r="P139" s="36">
        <v>0.0782</v>
      </c>
      <c r="Q139" s="44"/>
      <c r="R139" s="39"/>
      <c r="S139" s="45"/>
      <c r="T139" s="37">
        <v>9076.964872</v>
      </c>
      <c r="U139" s="37">
        <v>0.15060407</v>
      </c>
      <c r="V139" s="37">
        <v>1370.0</v>
      </c>
      <c r="W139" s="37">
        <v>9096.699711</v>
      </c>
      <c r="X139" s="37">
        <v>108.0434034</v>
      </c>
      <c r="Y139" s="38">
        <v>0.0789</v>
      </c>
      <c r="Z139" s="37">
        <v>22.0</v>
      </c>
      <c r="AA139" s="37">
        <v>0.0</v>
      </c>
      <c r="AB139" s="39"/>
      <c r="AC139" s="39"/>
    </row>
    <row r="140">
      <c r="A140" s="30" t="s">
        <v>168</v>
      </c>
      <c r="B140" s="42">
        <v>9822.93</v>
      </c>
      <c r="C140" s="30">
        <v>0.13991461</v>
      </c>
      <c r="D140" s="47">
        <v>1374.37</v>
      </c>
      <c r="E140" s="43">
        <v>10.0</v>
      </c>
      <c r="F140" s="30">
        <v>0.00101599</v>
      </c>
      <c r="G140" s="30">
        <v>1.583E-4</v>
      </c>
      <c r="H140" s="30">
        <v>0.2206</v>
      </c>
      <c r="I140" s="30">
        <v>1330.0</v>
      </c>
      <c r="J140" s="30">
        <v>1404.19</v>
      </c>
      <c r="K140" s="30">
        <v>-29.82</v>
      </c>
      <c r="L140" s="47">
        <v>1384.37</v>
      </c>
      <c r="M140" s="30">
        <v>50.0</v>
      </c>
      <c r="N140" s="46">
        <v>1434.37</v>
      </c>
      <c r="O140" s="35">
        <v>104.37</v>
      </c>
      <c r="P140" s="36">
        <v>0.0785</v>
      </c>
      <c r="Q140" s="44"/>
      <c r="R140" s="39"/>
      <c r="S140" s="45"/>
      <c r="T140" s="37">
        <v>9082.48457</v>
      </c>
      <c r="U140" s="37">
        <v>0.15162006</v>
      </c>
      <c r="V140" s="37">
        <v>1380.0</v>
      </c>
      <c r="W140" s="37">
        <v>9101.698021</v>
      </c>
      <c r="X140" s="37">
        <v>109.353236</v>
      </c>
      <c r="Y140" s="38">
        <v>0.0792</v>
      </c>
      <c r="Z140" s="37">
        <v>23.0</v>
      </c>
      <c r="AA140" s="37">
        <v>0.0</v>
      </c>
      <c r="AB140" s="39"/>
      <c r="AC140" s="39"/>
    </row>
    <row r="141">
      <c r="A141" s="30" t="s">
        <v>169</v>
      </c>
      <c r="B141" s="42">
        <v>9864.25</v>
      </c>
      <c r="C141" s="30">
        <v>0.1409306</v>
      </c>
      <c r="D141" s="47">
        <v>1390.17</v>
      </c>
      <c r="E141" s="43">
        <v>10.0</v>
      </c>
      <c r="F141" s="30">
        <v>0.00101166</v>
      </c>
      <c r="G141" s="30">
        <v>1.583E-4</v>
      </c>
      <c r="H141" s="30">
        <v>0.2223</v>
      </c>
      <c r="I141" s="30">
        <v>1340.0</v>
      </c>
      <c r="J141" s="30">
        <v>1414.41</v>
      </c>
      <c r="K141" s="30">
        <v>-24.24</v>
      </c>
      <c r="L141" s="47">
        <v>1400.17</v>
      </c>
      <c r="M141" s="30">
        <v>50.0</v>
      </c>
      <c r="N141" s="46">
        <v>1450.17</v>
      </c>
      <c r="O141" s="35">
        <v>110.17</v>
      </c>
      <c r="P141" s="36">
        <v>0.0822</v>
      </c>
      <c r="Q141" s="44"/>
      <c r="R141" s="39"/>
      <c r="S141" s="45"/>
      <c r="T141" s="37">
        <v>9088.202485</v>
      </c>
      <c r="U141" s="37">
        <v>0.15263172</v>
      </c>
      <c r="V141" s="37">
        <v>1390.0</v>
      </c>
      <c r="W141" s="37">
        <v>9106.888136</v>
      </c>
      <c r="X141" s="37">
        <v>115.597444</v>
      </c>
      <c r="Y141" s="38">
        <v>0.0832</v>
      </c>
      <c r="Z141" s="37">
        <v>24.0</v>
      </c>
      <c r="AA141" s="37">
        <v>0.0</v>
      </c>
      <c r="AB141" s="39"/>
      <c r="AC141" s="39"/>
    </row>
    <row r="142">
      <c r="A142" s="30" t="s">
        <v>170</v>
      </c>
      <c r="B142" s="42">
        <v>9853.42</v>
      </c>
      <c r="C142" s="30">
        <v>0.14194226</v>
      </c>
      <c r="D142" s="47">
        <v>1398.62</v>
      </c>
      <c r="E142" s="43">
        <v>10.0</v>
      </c>
      <c r="F142" s="30">
        <v>0.00101285</v>
      </c>
      <c r="G142" s="30">
        <v>1.583E-4</v>
      </c>
      <c r="H142" s="30">
        <v>0.2239</v>
      </c>
      <c r="I142" s="30">
        <v>1350.0</v>
      </c>
      <c r="J142" s="30">
        <v>1424.63</v>
      </c>
      <c r="K142" s="30">
        <v>-26.01</v>
      </c>
      <c r="L142" s="47">
        <v>1408.62</v>
      </c>
      <c r="M142" s="30">
        <v>50.0</v>
      </c>
      <c r="N142" s="46">
        <v>1458.62</v>
      </c>
      <c r="O142" s="35">
        <v>108.62</v>
      </c>
      <c r="P142" s="36">
        <v>0.0805</v>
      </c>
      <c r="Q142" s="44"/>
      <c r="R142" s="39"/>
      <c r="S142" s="45"/>
      <c r="T142" s="37">
        <v>9093.76377</v>
      </c>
      <c r="U142" s="37">
        <v>0.15364457</v>
      </c>
      <c r="V142" s="37">
        <v>1400.0</v>
      </c>
      <c r="W142" s="37">
        <v>9111.939329</v>
      </c>
      <c r="X142" s="37">
        <v>113.9244789</v>
      </c>
      <c r="Y142" s="38">
        <v>0.0814</v>
      </c>
      <c r="Z142" s="37">
        <v>25.0</v>
      </c>
      <c r="AA142" s="37">
        <v>0.0</v>
      </c>
      <c r="AB142" s="39"/>
      <c r="AC142" s="39"/>
    </row>
    <row r="143">
      <c r="A143" s="30" t="s">
        <v>171</v>
      </c>
      <c r="B143" s="42">
        <v>9868.91</v>
      </c>
      <c r="C143" s="30">
        <v>0.14295511</v>
      </c>
      <c r="D143" s="47">
        <v>1410.81</v>
      </c>
      <c r="E143" s="43">
        <v>10.0</v>
      </c>
      <c r="F143" s="30">
        <v>0.00101115</v>
      </c>
      <c r="G143" s="30">
        <v>1.583E-4</v>
      </c>
      <c r="H143" s="30">
        <v>0.2256</v>
      </c>
      <c r="I143" s="30">
        <v>1360.0</v>
      </c>
      <c r="J143" s="30">
        <v>1434.86</v>
      </c>
      <c r="K143" s="30">
        <v>-24.05</v>
      </c>
      <c r="L143" s="47">
        <v>1420.81</v>
      </c>
      <c r="M143" s="30">
        <v>50.0</v>
      </c>
      <c r="N143" s="46">
        <v>1470.81</v>
      </c>
      <c r="O143" s="35">
        <v>110.81</v>
      </c>
      <c r="P143" s="36">
        <v>0.0815</v>
      </c>
      <c r="Q143" s="44"/>
      <c r="R143" s="39"/>
      <c r="S143" s="45"/>
      <c r="T143" s="37">
        <v>9099.354251</v>
      </c>
      <c r="U143" s="37">
        <v>0.15465572</v>
      </c>
      <c r="V143" s="37">
        <v>1410.0</v>
      </c>
      <c r="W143" s="37">
        <v>9117.024576</v>
      </c>
      <c r="X143" s="37">
        <v>116.2833817</v>
      </c>
      <c r="Y143" s="38">
        <v>0.0825</v>
      </c>
      <c r="Z143" s="37">
        <v>26.0</v>
      </c>
      <c r="AA143" s="37">
        <v>0.0</v>
      </c>
      <c r="AB143" s="39"/>
      <c r="AC143" s="39"/>
    </row>
    <row r="144">
      <c r="A144" s="30" t="s">
        <v>172</v>
      </c>
      <c r="B144" s="42">
        <v>9884.11</v>
      </c>
      <c r="C144" s="30">
        <v>0.14396626</v>
      </c>
      <c r="D144" s="47">
        <v>1422.98</v>
      </c>
      <c r="E144" s="43">
        <v>10.0</v>
      </c>
      <c r="F144" s="30">
        <v>0.0010097</v>
      </c>
      <c r="G144" s="30">
        <v>1.581E-4</v>
      </c>
      <c r="H144" s="30">
        <v>0.2269</v>
      </c>
      <c r="I144" s="30">
        <v>1370.0</v>
      </c>
      <c r="J144" s="30">
        <v>1445.09</v>
      </c>
      <c r="K144" s="30">
        <v>-22.11</v>
      </c>
      <c r="L144" s="47">
        <v>1432.98</v>
      </c>
      <c r="M144" s="30">
        <v>50.0</v>
      </c>
      <c r="N144" s="46">
        <v>1482.98</v>
      </c>
      <c r="O144" s="35">
        <v>112.98</v>
      </c>
      <c r="P144" s="36">
        <v>0.0825</v>
      </c>
      <c r="Q144" s="44"/>
      <c r="R144" s="39"/>
      <c r="S144" s="45"/>
      <c r="T144" s="37">
        <v>9104.957815</v>
      </c>
      <c r="U144" s="37">
        <v>0.15566542</v>
      </c>
      <c r="V144" s="37">
        <v>1420.0</v>
      </c>
      <c r="W144" s="37">
        <v>9122.12873</v>
      </c>
      <c r="X144" s="37">
        <v>118.6141345</v>
      </c>
      <c r="Y144" s="38">
        <v>0.0835</v>
      </c>
      <c r="Z144" s="37">
        <v>27.0</v>
      </c>
      <c r="AA144" s="37">
        <v>0.0</v>
      </c>
      <c r="AB144" s="39"/>
      <c r="AC144" s="39"/>
    </row>
    <row r="145">
      <c r="A145" s="30" t="s">
        <v>173</v>
      </c>
      <c r="B145" s="42">
        <v>9928.56</v>
      </c>
      <c r="C145" s="30">
        <v>0.14497596</v>
      </c>
      <c r="D145" s="47">
        <v>1439.4</v>
      </c>
      <c r="E145" s="43">
        <v>-10.0</v>
      </c>
      <c r="F145" s="30">
        <v>-0.00100726</v>
      </c>
      <c r="G145" s="30">
        <v>1.583E-4</v>
      </c>
      <c r="H145" s="30">
        <v>0.2287</v>
      </c>
      <c r="I145" s="30">
        <v>1370.0</v>
      </c>
      <c r="J145" s="30">
        <v>1455.31</v>
      </c>
      <c r="K145" s="30">
        <v>-15.91</v>
      </c>
      <c r="L145" s="47">
        <v>1429.4</v>
      </c>
      <c r="M145" s="30">
        <v>60.0</v>
      </c>
      <c r="N145" s="46">
        <v>1489.4</v>
      </c>
      <c r="O145" s="35">
        <v>119.4</v>
      </c>
      <c r="P145" s="36">
        <v>0.0872</v>
      </c>
      <c r="Q145" s="46">
        <v>1489.4</v>
      </c>
      <c r="R145" s="38">
        <v>0.0872</v>
      </c>
      <c r="S145" s="38">
        <v>9928.56</v>
      </c>
      <c r="T145" s="37">
        <v>9099.200034</v>
      </c>
      <c r="U145" s="37">
        <v>0.15667268</v>
      </c>
      <c r="V145" s="37">
        <v>1430.0</v>
      </c>
      <c r="W145" s="37">
        <v>9127.309241</v>
      </c>
      <c r="X145" s="37">
        <v>125.5341037</v>
      </c>
      <c r="Y145" s="38">
        <v>0.0878</v>
      </c>
      <c r="Z145" s="37">
        <v>0.0</v>
      </c>
      <c r="AA145" s="37">
        <v>1.0</v>
      </c>
      <c r="AB145" s="39"/>
      <c r="AC145" s="39"/>
    </row>
    <row r="146">
      <c r="A146" s="30" t="s">
        <v>174</v>
      </c>
      <c r="B146" s="42">
        <v>9974.07</v>
      </c>
      <c r="C146" s="30">
        <v>0.1439687</v>
      </c>
      <c r="D146" s="47">
        <v>1435.95</v>
      </c>
      <c r="E146" s="43">
        <v>10.0</v>
      </c>
      <c r="F146" s="30">
        <v>0.00100059</v>
      </c>
      <c r="G146" s="30">
        <v>1.583E-4</v>
      </c>
      <c r="H146" s="30">
        <v>0.2303</v>
      </c>
      <c r="I146" s="30">
        <v>1380.0</v>
      </c>
      <c r="J146" s="30">
        <v>1465.54</v>
      </c>
      <c r="K146" s="30">
        <v>-29.59</v>
      </c>
      <c r="L146" s="47">
        <v>1445.95</v>
      </c>
      <c r="M146" s="30">
        <v>60.0</v>
      </c>
      <c r="N146" s="46">
        <v>1505.95</v>
      </c>
      <c r="O146" s="35">
        <v>125.95</v>
      </c>
      <c r="P146" s="36">
        <v>0.0913</v>
      </c>
      <c r="Q146" s="44"/>
      <c r="R146" s="39"/>
      <c r="S146" s="45"/>
      <c r="T146" s="37">
        <v>9105.376732</v>
      </c>
      <c r="U146" s="37">
        <v>0.15767327</v>
      </c>
      <c r="V146" s="37">
        <v>1440.0</v>
      </c>
      <c r="W146" s="37">
        <v>9132.809892</v>
      </c>
      <c r="X146" s="37">
        <v>132.6442321</v>
      </c>
      <c r="Y146" s="38">
        <v>0.0921</v>
      </c>
      <c r="Z146" s="37">
        <v>1.0</v>
      </c>
      <c r="AA146" s="37">
        <v>0.0</v>
      </c>
      <c r="AB146" s="39"/>
      <c r="AC146" s="39"/>
    </row>
    <row r="147">
      <c r="A147" s="30" t="s">
        <v>175</v>
      </c>
      <c r="B147" s="42">
        <v>10121.56</v>
      </c>
      <c r="C147" s="30">
        <v>0.14496929</v>
      </c>
      <c r="D147" s="47">
        <v>1467.32</v>
      </c>
      <c r="E147" s="43">
        <v>-10.0</v>
      </c>
      <c r="F147" s="30">
        <v>-9.8798E-4</v>
      </c>
      <c r="G147" s="30">
        <v>1.583E-4</v>
      </c>
      <c r="H147" s="30">
        <v>0.2319</v>
      </c>
      <c r="I147" s="30">
        <v>1380.0</v>
      </c>
      <c r="J147" s="30">
        <v>1475.78</v>
      </c>
      <c r="K147" s="30">
        <v>-8.46</v>
      </c>
      <c r="L147" s="47">
        <v>1457.32</v>
      </c>
      <c r="M147" s="30">
        <v>70.0</v>
      </c>
      <c r="N147" s="46">
        <v>1527.32</v>
      </c>
      <c r="O147" s="35">
        <v>147.32</v>
      </c>
      <c r="P147" s="36">
        <v>0.1068</v>
      </c>
      <c r="Q147" s="46">
        <v>1527.32</v>
      </c>
      <c r="R147" s="38">
        <v>0.1068</v>
      </c>
      <c r="S147" s="38">
        <v>10121.56</v>
      </c>
      <c r="T147" s="37">
        <v>9098.403119</v>
      </c>
      <c r="U147" s="37">
        <v>0.15866125</v>
      </c>
      <c r="V147" s="37">
        <v>1450.0</v>
      </c>
      <c r="W147" s="37">
        <v>9138.967454</v>
      </c>
      <c r="X147" s="37">
        <v>155.8993616</v>
      </c>
      <c r="Y147" s="38">
        <v>0.1075</v>
      </c>
      <c r="Z147" s="37">
        <v>0.0</v>
      </c>
      <c r="AA147" s="37">
        <v>1.0</v>
      </c>
      <c r="AB147" s="39"/>
      <c r="AC147" s="39"/>
    </row>
    <row r="148">
      <c r="A148" s="30" t="s">
        <v>176</v>
      </c>
      <c r="B148" s="42">
        <v>10125.97</v>
      </c>
      <c r="C148" s="30">
        <v>0.14398131</v>
      </c>
      <c r="D148" s="47">
        <v>1457.95</v>
      </c>
      <c r="E148" s="43">
        <v>10.0</v>
      </c>
      <c r="F148" s="30">
        <v>9.8558E-4</v>
      </c>
      <c r="G148" s="30">
        <v>1.583E-4</v>
      </c>
      <c r="H148" s="30">
        <v>0.2336</v>
      </c>
      <c r="I148" s="30">
        <v>1390.0</v>
      </c>
      <c r="J148" s="30">
        <v>1486.01</v>
      </c>
      <c r="K148" s="30">
        <v>-28.06</v>
      </c>
      <c r="L148" s="47">
        <v>1467.95</v>
      </c>
      <c r="M148" s="30">
        <v>70.0</v>
      </c>
      <c r="N148" s="46">
        <v>1537.95</v>
      </c>
      <c r="O148" s="35">
        <v>147.95</v>
      </c>
      <c r="P148" s="36">
        <v>0.1064</v>
      </c>
      <c r="Q148" s="44"/>
      <c r="R148" s="39"/>
      <c r="S148" s="45"/>
      <c r="T148" s="37">
        <v>9105.527476</v>
      </c>
      <c r="U148" s="37">
        <v>0.15964683</v>
      </c>
      <c r="V148" s="37">
        <v>1460.0</v>
      </c>
      <c r="W148" s="37">
        <v>9145.186284</v>
      </c>
      <c r="X148" s="37">
        <v>156.5790112</v>
      </c>
      <c r="Y148" s="38">
        <v>0.1072</v>
      </c>
      <c r="Z148" s="37">
        <v>1.0</v>
      </c>
      <c r="AA148" s="37">
        <v>0.0</v>
      </c>
      <c r="AB148" s="39"/>
      <c r="AC148" s="39"/>
    </row>
    <row r="149">
      <c r="A149" s="30" t="s">
        <v>177</v>
      </c>
      <c r="B149" s="42">
        <v>10125.23</v>
      </c>
      <c r="C149" s="30">
        <v>0.14496689</v>
      </c>
      <c r="D149" s="47">
        <v>1467.82</v>
      </c>
      <c r="E149" s="43">
        <v>10.0</v>
      </c>
      <c r="F149" s="30">
        <v>9.8566E-4</v>
      </c>
      <c r="G149" s="30">
        <v>1.583E-4</v>
      </c>
      <c r="H149" s="30">
        <v>0.2352</v>
      </c>
      <c r="I149" s="30">
        <v>1400.0</v>
      </c>
      <c r="J149" s="30">
        <v>1496.24</v>
      </c>
      <c r="K149" s="30">
        <v>-28.42</v>
      </c>
      <c r="L149" s="47">
        <v>1477.82</v>
      </c>
      <c r="M149" s="30">
        <v>70.0</v>
      </c>
      <c r="N149" s="46">
        <v>1547.82</v>
      </c>
      <c r="O149" s="35">
        <v>147.82</v>
      </c>
      <c r="P149" s="36">
        <v>0.1056</v>
      </c>
      <c r="Q149" s="44"/>
      <c r="R149" s="39"/>
      <c r="S149" s="45"/>
      <c r="T149" s="37">
        <v>9112.55062</v>
      </c>
      <c r="U149" s="37">
        <v>0.16063249</v>
      </c>
      <c r="V149" s="37">
        <v>1470.0</v>
      </c>
      <c r="W149" s="37">
        <v>9151.324243</v>
      </c>
      <c r="X149" s="37">
        <v>156.4409067</v>
      </c>
      <c r="Y149" s="38">
        <v>0.1064</v>
      </c>
      <c r="Z149" s="37">
        <v>2.0</v>
      </c>
      <c r="AA149" s="37">
        <v>0.0</v>
      </c>
      <c r="AB149" s="39"/>
      <c r="AC149" s="39"/>
    </row>
    <row r="150">
      <c r="A150" s="30" t="s">
        <v>178</v>
      </c>
      <c r="B150" s="42">
        <v>10096.37</v>
      </c>
      <c r="C150" s="30">
        <v>0.14595255</v>
      </c>
      <c r="D150" s="47">
        <v>1473.59</v>
      </c>
      <c r="E150" s="43">
        <v>10.0</v>
      </c>
      <c r="F150" s="30">
        <v>9.8847E-4</v>
      </c>
      <c r="G150" s="30">
        <v>1.583E-4</v>
      </c>
      <c r="H150" s="30">
        <v>0.2368</v>
      </c>
      <c r="I150" s="30">
        <v>1410.0</v>
      </c>
      <c r="J150" s="30">
        <v>1506.48</v>
      </c>
      <c r="K150" s="30">
        <v>-32.89</v>
      </c>
      <c r="L150" s="47">
        <v>1483.59</v>
      </c>
      <c r="M150" s="30">
        <v>70.0</v>
      </c>
      <c r="N150" s="46">
        <v>1553.59</v>
      </c>
      <c r="O150" s="35">
        <v>143.59</v>
      </c>
      <c r="P150" s="36">
        <v>0.1018</v>
      </c>
      <c r="Q150" s="44"/>
      <c r="R150" s="39"/>
      <c r="S150" s="45"/>
      <c r="T150" s="37">
        <v>9119.305147</v>
      </c>
      <c r="U150" s="37">
        <v>0.16162096</v>
      </c>
      <c r="V150" s="37">
        <v>1480.0</v>
      </c>
      <c r="W150" s="37">
        <v>9157.228122</v>
      </c>
      <c r="X150" s="37">
        <v>151.7850119</v>
      </c>
      <c r="Y150" s="38">
        <v>0.1026</v>
      </c>
      <c r="Z150" s="37">
        <v>3.0</v>
      </c>
      <c r="AA150" s="37">
        <v>0.0</v>
      </c>
      <c r="AB150" s="39"/>
      <c r="AC150" s="39"/>
    </row>
    <row r="151">
      <c r="A151" s="30" t="s">
        <v>179</v>
      </c>
      <c r="B151" s="42">
        <v>10140.0</v>
      </c>
      <c r="C151" s="30">
        <v>0.14694102</v>
      </c>
      <c r="D151" s="47">
        <v>1489.98</v>
      </c>
      <c r="E151" s="43">
        <v>10.0</v>
      </c>
      <c r="F151" s="30">
        <v>9.8401E-4</v>
      </c>
      <c r="G151" s="30">
        <v>1.583E-4</v>
      </c>
      <c r="H151" s="30">
        <v>0.2384</v>
      </c>
      <c r="I151" s="30">
        <v>1420.0</v>
      </c>
      <c r="J151" s="30">
        <v>1516.72</v>
      </c>
      <c r="K151" s="30">
        <v>-26.74</v>
      </c>
      <c r="L151" s="47">
        <v>1499.98</v>
      </c>
      <c r="M151" s="30">
        <v>70.0</v>
      </c>
      <c r="N151" s="46">
        <v>1569.98</v>
      </c>
      <c r="O151" s="35">
        <v>149.98</v>
      </c>
      <c r="P151" s="36">
        <v>0.1056</v>
      </c>
      <c r="Q151" s="44"/>
      <c r="R151" s="39"/>
      <c r="S151" s="45"/>
      <c r="T151" s="37">
        <v>9126.244558</v>
      </c>
      <c r="U151" s="37">
        <v>0.16260497</v>
      </c>
      <c r="V151" s="37">
        <v>1490.0</v>
      </c>
      <c r="W151" s="37">
        <v>9163.311552</v>
      </c>
      <c r="X151" s="37">
        <v>158.8143958</v>
      </c>
      <c r="Y151" s="38">
        <v>0.1066</v>
      </c>
      <c r="Z151" s="37">
        <v>4.0</v>
      </c>
      <c r="AA151" s="37">
        <v>0.0</v>
      </c>
      <c r="AB151" s="39"/>
      <c r="AC151" s="39"/>
    </row>
    <row r="152">
      <c r="A152" s="30" t="s">
        <v>180</v>
      </c>
      <c r="B152" s="42">
        <v>10114.14</v>
      </c>
      <c r="C152" s="30">
        <v>0.14792503</v>
      </c>
      <c r="D152" s="47">
        <v>1496.13</v>
      </c>
      <c r="E152" s="43">
        <v>10.0</v>
      </c>
      <c r="F152" s="30">
        <v>9.8674E-4</v>
      </c>
      <c r="G152" s="30">
        <v>1.583E-4</v>
      </c>
      <c r="H152" s="30">
        <v>0.24</v>
      </c>
      <c r="I152" s="30">
        <v>1430.0</v>
      </c>
      <c r="J152" s="30">
        <v>1526.96</v>
      </c>
      <c r="K152" s="30">
        <v>-30.83</v>
      </c>
      <c r="L152" s="47">
        <v>1506.13</v>
      </c>
      <c r="M152" s="30">
        <v>70.0</v>
      </c>
      <c r="N152" s="46">
        <v>1576.13</v>
      </c>
      <c r="O152" s="35">
        <v>146.13</v>
      </c>
      <c r="P152" s="36">
        <v>0.1022</v>
      </c>
      <c r="Q152" s="44"/>
      <c r="R152" s="39"/>
      <c r="S152" s="45"/>
      <c r="T152" s="37">
        <v>9132.924819</v>
      </c>
      <c r="U152" s="37">
        <v>0.16359171</v>
      </c>
      <c r="V152" s="37">
        <v>1500.0</v>
      </c>
      <c r="W152" s="37">
        <v>9169.16878</v>
      </c>
      <c r="X152" s="37">
        <v>154.5894578</v>
      </c>
      <c r="Y152" s="38">
        <v>0.1031</v>
      </c>
      <c r="Z152" s="37">
        <v>5.0</v>
      </c>
      <c r="AA152" s="37">
        <v>0.0</v>
      </c>
      <c r="AB152" s="39"/>
      <c r="AC152" s="39"/>
    </row>
    <row r="153">
      <c r="A153" s="30" t="s">
        <v>181</v>
      </c>
      <c r="B153" s="42">
        <v>10081.01</v>
      </c>
      <c r="C153" s="30">
        <v>0.14891177</v>
      </c>
      <c r="D153" s="47">
        <v>1501.18</v>
      </c>
      <c r="E153" s="43">
        <v>10.0</v>
      </c>
      <c r="F153" s="30">
        <v>9.8998E-4</v>
      </c>
      <c r="G153" s="30">
        <v>1.583E-4</v>
      </c>
      <c r="H153" s="30">
        <v>0.2417</v>
      </c>
      <c r="I153" s="30">
        <v>1440.0</v>
      </c>
      <c r="J153" s="30">
        <v>1537.2</v>
      </c>
      <c r="K153" s="30">
        <v>-36.02</v>
      </c>
      <c r="L153" s="47">
        <v>1511.18</v>
      </c>
      <c r="M153" s="30">
        <v>70.0</v>
      </c>
      <c r="N153" s="46">
        <v>1581.18</v>
      </c>
      <c r="O153" s="35">
        <v>141.18</v>
      </c>
      <c r="P153" s="36">
        <v>0.098</v>
      </c>
      <c r="Q153" s="44"/>
      <c r="R153" s="39"/>
      <c r="S153" s="45"/>
      <c r="T153" s="37">
        <v>9139.319588</v>
      </c>
      <c r="U153" s="37">
        <v>0.16458169</v>
      </c>
      <c r="V153" s="37">
        <v>1510.0</v>
      </c>
      <c r="W153" s="37">
        <v>9174.775153</v>
      </c>
      <c r="X153" s="37">
        <v>149.1496627</v>
      </c>
      <c r="Y153" s="38">
        <v>0.0988</v>
      </c>
      <c r="Z153" s="37">
        <v>6.0</v>
      </c>
      <c r="AA153" s="37">
        <v>0.0</v>
      </c>
      <c r="AB153" s="39"/>
      <c r="AC153" s="39"/>
    </row>
    <row r="154">
      <c r="A154" s="30" t="s">
        <v>182</v>
      </c>
      <c r="B154" s="42">
        <v>10080.16</v>
      </c>
      <c r="C154" s="30">
        <v>0.14990175</v>
      </c>
      <c r="D154" s="47">
        <v>1511.03</v>
      </c>
      <c r="E154" s="43">
        <v>10.0</v>
      </c>
      <c r="F154" s="30">
        <v>9.9006E-4</v>
      </c>
      <c r="G154" s="30">
        <v>1.583E-4</v>
      </c>
      <c r="H154" s="30">
        <v>0.2433</v>
      </c>
      <c r="I154" s="30">
        <v>1450.0</v>
      </c>
      <c r="J154" s="30">
        <v>1547.45</v>
      </c>
      <c r="K154" s="30">
        <v>-36.42</v>
      </c>
      <c r="L154" s="47">
        <v>1521.03</v>
      </c>
      <c r="M154" s="30">
        <v>70.0</v>
      </c>
      <c r="N154" s="46">
        <v>1591.03</v>
      </c>
      <c r="O154" s="35">
        <v>141.03</v>
      </c>
      <c r="P154" s="36">
        <v>0.0973</v>
      </c>
      <c r="Q154" s="44"/>
      <c r="R154" s="39"/>
      <c r="S154" s="45"/>
      <c r="T154" s="37">
        <v>9145.625598</v>
      </c>
      <c r="U154" s="37">
        <v>0.16557175</v>
      </c>
      <c r="V154" s="37">
        <v>1520.0</v>
      </c>
      <c r="W154" s="37">
        <v>9180.310047</v>
      </c>
      <c r="X154" s="37">
        <v>148.9897315</v>
      </c>
      <c r="Y154" s="38">
        <v>0.098</v>
      </c>
      <c r="Z154" s="37">
        <v>7.0</v>
      </c>
      <c r="AA154" s="37">
        <v>0.0</v>
      </c>
      <c r="AB154" s="39"/>
      <c r="AC154" s="39"/>
    </row>
    <row r="155">
      <c r="A155" s="30" t="s">
        <v>183</v>
      </c>
      <c r="B155" s="42">
        <v>10072.24</v>
      </c>
      <c r="C155" s="30">
        <v>0.15089181</v>
      </c>
      <c r="D155" s="47">
        <v>1519.82</v>
      </c>
      <c r="E155" s="43">
        <v>10.0</v>
      </c>
      <c r="F155" s="30">
        <v>9.9084E-4</v>
      </c>
      <c r="G155" s="30">
        <v>1.583E-4</v>
      </c>
      <c r="H155" s="30">
        <v>0.2449</v>
      </c>
      <c r="I155" s="30">
        <v>1460.0</v>
      </c>
      <c r="J155" s="30">
        <v>1557.69</v>
      </c>
      <c r="K155" s="30">
        <v>-37.87</v>
      </c>
      <c r="L155" s="47">
        <v>1529.82</v>
      </c>
      <c r="M155" s="30">
        <v>70.0</v>
      </c>
      <c r="N155" s="46">
        <v>1599.82</v>
      </c>
      <c r="O155" s="35">
        <v>139.82</v>
      </c>
      <c r="P155" s="36">
        <v>0.0958</v>
      </c>
      <c r="Q155" s="44"/>
      <c r="R155" s="39"/>
      <c r="S155" s="45"/>
      <c r="T155" s="37">
        <v>9151.802395</v>
      </c>
      <c r="U155" s="37">
        <v>0.16656259</v>
      </c>
      <c r="V155" s="37">
        <v>1530.0</v>
      </c>
      <c r="W155" s="37">
        <v>9185.736125</v>
      </c>
      <c r="X155" s="37">
        <v>147.6583815</v>
      </c>
      <c r="Y155" s="38">
        <v>0.0965</v>
      </c>
      <c r="Z155" s="37">
        <v>8.0</v>
      </c>
      <c r="AA155" s="37">
        <v>0.0</v>
      </c>
      <c r="AB155" s="39"/>
      <c r="AC155" s="39"/>
    </row>
    <row r="156">
      <c r="A156" s="30" t="s">
        <v>184</v>
      </c>
      <c r="B156" s="42">
        <v>10111.31</v>
      </c>
      <c r="C156" s="30">
        <v>0.15188265</v>
      </c>
      <c r="D156" s="47">
        <v>1535.73</v>
      </c>
      <c r="E156" s="43">
        <v>10.0</v>
      </c>
      <c r="F156" s="30">
        <v>9.8701E-4</v>
      </c>
      <c r="G156" s="30">
        <v>1.583E-4</v>
      </c>
      <c r="H156" s="30">
        <v>0.2465</v>
      </c>
      <c r="I156" s="30">
        <v>1470.0</v>
      </c>
      <c r="J156" s="30">
        <v>1567.94</v>
      </c>
      <c r="K156" s="30">
        <v>-32.21</v>
      </c>
      <c r="L156" s="47">
        <v>1545.73</v>
      </c>
      <c r="M156" s="30">
        <v>70.0</v>
      </c>
      <c r="N156" s="46">
        <v>1615.73</v>
      </c>
      <c r="O156" s="35">
        <v>145.73</v>
      </c>
      <c r="P156" s="36">
        <v>0.0991</v>
      </c>
      <c r="Q156" s="44"/>
      <c r="R156" s="39"/>
      <c r="S156" s="45"/>
      <c r="T156" s="37">
        <v>9158.128565</v>
      </c>
      <c r="U156" s="37">
        <v>0.1675496</v>
      </c>
      <c r="V156" s="37">
        <v>1540.0</v>
      </c>
      <c r="W156" s="37">
        <v>9191.308126</v>
      </c>
      <c r="X156" s="37">
        <v>154.145946</v>
      </c>
      <c r="Y156" s="38">
        <v>0.1001</v>
      </c>
      <c r="Z156" s="37">
        <v>9.0</v>
      </c>
      <c r="AA156" s="37">
        <v>0.0</v>
      </c>
      <c r="AB156" s="39"/>
      <c r="AC156" s="39"/>
    </row>
    <row r="157">
      <c r="A157" s="30" t="s">
        <v>185</v>
      </c>
      <c r="B157" s="42">
        <v>10163.6</v>
      </c>
      <c r="C157" s="30">
        <v>0.15286966</v>
      </c>
      <c r="D157" s="47">
        <v>1553.71</v>
      </c>
      <c r="E157" s="43">
        <v>10.0</v>
      </c>
      <c r="F157" s="30">
        <v>9.8193E-4</v>
      </c>
      <c r="G157" s="30">
        <v>1.583E-4</v>
      </c>
      <c r="H157" s="30">
        <v>0.2481</v>
      </c>
      <c r="I157" s="30">
        <v>1480.0</v>
      </c>
      <c r="J157" s="30">
        <v>1578.18</v>
      </c>
      <c r="K157" s="30">
        <v>-24.47</v>
      </c>
      <c r="L157" s="47">
        <v>1563.71</v>
      </c>
      <c r="M157" s="30">
        <v>70.0</v>
      </c>
      <c r="N157" s="46">
        <v>1633.71</v>
      </c>
      <c r="O157" s="35">
        <v>153.71</v>
      </c>
      <c r="P157" s="36">
        <v>0.1039</v>
      </c>
      <c r="Q157" s="44"/>
      <c r="R157" s="39"/>
      <c r="S157" s="45"/>
      <c r="T157" s="37">
        <v>9164.676166</v>
      </c>
      <c r="U157" s="37">
        <v>0.16853153</v>
      </c>
      <c r="V157" s="37">
        <v>1550.0</v>
      </c>
      <c r="W157" s="37">
        <v>9197.092081</v>
      </c>
      <c r="X157" s="37">
        <v>162.8870583</v>
      </c>
      <c r="Y157" s="38">
        <v>0.1051</v>
      </c>
      <c r="Z157" s="37">
        <v>10.0</v>
      </c>
      <c r="AA157" s="37">
        <v>0.0</v>
      </c>
      <c r="AB157" s="39"/>
      <c r="AC157" s="39"/>
    </row>
    <row r="158">
      <c r="A158" s="30" t="s">
        <v>186</v>
      </c>
      <c r="B158" s="42">
        <v>10127.56</v>
      </c>
      <c r="C158" s="30">
        <v>0.15385159</v>
      </c>
      <c r="D158" s="47">
        <v>1558.14</v>
      </c>
      <c r="E158" s="43">
        <v>10.0</v>
      </c>
      <c r="F158" s="30">
        <v>9.8543E-4</v>
      </c>
      <c r="G158" s="30">
        <v>1.583E-4</v>
      </c>
      <c r="H158" s="30">
        <v>0.2498</v>
      </c>
      <c r="I158" s="30">
        <v>1490.0</v>
      </c>
      <c r="J158" s="30">
        <v>1588.43</v>
      </c>
      <c r="K158" s="30">
        <v>-30.29</v>
      </c>
      <c r="L158" s="47">
        <v>1568.14</v>
      </c>
      <c r="M158" s="30">
        <v>70.0</v>
      </c>
      <c r="N158" s="46">
        <v>1638.14</v>
      </c>
      <c r="O158" s="35">
        <v>148.14</v>
      </c>
      <c r="P158" s="36">
        <v>0.0994</v>
      </c>
      <c r="Q158" s="44"/>
      <c r="R158" s="39"/>
      <c r="S158" s="45"/>
      <c r="T158" s="37">
        <v>9170.933411</v>
      </c>
      <c r="U158" s="37">
        <v>0.16951696</v>
      </c>
      <c r="V158" s="37">
        <v>1560.0</v>
      </c>
      <c r="W158" s="37">
        <v>9202.619018</v>
      </c>
      <c r="X158" s="37">
        <v>156.7931834</v>
      </c>
      <c r="Y158" s="38">
        <v>0.1005</v>
      </c>
      <c r="Z158" s="37">
        <v>11.0</v>
      </c>
      <c r="AA158" s="37">
        <v>0.0</v>
      </c>
      <c r="AB158" s="39"/>
      <c r="AC158" s="39"/>
    </row>
    <row r="159">
      <c r="A159" s="30" t="s">
        <v>187</v>
      </c>
      <c r="B159" s="42">
        <v>10048.12</v>
      </c>
      <c r="C159" s="30">
        <v>0.15483702</v>
      </c>
      <c r="D159" s="47">
        <v>1555.82</v>
      </c>
      <c r="E159" s="43">
        <v>10.0</v>
      </c>
      <c r="F159" s="30">
        <v>9.9322E-4</v>
      </c>
      <c r="G159" s="30">
        <v>1.583E-4</v>
      </c>
      <c r="H159" s="30">
        <v>0.2514</v>
      </c>
      <c r="I159" s="30">
        <v>1500.0</v>
      </c>
      <c r="J159" s="30">
        <v>1598.69</v>
      </c>
      <c r="K159" s="30">
        <v>-42.87</v>
      </c>
      <c r="L159" s="47">
        <v>1565.82</v>
      </c>
      <c r="M159" s="30">
        <v>70.0</v>
      </c>
      <c r="N159" s="46">
        <v>1635.82</v>
      </c>
      <c r="O159" s="35">
        <v>135.82</v>
      </c>
      <c r="P159" s="36">
        <v>0.0905</v>
      </c>
      <c r="Q159" s="44"/>
      <c r="R159" s="39"/>
      <c r="S159" s="45"/>
      <c r="T159" s="37">
        <v>9176.652747</v>
      </c>
      <c r="U159" s="37">
        <v>0.17051018</v>
      </c>
      <c r="V159" s="37">
        <v>1570.0</v>
      </c>
      <c r="W159" s="37">
        <v>9207.661384</v>
      </c>
      <c r="X159" s="37">
        <v>143.3067499</v>
      </c>
      <c r="Y159" s="38">
        <v>0.0913</v>
      </c>
      <c r="Z159" s="37">
        <v>12.0</v>
      </c>
      <c r="AA159" s="37">
        <v>0.0</v>
      </c>
      <c r="AB159" s="39"/>
      <c r="AC159" s="39"/>
    </row>
    <row r="160">
      <c r="A160" s="30" t="s">
        <v>188</v>
      </c>
      <c r="B160" s="42">
        <v>9994.52</v>
      </c>
      <c r="C160" s="30">
        <v>0.15583024</v>
      </c>
      <c r="D160" s="47">
        <v>1557.45</v>
      </c>
      <c r="E160" s="43">
        <v>10.0</v>
      </c>
      <c r="F160" s="30">
        <v>9.9855E-4</v>
      </c>
      <c r="G160" s="30">
        <v>1.582E-4</v>
      </c>
      <c r="H160" s="30">
        <v>0.253</v>
      </c>
      <c r="I160" s="30">
        <v>1510.0</v>
      </c>
      <c r="J160" s="30">
        <v>1608.94</v>
      </c>
      <c r="K160" s="30">
        <v>-51.49</v>
      </c>
      <c r="L160" s="47">
        <v>1567.45</v>
      </c>
      <c r="M160" s="30">
        <v>70.0</v>
      </c>
      <c r="N160" s="46">
        <v>1637.45</v>
      </c>
      <c r="O160" s="35">
        <v>127.45</v>
      </c>
      <c r="P160" s="36">
        <v>0.0844</v>
      </c>
      <c r="Q160" s="44"/>
      <c r="R160" s="39"/>
      <c r="S160" s="45"/>
      <c r="T160" s="37">
        <v>9181.987567</v>
      </c>
      <c r="U160" s="37">
        <v>0.17150873</v>
      </c>
      <c r="V160" s="37">
        <v>1580.0</v>
      </c>
      <c r="W160" s="37">
        <v>9212.359044</v>
      </c>
      <c r="X160" s="37">
        <v>134.1474322</v>
      </c>
      <c r="Y160" s="38">
        <v>0.0849</v>
      </c>
      <c r="Z160" s="37">
        <v>13.0</v>
      </c>
      <c r="AA160" s="37">
        <v>0.0</v>
      </c>
      <c r="AB160" s="39"/>
      <c r="AC160" s="39"/>
    </row>
    <row r="161">
      <c r="A161" s="30" t="s">
        <v>189</v>
      </c>
      <c r="B161" s="42">
        <v>9904.22</v>
      </c>
      <c r="C161" s="30">
        <v>0.15682879</v>
      </c>
      <c r="D161" s="47">
        <v>1553.27</v>
      </c>
      <c r="E161" s="43">
        <v>10.0</v>
      </c>
      <c r="F161" s="30">
        <v>0.00100773</v>
      </c>
      <c r="G161" s="30">
        <v>1.583E-4</v>
      </c>
      <c r="H161" s="30">
        <v>0.2546</v>
      </c>
      <c r="I161" s="30">
        <v>1520.0</v>
      </c>
      <c r="J161" s="30">
        <v>1619.19</v>
      </c>
      <c r="K161" s="30">
        <v>-65.92</v>
      </c>
      <c r="L161" s="47">
        <v>1563.27</v>
      </c>
      <c r="M161" s="30">
        <v>70.0</v>
      </c>
      <c r="N161" s="46">
        <v>1633.27</v>
      </c>
      <c r="O161" s="35">
        <v>113.27</v>
      </c>
      <c r="P161" s="36">
        <v>0.0745</v>
      </c>
      <c r="Q161" s="44"/>
      <c r="R161" s="39"/>
      <c r="S161" s="45"/>
      <c r="T161" s="37">
        <v>9186.720538</v>
      </c>
      <c r="U161" s="37">
        <v>0.17251646</v>
      </c>
      <c r="V161" s="37">
        <v>1590.0</v>
      </c>
      <c r="W161" s="37">
        <v>9216.511862</v>
      </c>
      <c r="X161" s="37">
        <v>118.6409735</v>
      </c>
      <c r="Y161" s="38">
        <v>0.0746</v>
      </c>
      <c r="Z161" s="37">
        <v>14.0</v>
      </c>
      <c r="AA161" s="37">
        <v>0.0</v>
      </c>
      <c r="AB161" s="39"/>
      <c r="AC161" s="39"/>
    </row>
    <row r="162">
      <c r="A162" s="30" t="s">
        <v>190</v>
      </c>
      <c r="B162" s="42">
        <v>9825.84</v>
      </c>
      <c r="C162" s="30">
        <v>0.15783652</v>
      </c>
      <c r="D162" s="47">
        <v>1550.88</v>
      </c>
      <c r="E162" s="43">
        <v>10.0</v>
      </c>
      <c r="F162" s="30">
        <v>0.00101569</v>
      </c>
      <c r="G162" s="30">
        <v>1.583E-4</v>
      </c>
      <c r="H162" s="30">
        <v>0.2563</v>
      </c>
      <c r="I162" s="30">
        <v>1530.0</v>
      </c>
      <c r="J162" s="30">
        <v>1629.45</v>
      </c>
      <c r="K162" s="30">
        <v>-78.57</v>
      </c>
      <c r="L162" s="47">
        <v>1560.88</v>
      </c>
      <c r="M162" s="30">
        <v>70.0</v>
      </c>
      <c r="N162" s="46">
        <v>1630.88</v>
      </c>
      <c r="O162" s="35">
        <v>100.88</v>
      </c>
      <c r="P162" s="36">
        <v>0.0659</v>
      </c>
      <c r="Q162" s="44"/>
      <c r="R162" s="39"/>
      <c r="S162" s="45"/>
      <c r="T162" s="37">
        <v>9190.93288</v>
      </c>
      <c r="U162" s="37">
        <v>0.17353215</v>
      </c>
      <c r="V162" s="37">
        <v>1600.0</v>
      </c>
      <c r="W162" s="37">
        <v>9220.193492</v>
      </c>
      <c r="X162" s="37">
        <v>105.0991408</v>
      </c>
      <c r="Y162" s="38">
        <v>0.0657</v>
      </c>
      <c r="Z162" s="37">
        <v>15.0</v>
      </c>
      <c r="AA162" s="37">
        <v>0.0</v>
      </c>
      <c r="AB162" s="39"/>
      <c r="AC162" s="39"/>
    </row>
    <row r="163">
      <c r="A163" s="30" t="s">
        <v>191</v>
      </c>
      <c r="B163" s="42">
        <v>9803.32</v>
      </c>
      <c r="C163" s="30">
        <v>0.15885221</v>
      </c>
      <c r="D163" s="47">
        <v>1557.28</v>
      </c>
      <c r="E163" s="43">
        <v>10.0</v>
      </c>
      <c r="F163" s="30">
        <v>0.00101802</v>
      </c>
      <c r="G163" s="30">
        <v>1.583E-4</v>
      </c>
      <c r="H163" s="30">
        <v>0.2579</v>
      </c>
      <c r="I163" s="30">
        <v>1540.0</v>
      </c>
      <c r="J163" s="30">
        <v>1639.71</v>
      </c>
      <c r="K163" s="30">
        <v>-82.43</v>
      </c>
      <c r="L163" s="47">
        <v>1567.28</v>
      </c>
      <c r="M163" s="30">
        <v>70.0</v>
      </c>
      <c r="N163" s="46">
        <v>1637.28</v>
      </c>
      <c r="O163" s="35">
        <v>97.28</v>
      </c>
      <c r="P163" s="36">
        <v>0.0632</v>
      </c>
      <c r="Q163" s="44"/>
      <c r="R163" s="39"/>
      <c r="S163" s="45"/>
      <c r="T163" s="37">
        <v>9194.957685</v>
      </c>
      <c r="U163" s="37">
        <v>0.17455017</v>
      </c>
      <c r="V163" s="37">
        <v>1610.0</v>
      </c>
      <c r="W163" s="37">
        <v>9223.709149</v>
      </c>
      <c r="X163" s="37">
        <v>101.1711726</v>
      </c>
      <c r="Y163" s="38">
        <v>0.0628</v>
      </c>
      <c r="Z163" s="37">
        <v>16.0</v>
      </c>
      <c r="AA163" s="37">
        <v>0.0</v>
      </c>
      <c r="AB163" s="39"/>
      <c r="AC163" s="39"/>
    </row>
    <row r="164">
      <c r="A164" s="30" t="s">
        <v>192</v>
      </c>
      <c r="B164" s="42">
        <v>9825.5</v>
      </c>
      <c r="C164" s="30">
        <v>0.15987023</v>
      </c>
      <c r="D164" s="47">
        <v>1570.8</v>
      </c>
      <c r="E164" s="43">
        <v>10.0</v>
      </c>
      <c r="F164" s="30">
        <v>0.00101572</v>
      </c>
      <c r="G164" s="30">
        <v>1.583E-4</v>
      </c>
      <c r="H164" s="30">
        <v>0.2595</v>
      </c>
      <c r="I164" s="30">
        <v>1550.0</v>
      </c>
      <c r="J164" s="30">
        <v>1649.97</v>
      </c>
      <c r="K164" s="30">
        <v>-79.17</v>
      </c>
      <c r="L164" s="47">
        <v>1580.8</v>
      </c>
      <c r="M164" s="30">
        <v>70.0</v>
      </c>
      <c r="N164" s="46">
        <v>1650.8</v>
      </c>
      <c r="O164" s="35">
        <v>100.8</v>
      </c>
      <c r="P164" s="36">
        <v>0.065</v>
      </c>
      <c r="Q164" s="44"/>
      <c r="R164" s="39"/>
      <c r="S164" s="45"/>
      <c r="T164" s="37">
        <v>9199.063063</v>
      </c>
      <c r="U164" s="37">
        <v>0.17556589</v>
      </c>
      <c r="V164" s="37">
        <v>1620.0</v>
      </c>
      <c r="W164" s="37">
        <v>9227.304917</v>
      </c>
      <c r="X164" s="37">
        <v>105.0226522</v>
      </c>
      <c r="Y164" s="38">
        <v>0.0648</v>
      </c>
      <c r="Z164" s="37">
        <v>17.0</v>
      </c>
      <c r="AA164" s="37">
        <v>0.0</v>
      </c>
      <c r="AB164" s="39"/>
      <c r="AC164" s="39"/>
    </row>
    <row r="165">
      <c r="A165" s="30" t="s">
        <v>193</v>
      </c>
      <c r="B165" s="42">
        <v>9878.79</v>
      </c>
      <c r="C165" s="30">
        <v>0.16088595</v>
      </c>
      <c r="D165" s="47">
        <v>1589.36</v>
      </c>
      <c r="E165" s="43">
        <v>10.0</v>
      </c>
      <c r="F165" s="30">
        <v>0.00101024</v>
      </c>
      <c r="G165" s="30">
        <v>1.583E-4</v>
      </c>
      <c r="H165" s="30">
        <v>0.2611</v>
      </c>
      <c r="I165" s="30">
        <v>1560.0</v>
      </c>
      <c r="J165" s="30">
        <v>1660.23</v>
      </c>
      <c r="K165" s="30">
        <v>-70.87</v>
      </c>
      <c r="L165" s="47">
        <v>1599.36</v>
      </c>
      <c r="M165" s="30">
        <v>70.0</v>
      </c>
      <c r="N165" s="46">
        <v>1669.36</v>
      </c>
      <c r="O165" s="35">
        <v>109.36</v>
      </c>
      <c r="P165" s="36">
        <v>0.0701</v>
      </c>
      <c r="Q165" s="44"/>
      <c r="R165" s="39"/>
      <c r="S165" s="45"/>
      <c r="T165" s="37">
        <v>9203.428444</v>
      </c>
      <c r="U165" s="37">
        <v>0.17657613</v>
      </c>
      <c r="V165" s="37">
        <v>1630.0</v>
      </c>
      <c r="W165" s="37">
        <v>9231.145795</v>
      </c>
      <c r="X165" s="37">
        <v>114.3585073</v>
      </c>
      <c r="Y165" s="38">
        <v>0.0702</v>
      </c>
      <c r="Z165" s="37">
        <v>18.0</v>
      </c>
      <c r="AA165" s="37">
        <v>0.0</v>
      </c>
      <c r="AB165" s="39"/>
      <c r="AC165" s="39"/>
    </row>
    <row r="166">
      <c r="A166" s="30" t="s">
        <v>194</v>
      </c>
      <c r="B166" s="42">
        <v>9837.91</v>
      </c>
      <c r="C166" s="30">
        <v>0.16189619</v>
      </c>
      <c r="D166" s="47">
        <v>1592.72</v>
      </c>
      <c r="E166" s="43">
        <v>10.0</v>
      </c>
      <c r="F166" s="30">
        <v>0.00101444</v>
      </c>
      <c r="G166" s="30">
        <v>1.583E-4</v>
      </c>
      <c r="H166" s="30">
        <v>0.2628</v>
      </c>
      <c r="I166" s="30">
        <v>1570.0</v>
      </c>
      <c r="J166" s="30">
        <v>1670.49</v>
      </c>
      <c r="K166" s="30">
        <v>-77.77</v>
      </c>
      <c r="L166" s="47">
        <v>1602.72</v>
      </c>
      <c r="M166" s="30">
        <v>70.0</v>
      </c>
      <c r="N166" s="46">
        <v>1672.72</v>
      </c>
      <c r="O166" s="35">
        <v>102.72</v>
      </c>
      <c r="P166" s="36">
        <v>0.0654</v>
      </c>
      <c r="Q166" s="44"/>
      <c r="R166" s="39"/>
      <c r="S166" s="45"/>
      <c r="T166" s="37">
        <v>9207.502297</v>
      </c>
      <c r="U166" s="37">
        <v>0.17759057</v>
      </c>
      <c r="V166" s="37">
        <v>1640.0</v>
      </c>
      <c r="W166" s="37">
        <v>9234.724569</v>
      </c>
      <c r="X166" s="37">
        <v>107.1200445</v>
      </c>
      <c r="Y166" s="38">
        <v>0.0653</v>
      </c>
      <c r="Z166" s="37">
        <v>19.0</v>
      </c>
      <c r="AA166" s="37">
        <v>0.0</v>
      </c>
      <c r="AB166" s="39"/>
      <c r="AC166" s="39"/>
    </row>
    <row r="167">
      <c r="A167" s="30" t="s">
        <v>195</v>
      </c>
      <c r="B167" s="42">
        <v>9854.25</v>
      </c>
      <c r="C167" s="30">
        <v>0.16291063</v>
      </c>
      <c r="D167" s="47">
        <v>1605.36</v>
      </c>
      <c r="E167" s="43">
        <v>10.0</v>
      </c>
      <c r="F167" s="30">
        <v>0.00101276</v>
      </c>
      <c r="G167" s="30">
        <v>1.582E-4</v>
      </c>
      <c r="H167" s="30">
        <v>0.2643</v>
      </c>
      <c r="I167" s="30">
        <v>1580.0</v>
      </c>
      <c r="J167" s="30">
        <v>1680.76</v>
      </c>
      <c r="K167" s="30">
        <v>-75.4</v>
      </c>
      <c r="L167" s="47">
        <v>1615.36</v>
      </c>
      <c r="M167" s="30">
        <v>70.0</v>
      </c>
      <c r="N167" s="46">
        <v>1685.36</v>
      </c>
      <c r="O167" s="35">
        <v>105.36</v>
      </c>
      <c r="P167" s="36">
        <v>0.0667</v>
      </c>
      <c r="Q167" s="44"/>
      <c r="R167" s="39"/>
      <c r="S167" s="45"/>
      <c r="T167" s="37">
        <v>9211.620135</v>
      </c>
      <c r="U167" s="37">
        <v>0.17860333</v>
      </c>
      <c r="V167" s="37">
        <v>1650.0</v>
      </c>
      <c r="W167" s="37">
        <v>9238.349587</v>
      </c>
      <c r="X167" s="37">
        <v>110.0018647</v>
      </c>
      <c r="Y167" s="38">
        <v>0.0667</v>
      </c>
      <c r="Z167" s="37">
        <v>20.0</v>
      </c>
      <c r="AA167" s="37">
        <v>0.0</v>
      </c>
      <c r="AB167" s="39"/>
      <c r="AC167" s="39"/>
    </row>
    <row r="168">
      <c r="A168" s="30" t="s">
        <v>196</v>
      </c>
      <c r="B168" s="42">
        <v>9822.85</v>
      </c>
      <c r="C168" s="30">
        <v>0.16392339</v>
      </c>
      <c r="D168" s="47">
        <v>1610.19</v>
      </c>
      <c r="E168" s="43">
        <v>10.0</v>
      </c>
      <c r="F168" s="30">
        <v>0.001016</v>
      </c>
      <c r="G168" s="30">
        <v>1.583E-4</v>
      </c>
      <c r="H168" s="30">
        <v>0.266</v>
      </c>
      <c r="I168" s="30">
        <v>1590.0</v>
      </c>
      <c r="J168" s="30">
        <v>1691.02</v>
      </c>
      <c r="K168" s="30">
        <v>-80.83</v>
      </c>
      <c r="L168" s="47">
        <v>1620.19</v>
      </c>
      <c r="M168" s="30">
        <v>70.0</v>
      </c>
      <c r="N168" s="46">
        <v>1690.19</v>
      </c>
      <c r="O168" s="35">
        <v>100.19</v>
      </c>
      <c r="P168" s="36">
        <v>0.063</v>
      </c>
      <c r="Q168" s="44"/>
      <c r="R168" s="39"/>
      <c r="S168" s="45"/>
      <c r="T168" s="37">
        <v>9215.506375</v>
      </c>
      <c r="U168" s="37">
        <v>0.17961933</v>
      </c>
      <c r="V168" s="37">
        <v>1660.0</v>
      </c>
      <c r="W168" s="37">
        <v>9241.767019</v>
      </c>
      <c r="X168" s="37">
        <v>104.3737357</v>
      </c>
      <c r="Y168" s="38">
        <v>0.0629</v>
      </c>
      <c r="Z168" s="37">
        <v>21.0</v>
      </c>
      <c r="AA168" s="37">
        <v>0.0</v>
      </c>
      <c r="AB168" s="39"/>
      <c r="AC168" s="39"/>
    </row>
    <row r="169">
      <c r="A169" s="30" t="s">
        <v>197</v>
      </c>
      <c r="B169" s="42">
        <v>9784.99</v>
      </c>
      <c r="C169" s="30">
        <v>0.16493939</v>
      </c>
      <c r="D169" s="47">
        <v>1613.93</v>
      </c>
      <c r="E169" s="43">
        <v>10.0</v>
      </c>
      <c r="F169" s="30">
        <v>0.00101993</v>
      </c>
      <c r="G169" s="30">
        <v>1.583E-4</v>
      </c>
      <c r="H169" s="30">
        <v>0.2676</v>
      </c>
      <c r="I169" s="30">
        <v>1600.0</v>
      </c>
      <c r="J169" s="30">
        <v>1701.29</v>
      </c>
      <c r="K169" s="30">
        <v>-87.36</v>
      </c>
      <c r="L169" s="47">
        <v>1623.93</v>
      </c>
      <c r="M169" s="30">
        <v>70.0</v>
      </c>
      <c r="N169" s="46">
        <v>1693.93</v>
      </c>
      <c r="O169" s="35">
        <v>93.93</v>
      </c>
      <c r="P169" s="36">
        <v>0.0587</v>
      </c>
      <c r="Q169" s="44"/>
      <c r="R169" s="39"/>
      <c r="S169" s="45"/>
      <c r="T169" s="37">
        <v>9219.126711</v>
      </c>
      <c r="U169" s="37">
        <v>0.18063926</v>
      </c>
      <c r="V169" s="37">
        <v>1670.0</v>
      </c>
      <c r="W169" s="37">
        <v>9244.94487</v>
      </c>
      <c r="X169" s="37">
        <v>97.55335271</v>
      </c>
      <c r="Y169" s="38">
        <v>0.0584</v>
      </c>
      <c r="Z169" s="37">
        <v>22.0</v>
      </c>
      <c r="AA169" s="37">
        <v>0.0</v>
      </c>
      <c r="AB169" s="39"/>
      <c r="AC169" s="39"/>
    </row>
    <row r="170">
      <c r="A170" s="30" t="s">
        <v>198</v>
      </c>
      <c r="B170" s="42">
        <v>9777.26</v>
      </c>
      <c r="C170" s="30">
        <v>0.16595932</v>
      </c>
      <c r="D170" s="47">
        <v>1622.63</v>
      </c>
      <c r="E170" s="43">
        <v>10.0</v>
      </c>
      <c r="F170" s="30">
        <v>0.00102073</v>
      </c>
      <c r="G170" s="30">
        <v>1.583E-4</v>
      </c>
      <c r="H170" s="30">
        <v>0.2693</v>
      </c>
      <c r="I170" s="30">
        <v>1610.0</v>
      </c>
      <c r="J170" s="30">
        <v>1711.56</v>
      </c>
      <c r="K170" s="30">
        <v>-88.93</v>
      </c>
      <c r="L170" s="47">
        <v>1632.63</v>
      </c>
      <c r="M170" s="30">
        <v>70.0</v>
      </c>
      <c r="N170" s="46">
        <v>1702.63</v>
      </c>
      <c r="O170" s="35">
        <v>92.63</v>
      </c>
      <c r="P170" s="36">
        <v>0.0575</v>
      </c>
      <c r="Q170" s="44"/>
      <c r="R170" s="39"/>
      <c r="S170" s="45"/>
      <c r="T170" s="37">
        <v>9222.658635</v>
      </c>
      <c r="U170" s="37">
        <v>0.18165999</v>
      </c>
      <c r="V170" s="37">
        <v>1680.0</v>
      </c>
      <c r="W170" s="37">
        <v>9248.046309</v>
      </c>
      <c r="X170" s="37">
        <v>96.13695383</v>
      </c>
      <c r="Y170" s="38">
        <v>0.0572</v>
      </c>
      <c r="Z170" s="37">
        <v>23.0</v>
      </c>
      <c r="AA170" s="37">
        <v>0.0</v>
      </c>
      <c r="AB170" s="39"/>
      <c r="AC170" s="39"/>
    </row>
    <row r="171">
      <c r="A171" s="30" t="s">
        <v>199</v>
      </c>
      <c r="B171" s="42">
        <v>9745.91</v>
      </c>
      <c r="C171" s="30">
        <v>0.16698005</v>
      </c>
      <c r="D171" s="47">
        <v>1627.37</v>
      </c>
      <c r="E171" s="43">
        <v>10.0</v>
      </c>
      <c r="F171" s="30">
        <v>0.00102402</v>
      </c>
      <c r="G171" s="30">
        <v>1.583E-4</v>
      </c>
      <c r="H171" s="30">
        <v>0.2709</v>
      </c>
      <c r="I171" s="30">
        <v>1620.0</v>
      </c>
      <c r="J171" s="30">
        <v>1721.83</v>
      </c>
      <c r="K171" s="30">
        <v>-94.46</v>
      </c>
      <c r="L171" s="47">
        <v>1637.37</v>
      </c>
      <c r="M171" s="30">
        <v>70.0</v>
      </c>
      <c r="N171" s="46">
        <v>1707.37</v>
      </c>
      <c r="O171" s="35">
        <v>87.37</v>
      </c>
      <c r="P171" s="36">
        <v>0.0539</v>
      </c>
      <c r="Q171" s="44"/>
      <c r="R171" s="39"/>
      <c r="S171" s="45"/>
      <c r="T171" s="37">
        <v>9225.966966</v>
      </c>
      <c r="U171" s="37">
        <v>0.18268401</v>
      </c>
      <c r="V171" s="37">
        <v>1690.0</v>
      </c>
      <c r="W171" s="37">
        <v>9250.946484</v>
      </c>
      <c r="X171" s="37">
        <v>90.4219199</v>
      </c>
      <c r="Y171" s="38">
        <v>0.0535</v>
      </c>
      <c r="Z171" s="37">
        <v>24.0</v>
      </c>
      <c r="AA171" s="37">
        <v>0.0</v>
      </c>
      <c r="AB171" s="39"/>
      <c r="AC171" s="39"/>
    </row>
    <row r="172">
      <c r="A172" s="30" t="s">
        <v>200</v>
      </c>
      <c r="B172" s="42">
        <v>9769.13</v>
      </c>
      <c r="C172" s="30">
        <v>0.16800407</v>
      </c>
      <c r="D172" s="47">
        <v>1641.25</v>
      </c>
      <c r="E172" s="43">
        <v>10.0</v>
      </c>
      <c r="F172" s="30">
        <v>0.00102163</v>
      </c>
      <c r="G172" s="30">
        <v>1.583E-4</v>
      </c>
      <c r="H172" s="30">
        <v>0.2725</v>
      </c>
      <c r="I172" s="30">
        <v>1630.0</v>
      </c>
      <c r="J172" s="30">
        <v>1732.1</v>
      </c>
      <c r="K172" s="30">
        <v>-90.85</v>
      </c>
      <c r="L172" s="47">
        <v>1651.25</v>
      </c>
      <c r="M172" s="30">
        <v>70.0</v>
      </c>
      <c r="N172" s="46">
        <v>1721.25</v>
      </c>
      <c r="O172" s="35">
        <v>91.25</v>
      </c>
      <c r="P172" s="36">
        <v>0.056</v>
      </c>
      <c r="Q172" s="44"/>
      <c r="R172" s="39"/>
      <c r="S172" s="45"/>
      <c r="T172" s="37">
        <v>9229.365712</v>
      </c>
      <c r="U172" s="37">
        <v>0.18370564</v>
      </c>
      <c r="V172" s="37">
        <v>1700.0</v>
      </c>
      <c r="W172" s="37">
        <v>9253.934719</v>
      </c>
      <c r="X172" s="37">
        <v>94.64427889</v>
      </c>
      <c r="Y172" s="38">
        <v>0.0557</v>
      </c>
      <c r="Z172" s="37">
        <v>25.0</v>
      </c>
      <c r="AA172" s="37">
        <v>0.0</v>
      </c>
      <c r="AB172" s="39"/>
      <c r="AC172" s="39"/>
    </row>
    <row r="173">
      <c r="A173" s="30" t="s">
        <v>201</v>
      </c>
      <c r="B173" s="42">
        <v>9730.26</v>
      </c>
      <c r="C173" s="30">
        <v>0.1690257</v>
      </c>
      <c r="D173" s="47">
        <v>1644.66</v>
      </c>
      <c r="E173" s="43">
        <v>10.0</v>
      </c>
      <c r="F173" s="30">
        <v>0.00102567</v>
      </c>
      <c r="G173" s="30">
        <v>1.583E-4</v>
      </c>
      <c r="H173" s="30">
        <v>0.2741</v>
      </c>
      <c r="I173" s="30">
        <v>1640.0</v>
      </c>
      <c r="J173" s="30">
        <v>1742.38</v>
      </c>
      <c r="K173" s="30">
        <v>-97.72</v>
      </c>
      <c r="L173" s="47">
        <v>1654.66</v>
      </c>
      <c r="M173" s="30">
        <v>70.0</v>
      </c>
      <c r="N173" s="46">
        <v>1724.66</v>
      </c>
      <c r="O173" s="35">
        <v>84.66</v>
      </c>
      <c r="P173" s="36">
        <v>0.0516</v>
      </c>
      <c r="Q173" s="44"/>
      <c r="R173" s="39"/>
      <c r="S173" s="45"/>
      <c r="T173" s="37">
        <v>9232.504272</v>
      </c>
      <c r="U173" s="37">
        <v>0.18473131</v>
      </c>
      <c r="V173" s="37">
        <v>1710.0</v>
      </c>
      <c r="W173" s="37">
        <v>9256.687456</v>
      </c>
      <c r="X173" s="37">
        <v>87.48367644</v>
      </c>
      <c r="Y173" s="38">
        <v>0.0512</v>
      </c>
      <c r="Z173" s="37">
        <v>26.0</v>
      </c>
      <c r="AA173" s="37">
        <v>0.0</v>
      </c>
      <c r="AB173" s="39"/>
      <c r="AC173" s="39"/>
    </row>
    <row r="174">
      <c r="A174" s="30" t="s">
        <v>202</v>
      </c>
      <c r="B174" s="42">
        <v>9780.99</v>
      </c>
      <c r="C174" s="30">
        <v>0.17005137</v>
      </c>
      <c r="D174" s="47">
        <v>1663.27</v>
      </c>
      <c r="E174" s="43">
        <v>10.0</v>
      </c>
      <c r="F174" s="30">
        <v>0.00102034</v>
      </c>
      <c r="G174" s="30">
        <v>1.583E-4</v>
      </c>
      <c r="H174" s="30">
        <v>0.2758</v>
      </c>
      <c r="I174" s="30">
        <v>1650.0</v>
      </c>
      <c r="J174" s="30">
        <v>1752.65</v>
      </c>
      <c r="K174" s="30">
        <v>-89.38</v>
      </c>
      <c r="L174" s="47">
        <v>1673.27</v>
      </c>
      <c r="M174" s="30">
        <v>70.0</v>
      </c>
      <c r="N174" s="46">
        <v>1743.27</v>
      </c>
      <c r="O174" s="35">
        <v>93.27</v>
      </c>
      <c r="P174" s="36">
        <v>0.0565</v>
      </c>
      <c r="Q174" s="44"/>
      <c r="R174" s="39"/>
      <c r="S174" s="45"/>
      <c r="T174" s="37">
        <v>9235.892948</v>
      </c>
      <c r="U174" s="37">
        <v>0.18575165</v>
      </c>
      <c r="V174" s="37">
        <v>1720.0</v>
      </c>
      <c r="W174" s="37">
        <v>9259.675486</v>
      </c>
      <c r="X174" s="37">
        <v>96.83503113</v>
      </c>
      <c r="Y174" s="38">
        <v>0.0563</v>
      </c>
      <c r="Z174" s="37">
        <v>27.0</v>
      </c>
      <c r="AA174" s="37">
        <v>0.0</v>
      </c>
      <c r="AB174" s="39"/>
      <c r="AC174" s="39"/>
    </row>
    <row r="175">
      <c r="A175" s="30" t="s">
        <v>203</v>
      </c>
      <c r="B175" s="42">
        <v>9869.76</v>
      </c>
      <c r="C175" s="30">
        <v>0.17107171</v>
      </c>
      <c r="D175" s="47">
        <v>1688.44</v>
      </c>
      <c r="E175" s="43">
        <v>10.0</v>
      </c>
      <c r="F175" s="30">
        <v>0.00101117</v>
      </c>
      <c r="G175" s="30">
        <v>1.583E-4</v>
      </c>
      <c r="H175" s="30">
        <v>0.2774</v>
      </c>
      <c r="I175" s="30">
        <v>1660.0</v>
      </c>
      <c r="J175" s="30">
        <v>1762.93</v>
      </c>
      <c r="K175" s="30">
        <v>-74.49</v>
      </c>
      <c r="L175" s="47">
        <v>1698.44</v>
      </c>
      <c r="M175" s="30">
        <v>70.0</v>
      </c>
      <c r="N175" s="46">
        <v>1768.44</v>
      </c>
      <c r="O175" s="35">
        <v>108.44</v>
      </c>
      <c r="P175" s="36">
        <v>0.0653</v>
      </c>
      <c r="Q175" s="44"/>
      <c r="R175" s="39"/>
      <c r="S175" s="45"/>
      <c r="T175" s="37">
        <v>9239.733784</v>
      </c>
      <c r="U175" s="37">
        <v>0.18676282</v>
      </c>
      <c r="V175" s="37">
        <v>1730.0</v>
      </c>
      <c r="W175" s="37">
        <v>9263.085661</v>
      </c>
      <c r="X175" s="37">
        <v>113.3042103</v>
      </c>
      <c r="Y175" s="38">
        <v>0.0655</v>
      </c>
      <c r="Z175" s="37">
        <v>28.0</v>
      </c>
      <c r="AA175" s="37">
        <v>0.0</v>
      </c>
      <c r="AB175" s="39"/>
      <c r="AC175" s="39"/>
    </row>
    <row r="176">
      <c r="A176" s="30" t="s">
        <v>204</v>
      </c>
      <c r="B176" s="42">
        <v>9874.42</v>
      </c>
      <c r="C176" s="30">
        <v>0.17208288</v>
      </c>
      <c r="D176" s="47">
        <v>1699.22</v>
      </c>
      <c r="E176" s="43">
        <v>10.0</v>
      </c>
      <c r="F176" s="30">
        <v>0.00101069</v>
      </c>
      <c r="G176" s="30">
        <v>1.584E-4</v>
      </c>
      <c r="H176" s="30">
        <v>0.2792</v>
      </c>
      <c r="I176" s="30">
        <v>1670.0</v>
      </c>
      <c r="J176" s="30">
        <v>1773.21</v>
      </c>
      <c r="K176" s="30">
        <v>-73.99</v>
      </c>
      <c r="L176" s="47">
        <v>1709.22</v>
      </c>
      <c r="M176" s="30">
        <v>70.0</v>
      </c>
      <c r="N176" s="46">
        <v>1779.22</v>
      </c>
      <c r="O176" s="35">
        <v>109.22</v>
      </c>
      <c r="P176" s="36">
        <v>0.0654</v>
      </c>
      <c r="Q176" s="44"/>
      <c r="R176" s="39"/>
      <c r="S176" s="45"/>
      <c r="T176" s="37">
        <v>9243.555379</v>
      </c>
      <c r="U176" s="37">
        <v>0.18777351</v>
      </c>
      <c r="V176" s="37">
        <v>1740.0</v>
      </c>
      <c r="W176" s="37">
        <v>9266.482796</v>
      </c>
      <c r="X176" s="37">
        <v>114.1545026</v>
      </c>
      <c r="Y176" s="38">
        <v>0.0656</v>
      </c>
      <c r="Z176" s="37">
        <v>29.0</v>
      </c>
      <c r="AA176" s="37">
        <v>0.0</v>
      </c>
      <c r="AB176" s="39"/>
      <c r="AC176" s="39"/>
    </row>
    <row r="177">
      <c r="A177" s="30" t="s">
        <v>205</v>
      </c>
      <c r="B177" s="42">
        <v>10245.36</v>
      </c>
      <c r="C177" s="30">
        <v>0.17309357</v>
      </c>
      <c r="D177" s="47">
        <v>1773.41</v>
      </c>
      <c r="E177" s="43">
        <v>-10.0</v>
      </c>
      <c r="F177" s="30">
        <v>-9.7585E-4</v>
      </c>
      <c r="G177" s="30">
        <v>1.582E-4</v>
      </c>
      <c r="H177" s="30">
        <v>0.2806</v>
      </c>
      <c r="I177" s="30">
        <v>1670.0</v>
      </c>
      <c r="J177" s="30">
        <v>1783.49</v>
      </c>
      <c r="K177" s="30">
        <v>-10.08</v>
      </c>
      <c r="L177" s="47">
        <v>1763.41</v>
      </c>
      <c r="M177" s="30">
        <v>80.0</v>
      </c>
      <c r="N177" s="46">
        <v>1843.41</v>
      </c>
      <c r="O177" s="35">
        <v>173.41</v>
      </c>
      <c r="P177" s="36">
        <v>0.1038</v>
      </c>
      <c r="Q177" s="46">
        <v>1843.41</v>
      </c>
      <c r="R177" s="38">
        <v>0.1038</v>
      </c>
      <c r="S177" s="38">
        <v>10245.36</v>
      </c>
      <c r="T177" s="37">
        <v>9237.863481</v>
      </c>
      <c r="U177" s="37">
        <v>0.18874936</v>
      </c>
      <c r="V177" s="37">
        <v>1750.0</v>
      </c>
      <c r="W177" s="37">
        <v>9271.554616</v>
      </c>
      <c r="X177" s="37">
        <v>183.805143</v>
      </c>
      <c r="Y177" s="38">
        <v>0.105</v>
      </c>
      <c r="Z177" s="37">
        <v>0.0</v>
      </c>
      <c r="AA177" s="37">
        <v>1.0</v>
      </c>
      <c r="AB177" s="39"/>
      <c r="AC177" s="39"/>
    </row>
    <row r="178">
      <c r="A178" s="30" t="s">
        <v>206</v>
      </c>
      <c r="B178" s="42">
        <v>10292.79</v>
      </c>
      <c r="C178" s="30">
        <v>0.17211772</v>
      </c>
      <c r="D178" s="47">
        <v>1771.57</v>
      </c>
      <c r="E178" s="43">
        <v>-10.0</v>
      </c>
      <c r="F178" s="30">
        <v>-9.7145E-4</v>
      </c>
      <c r="G178" s="30">
        <v>1.583E-4</v>
      </c>
      <c r="H178" s="30">
        <v>0.2823</v>
      </c>
      <c r="I178" s="30">
        <v>1670.0</v>
      </c>
      <c r="J178" s="30">
        <v>1793.77</v>
      </c>
      <c r="K178" s="30">
        <v>-22.2</v>
      </c>
      <c r="L178" s="47">
        <v>1761.57</v>
      </c>
      <c r="M178" s="30">
        <v>90.0</v>
      </c>
      <c r="N178" s="46">
        <v>1851.57</v>
      </c>
      <c r="O178" s="35">
        <v>181.57</v>
      </c>
      <c r="P178" s="36">
        <v>0.1087</v>
      </c>
      <c r="Q178" s="46">
        <v>1851.57</v>
      </c>
      <c r="R178" s="38">
        <v>0.1087</v>
      </c>
      <c r="S178" s="38">
        <v>10292.79</v>
      </c>
      <c r="T178" s="37">
        <v>9231.869324</v>
      </c>
      <c r="U178" s="37">
        <v>0.18972081</v>
      </c>
      <c r="V178" s="37">
        <v>1760.0</v>
      </c>
      <c r="W178" s="37">
        <v>9276.789404</v>
      </c>
      <c r="X178" s="37">
        <v>192.756456</v>
      </c>
      <c r="Y178" s="38">
        <v>0.1095</v>
      </c>
      <c r="Z178" s="37">
        <v>0.0</v>
      </c>
      <c r="AA178" s="37">
        <v>2.0</v>
      </c>
      <c r="AB178" s="39"/>
      <c r="AC178" s="39"/>
    </row>
    <row r="179">
      <c r="A179" s="30" t="s">
        <v>207</v>
      </c>
      <c r="B179" s="42">
        <v>10270.6</v>
      </c>
      <c r="C179" s="30">
        <v>0.17114627</v>
      </c>
      <c r="D179" s="47">
        <v>1757.77</v>
      </c>
      <c r="E179" s="43">
        <v>10.0</v>
      </c>
      <c r="F179" s="30">
        <v>9.7193E-4</v>
      </c>
      <c r="G179" s="30">
        <v>1.582E-4</v>
      </c>
      <c r="H179" s="30">
        <v>0.2838</v>
      </c>
      <c r="I179" s="30">
        <v>1680.0</v>
      </c>
      <c r="J179" s="30">
        <v>1804.05</v>
      </c>
      <c r="K179" s="30">
        <v>-46.28</v>
      </c>
      <c r="L179" s="47">
        <v>1767.77</v>
      </c>
      <c r="M179" s="30">
        <v>90.0</v>
      </c>
      <c r="N179" s="46">
        <v>1857.77</v>
      </c>
      <c r="O179" s="35">
        <v>177.77</v>
      </c>
      <c r="P179" s="36">
        <v>0.1058</v>
      </c>
      <c r="Q179" s="44"/>
      <c r="R179" s="39"/>
      <c r="S179" s="45"/>
      <c r="T179" s="37">
        <v>9237.837718</v>
      </c>
      <c r="U179" s="37">
        <v>0.19069274</v>
      </c>
      <c r="V179" s="37">
        <v>1770.0</v>
      </c>
      <c r="W179" s="37">
        <v>9281.947493</v>
      </c>
      <c r="X179" s="37">
        <v>188.5288554</v>
      </c>
      <c r="Y179" s="38">
        <v>0.1065</v>
      </c>
      <c r="Z179" s="37">
        <v>1.0</v>
      </c>
      <c r="AA179" s="37">
        <v>0.0</v>
      </c>
      <c r="AB179" s="39"/>
      <c r="AC179" s="39"/>
    </row>
    <row r="180">
      <c r="A180" s="30" t="s">
        <v>208</v>
      </c>
      <c r="B180" s="42">
        <v>10251.25</v>
      </c>
      <c r="C180" s="30">
        <v>0.1721182</v>
      </c>
      <c r="D180" s="47">
        <v>1764.43</v>
      </c>
      <c r="E180" s="43">
        <v>10.0</v>
      </c>
      <c r="F180" s="30">
        <v>9.7355E-4</v>
      </c>
      <c r="G180" s="30">
        <v>1.583E-4</v>
      </c>
      <c r="H180" s="30">
        <v>0.2855</v>
      </c>
      <c r="I180" s="30">
        <v>1690.0</v>
      </c>
      <c r="J180" s="30">
        <v>1814.34</v>
      </c>
      <c r="K180" s="30">
        <v>-49.91</v>
      </c>
      <c r="L180" s="47">
        <v>1774.43</v>
      </c>
      <c r="M180" s="30">
        <v>90.0</v>
      </c>
      <c r="N180" s="46">
        <v>1864.43</v>
      </c>
      <c r="O180" s="35">
        <v>174.43</v>
      </c>
      <c r="P180" s="36">
        <v>0.1032</v>
      </c>
      <c r="Q180" s="44"/>
      <c r="R180" s="39"/>
      <c r="S180" s="45"/>
      <c r="T180" s="37">
        <v>9243.652572</v>
      </c>
      <c r="U180" s="37">
        <v>0.19166629</v>
      </c>
      <c r="V180" s="37">
        <v>1780.0</v>
      </c>
      <c r="W180" s="37">
        <v>9286.974773</v>
      </c>
      <c r="X180" s="37">
        <v>184.8190554</v>
      </c>
      <c r="Y180" s="38">
        <v>0.1038</v>
      </c>
      <c r="Z180" s="37">
        <v>2.0</v>
      </c>
      <c r="AA180" s="37">
        <v>0.0</v>
      </c>
      <c r="AB180" s="39"/>
      <c r="AC180" s="39"/>
    </row>
    <row r="181">
      <c r="A181" s="30" t="s">
        <v>209</v>
      </c>
      <c r="B181" s="42">
        <v>10272.43</v>
      </c>
      <c r="C181" s="30">
        <v>0.17309175</v>
      </c>
      <c r="D181" s="47">
        <v>1778.07</v>
      </c>
      <c r="E181" s="43">
        <v>10.0</v>
      </c>
      <c r="F181" s="30">
        <v>9.7145E-4</v>
      </c>
      <c r="G181" s="30">
        <v>1.583E-4</v>
      </c>
      <c r="H181" s="30">
        <v>0.2871</v>
      </c>
      <c r="I181" s="30">
        <v>1700.0</v>
      </c>
      <c r="J181" s="30">
        <v>1824.63</v>
      </c>
      <c r="K181" s="30">
        <v>-46.56</v>
      </c>
      <c r="L181" s="47">
        <v>1788.07</v>
      </c>
      <c r="M181" s="30">
        <v>90.0</v>
      </c>
      <c r="N181" s="46">
        <v>1878.07</v>
      </c>
      <c r="O181" s="35">
        <v>178.07</v>
      </c>
      <c r="P181" s="36">
        <v>0.1047</v>
      </c>
      <c r="Q181" s="44"/>
      <c r="R181" s="39"/>
      <c r="S181" s="45"/>
      <c r="T181" s="37">
        <v>9249.51397</v>
      </c>
      <c r="U181" s="37">
        <v>0.19263774</v>
      </c>
      <c r="V181" s="37">
        <v>1790.0</v>
      </c>
      <c r="W181" s="37">
        <v>9292.052533</v>
      </c>
      <c r="X181" s="37">
        <v>188.8576995</v>
      </c>
      <c r="Y181" s="38">
        <v>0.1055</v>
      </c>
      <c r="Z181" s="37">
        <v>3.0</v>
      </c>
      <c r="AA181" s="37">
        <v>0.0</v>
      </c>
      <c r="AB181" s="39"/>
      <c r="AC181" s="39"/>
    </row>
    <row r="182">
      <c r="A182" s="30" t="s">
        <v>210</v>
      </c>
      <c r="B182" s="42">
        <v>10291.04</v>
      </c>
      <c r="C182" s="30">
        <v>0.1740632</v>
      </c>
      <c r="D182" s="47">
        <v>1791.29</v>
      </c>
      <c r="E182" s="43">
        <v>10.0</v>
      </c>
      <c r="F182" s="30">
        <v>9.6977E-4</v>
      </c>
      <c r="G182" s="30">
        <v>1.583E-4</v>
      </c>
      <c r="H182" s="30">
        <v>0.2888</v>
      </c>
      <c r="I182" s="30">
        <v>1710.0</v>
      </c>
      <c r="J182" s="30">
        <v>1834.92</v>
      </c>
      <c r="K182" s="30">
        <v>-43.63</v>
      </c>
      <c r="L182" s="47">
        <v>1801.29</v>
      </c>
      <c r="M182" s="30">
        <v>90.0</v>
      </c>
      <c r="N182" s="46">
        <v>1891.29</v>
      </c>
      <c r="O182" s="35">
        <v>181.29</v>
      </c>
      <c r="P182" s="36">
        <v>0.106</v>
      </c>
      <c r="Q182" s="44"/>
      <c r="R182" s="39"/>
      <c r="S182" s="45"/>
      <c r="T182" s="37">
        <v>9255.39914</v>
      </c>
      <c r="U182" s="37">
        <v>0.19360751</v>
      </c>
      <c r="V182" s="37">
        <v>1800.0</v>
      </c>
      <c r="W182" s="37">
        <v>9297.160012</v>
      </c>
      <c r="X182" s="37">
        <v>192.4226297</v>
      </c>
      <c r="Y182" s="38">
        <v>0.1069</v>
      </c>
      <c r="Z182" s="37">
        <v>4.0</v>
      </c>
      <c r="AA182" s="37">
        <v>0.0</v>
      </c>
      <c r="AB182" s="39"/>
      <c r="AC182" s="39"/>
    </row>
    <row r="183">
      <c r="A183" s="30" t="s">
        <v>211</v>
      </c>
      <c r="B183" s="42">
        <v>10320.63</v>
      </c>
      <c r="C183" s="30">
        <v>0.17503297</v>
      </c>
      <c r="D183" s="47">
        <v>1806.45</v>
      </c>
      <c r="E183" s="43">
        <v>10.0</v>
      </c>
      <c r="F183" s="30">
        <v>9.6699E-4</v>
      </c>
      <c r="G183" s="30">
        <v>1.583E-4</v>
      </c>
      <c r="H183" s="30">
        <v>0.2905</v>
      </c>
      <c r="I183" s="30">
        <v>1720.0</v>
      </c>
      <c r="J183" s="30">
        <v>1845.21</v>
      </c>
      <c r="K183" s="30">
        <v>-38.76</v>
      </c>
      <c r="L183" s="47">
        <v>1816.45</v>
      </c>
      <c r="M183" s="30">
        <v>90.0</v>
      </c>
      <c r="N183" s="46">
        <v>1906.45</v>
      </c>
      <c r="O183" s="35">
        <v>186.45</v>
      </c>
      <c r="P183" s="36">
        <v>0.1084</v>
      </c>
      <c r="Q183" s="44"/>
      <c r="R183" s="39"/>
      <c r="S183" s="45"/>
      <c r="T183" s="37">
        <v>9261.365741</v>
      </c>
      <c r="U183" s="37">
        <v>0.1945745</v>
      </c>
      <c r="V183" s="37">
        <v>1810.0</v>
      </c>
      <c r="W183" s="37">
        <v>9302.349486</v>
      </c>
      <c r="X183" s="37">
        <v>198.1314219</v>
      </c>
      <c r="Y183" s="38">
        <v>0.1095</v>
      </c>
      <c r="Z183" s="37">
        <v>5.0</v>
      </c>
      <c r="AA183" s="37">
        <v>0.0</v>
      </c>
      <c r="AB183" s="39"/>
      <c r="AC183" s="39"/>
    </row>
    <row r="184">
      <c r="A184" s="30" t="s">
        <v>212</v>
      </c>
      <c r="B184" s="42">
        <v>10328.08</v>
      </c>
      <c r="C184" s="30">
        <v>0.17599996</v>
      </c>
      <c r="D184" s="47">
        <v>1817.74</v>
      </c>
      <c r="E184" s="43">
        <v>10.0</v>
      </c>
      <c r="F184" s="30">
        <v>9.6606E-4</v>
      </c>
      <c r="G184" s="30">
        <v>1.582E-4</v>
      </c>
      <c r="H184" s="30">
        <v>0.2919</v>
      </c>
      <c r="I184" s="30">
        <v>1730.0</v>
      </c>
      <c r="J184" s="30">
        <v>1855.5</v>
      </c>
      <c r="K184" s="30">
        <v>-37.76</v>
      </c>
      <c r="L184" s="47">
        <v>1827.74</v>
      </c>
      <c r="M184" s="30">
        <v>90.0</v>
      </c>
      <c r="N184" s="46">
        <v>1917.74</v>
      </c>
      <c r="O184" s="35">
        <v>187.74</v>
      </c>
      <c r="P184" s="36">
        <v>0.1085</v>
      </c>
      <c r="Q184" s="44"/>
      <c r="R184" s="39"/>
      <c r="S184" s="45"/>
      <c r="T184" s="37">
        <v>9267.315838</v>
      </c>
      <c r="U184" s="37">
        <v>0.19554056</v>
      </c>
      <c r="V184" s="37">
        <v>1820.0</v>
      </c>
      <c r="W184" s="37">
        <v>9307.5319</v>
      </c>
      <c r="X184" s="37">
        <v>199.5585469</v>
      </c>
      <c r="Y184" s="38">
        <v>0.1096</v>
      </c>
      <c r="Z184" s="37">
        <v>6.0</v>
      </c>
      <c r="AA184" s="37">
        <v>0.0</v>
      </c>
      <c r="AB184" s="39"/>
      <c r="AC184" s="39"/>
    </row>
    <row r="185">
      <c r="A185" s="30" t="s">
        <v>213</v>
      </c>
      <c r="B185" s="42">
        <v>10310.45</v>
      </c>
      <c r="C185" s="30">
        <v>0.17696602</v>
      </c>
      <c r="D185" s="47">
        <v>1824.6</v>
      </c>
      <c r="E185" s="43">
        <v>10.0</v>
      </c>
      <c r="F185" s="30">
        <v>9.6795E-4</v>
      </c>
      <c r="G185" s="30">
        <v>1.583E-4</v>
      </c>
      <c r="H185" s="30">
        <v>0.2937</v>
      </c>
      <c r="I185" s="30">
        <v>1740.0</v>
      </c>
      <c r="J185" s="30">
        <v>1865.79</v>
      </c>
      <c r="K185" s="30">
        <v>-41.19</v>
      </c>
      <c r="L185" s="47">
        <v>1834.6</v>
      </c>
      <c r="M185" s="30">
        <v>90.0</v>
      </c>
      <c r="N185" s="46">
        <v>1924.6</v>
      </c>
      <c r="O185" s="35">
        <v>184.6</v>
      </c>
      <c r="P185" s="36">
        <v>0.1061</v>
      </c>
      <c r="Q185" s="44"/>
      <c r="R185" s="39"/>
      <c r="S185" s="45"/>
      <c r="T185" s="37">
        <v>9273.102826</v>
      </c>
      <c r="U185" s="37">
        <v>0.19650851</v>
      </c>
      <c r="V185" s="37">
        <v>1830.0</v>
      </c>
      <c r="W185" s="37">
        <v>9312.573791</v>
      </c>
      <c r="X185" s="37">
        <v>196.0911669</v>
      </c>
      <c r="Y185" s="38">
        <v>0.1072</v>
      </c>
      <c r="Z185" s="37">
        <v>7.0</v>
      </c>
      <c r="AA185" s="37">
        <v>0.0</v>
      </c>
      <c r="AB185" s="39"/>
      <c r="AC185" s="39"/>
    </row>
    <row r="186">
      <c r="A186" s="30" t="s">
        <v>214</v>
      </c>
      <c r="B186" s="42">
        <v>10334.25</v>
      </c>
      <c r="C186" s="30">
        <v>0.17793397</v>
      </c>
      <c r="D186" s="47">
        <v>1838.81</v>
      </c>
      <c r="E186" s="43">
        <v>10.0</v>
      </c>
      <c r="F186" s="30">
        <v>9.6552E-4</v>
      </c>
      <c r="G186" s="30">
        <v>1.583E-4</v>
      </c>
      <c r="H186" s="30">
        <v>0.2953</v>
      </c>
      <c r="I186" s="30">
        <v>1750.0</v>
      </c>
      <c r="J186" s="30">
        <v>1876.09</v>
      </c>
      <c r="K186" s="30">
        <v>-37.28</v>
      </c>
      <c r="L186" s="47">
        <v>1848.81</v>
      </c>
      <c r="M186" s="30">
        <v>90.0</v>
      </c>
      <c r="N186" s="46">
        <v>1938.81</v>
      </c>
      <c r="O186" s="35">
        <v>188.81</v>
      </c>
      <c r="P186" s="36">
        <v>0.1079</v>
      </c>
      <c r="Q186" s="44"/>
      <c r="R186" s="39"/>
      <c r="S186" s="45"/>
      <c r="T186" s="37">
        <v>9278.953227</v>
      </c>
      <c r="U186" s="37">
        <v>0.19747403</v>
      </c>
      <c r="V186" s="37">
        <v>1840.0</v>
      </c>
      <c r="W186" s="37">
        <v>9317.680912</v>
      </c>
      <c r="X186" s="37">
        <v>200.7459945</v>
      </c>
      <c r="Y186" s="38">
        <v>0.1091</v>
      </c>
      <c r="Z186" s="37">
        <v>8.0</v>
      </c>
      <c r="AA186" s="37">
        <v>0.0</v>
      </c>
      <c r="AB186" s="39"/>
      <c r="AC186" s="39"/>
    </row>
    <row r="187">
      <c r="A187" s="30" t="s">
        <v>215</v>
      </c>
      <c r="B187" s="42">
        <v>10335.22</v>
      </c>
      <c r="C187" s="30">
        <v>0.17889949</v>
      </c>
      <c r="D187" s="47">
        <v>1848.97</v>
      </c>
      <c r="E187" s="43">
        <v>10.0</v>
      </c>
      <c r="F187" s="30">
        <v>9.6564E-4</v>
      </c>
      <c r="G187" s="30">
        <v>1.583E-4</v>
      </c>
      <c r="H187" s="30">
        <v>0.2969</v>
      </c>
      <c r="I187" s="30">
        <v>1760.0</v>
      </c>
      <c r="J187" s="30">
        <v>1886.38</v>
      </c>
      <c r="K187" s="30">
        <v>-37.41</v>
      </c>
      <c r="L187" s="47">
        <v>1858.97</v>
      </c>
      <c r="M187" s="30">
        <v>90.0</v>
      </c>
      <c r="N187" s="46">
        <v>1948.97</v>
      </c>
      <c r="O187" s="35">
        <v>188.97</v>
      </c>
      <c r="P187" s="36">
        <v>0.1074</v>
      </c>
      <c r="Q187" s="44"/>
      <c r="R187" s="39"/>
      <c r="S187" s="45"/>
      <c r="T187" s="37">
        <v>9284.734623</v>
      </c>
      <c r="U187" s="37">
        <v>0.19843967</v>
      </c>
      <c r="V187" s="37">
        <v>1850.0</v>
      </c>
      <c r="W187" s="37">
        <v>9322.732698</v>
      </c>
      <c r="X187" s="37">
        <v>200.9176462</v>
      </c>
      <c r="Y187" s="38">
        <v>0.1086</v>
      </c>
      <c r="Z187" s="37">
        <v>9.0</v>
      </c>
      <c r="AA187" s="37">
        <v>0.0</v>
      </c>
      <c r="AB187" s="39"/>
      <c r="AC187" s="39"/>
    </row>
    <row r="188">
      <c r="A188" s="30" t="s">
        <v>216</v>
      </c>
      <c r="B188" s="42">
        <v>10390.0</v>
      </c>
      <c r="C188" s="30">
        <v>0.17986513</v>
      </c>
      <c r="D188" s="47">
        <v>1868.8</v>
      </c>
      <c r="E188" s="43">
        <v>-10.0</v>
      </c>
      <c r="F188" s="30">
        <v>-9.6246E-4</v>
      </c>
      <c r="G188" s="30">
        <v>1.583E-4</v>
      </c>
      <c r="H188" s="30">
        <v>0.2985</v>
      </c>
      <c r="I188" s="30">
        <v>1760.0</v>
      </c>
      <c r="J188" s="30">
        <v>1896.68</v>
      </c>
      <c r="K188" s="30">
        <v>-27.88</v>
      </c>
      <c r="L188" s="47">
        <v>1858.8</v>
      </c>
      <c r="M188" s="30">
        <v>100.0</v>
      </c>
      <c r="N188" s="46">
        <v>1958.8</v>
      </c>
      <c r="O188" s="35">
        <v>198.8</v>
      </c>
      <c r="P188" s="36">
        <v>0.113</v>
      </c>
      <c r="Q188" s="46">
        <v>1958.8</v>
      </c>
      <c r="R188" s="38">
        <v>0.113</v>
      </c>
      <c r="S188" s="38">
        <v>10390.0</v>
      </c>
      <c r="T188" s="37">
        <v>9278.788293</v>
      </c>
      <c r="U188" s="37">
        <v>0.19940213</v>
      </c>
      <c r="V188" s="37">
        <v>1860.0</v>
      </c>
      <c r="W188" s="37">
        <v>9327.884311</v>
      </c>
      <c r="X188" s="37">
        <v>211.7881307</v>
      </c>
      <c r="Y188" s="38">
        <v>0.1139</v>
      </c>
      <c r="Z188" s="37">
        <v>0.0</v>
      </c>
      <c r="AA188" s="37">
        <v>1.0</v>
      </c>
      <c r="AB188" s="39"/>
      <c r="AC188" s="39"/>
    </row>
    <row r="189">
      <c r="A189" s="30" t="s">
        <v>217</v>
      </c>
      <c r="B189" s="42">
        <v>10374.65</v>
      </c>
      <c r="C189" s="30">
        <v>0.17890267</v>
      </c>
      <c r="D189" s="47">
        <v>1856.05</v>
      </c>
      <c r="E189" s="43">
        <v>10.0</v>
      </c>
      <c r="F189" s="30">
        <v>9.6196E-4</v>
      </c>
      <c r="G189" s="30">
        <v>1.583E-4</v>
      </c>
      <c r="H189" s="30">
        <v>0.3002</v>
      </c>
      <c r="I189" s="30">
        <v>1770.0</v>
      </c>
      <c r="J189" s="30">
        <v>1906.98</v>
      </c>
      <c r="K189" s="30">
        <v>-50.93</v>
      </c>
      <c r="L189" s="47">
        <v>1866.05</v>
      </c>
      <c r="M189" s="30">
        <v>100.0</v>
      </c>
      <c r="N189" s="46">
        <v>1966.05</v>
      </c>
      <c r="O189" s="35">
        <v>196.05</v>
      </c>
      <c r="P189" s="36">
        <v>0.1108</v>
      </c>
      <c r="Q189" s="44"/>
      <c r="R189" s="39"/>
      <c r="S189" s="45"/>
      <c r="T189" s="37">
        <v>9284.760433</v>
      </c>
      <c r="U189" s="37">
        <v>0.20036409</v>
      </c>
      <c r="V189" s="37">
        <v>1870.0</v>
      </c>
      <c r="W189" s="37">
        <v>9333.009722</v>
      </c>
      <c r="X189" s="37">
        <v>208.7073063</v>
      </c>
      <c r="Y189" s="38">
        <v>0.1116</v>
      </c>
      <c r="Z189" s="37">
        <v>1.0</v>
      </c>
      <c r="AA189" s="37">
        <v>0.0</v>
      </c>
      <c r="AB189" s="39"/>
      <c r="AC189" s="39"/>
    </row>
    <row r="190">
      <c r="A190" s="30" t="s">
        <v>218</v>
      </c>
      <c r="B190" s="42">
        <v>10361.01</v>
      </c>
      <c r="C190" s="30">
        <v>0.17986463</v>
      </c>
      <c r="D190" s="47">
        <v>1863.58</v>
      </c>
      <c r="E190" s="43">
        <v>10.0</v>
      </c>
      <c r="F190" s="30">
        <v>9.6322E-4</v>
      </c>
      <c r="G190" s="30">
        <v>1.583E-4</v>
      </c>
      <c r="H190" s="30">
        <v>0.3018</v>
      </c>
      <c r="I190" s="30">
        <v>1780.0</v>
      </c>
      <c r="J190" s="30">
        <v>1917.29</v>
      </c>
      <c r="K190" s="30">
        <v>-53.71</v>
      </c>
      <c r="L190" s="47">
        <v>1873.58</v>
      </c>
      <c r="M190" s="30">
        <v>100.0</v>
      </c>
      <c r="N190" s="46">
        <v>1973.58</v>
      </c>
      <c r="O190" s="35">
        <v>193.58</v>
      </c>
      <c r="P190" s="36">
        <v>0.1088</v>
      </c>
      <c r="Q190" s="44"/>
      <c r="R190" s="39"/>
      <c r="S190" s="45"/>
      <c r="T190" s="37">
        <v>9290.604296</v>
      </c>
      <c r="U190" s="37">
        <v>0.20132731</v>
      </c>
      <c r="V190" s="37">
        <v>1880.0</v>
      </c>
      <c r="W190" s="37">
        <v>9338.027712</v>
      </c>
      <c r="X190" s="37">
        <v>205.9542722</v>
      </c>
      <c r="Y190" s="38">
        <v>0.1096</v>
      </c>
      <c r="Z190" s="37">
        <v>2.0</v>
      </c>
      <c r="AA190" s="37">
        <v>0.0</v>
      </c>
      <c r="AB190" s="39"/>
      <c r="AC190" s="39"/>
    </row>
    <row r="191">
      <c r="A191" s="30" t="s">
        <v>219</v>
      </c>
      <c r="B191" s="42">
        <v>10380.83</v>
      </c>
      <c r="C191" s="30">
        <v>0.18082785</v>
      </c>
      <c r="D191" s="47">
        <v>1877.14</v>
      </c>
      <c r="E191" s="43">
        <v>10.0</v>
      </c>
      <c r="F191" s="30">
        <v>9.6139E-4</v>
      </c>
      <c r="G191" s="30">
        <v>1.583E-4</v>
      </c>
      <c r="H191" s="30">
        <v>0.3034</v>
      </c>
      <c r="I191" s="30">
        <v>1790.0</v>
      </c>
      <c r="J191" s="30">
        <v>1927.59</v>
      </c>
      <c r="K191" s="30">
        <v>-50.45</v>
      </c>
      <c r="L191" s="47">
        <v>1887.14</v>
      </c>
      <c r="M191" s="30">
        <v>100.0</v>
      </c>
      <c r="N191" s="46">
        <v>1987.14</v>
      </c>
      <c r="O191" s="35">
        <v>197.14</v>
      </c>
      <c r="P191" s="36">
        <v>0.1101</v>
      </c>
      <c r="Q191" s="44"/>
      <c r="R191" s="39"/>
      <c r="S191" s="45"/>
      <c r="T191" s="37">
        <v>9296.479814</v>
      </c>
      <c r="U191" s="37">
        <v>0.2022887</v>
      </c>
      <c r="V191" s="37">
        <v>1890.0</v>
      </c>
      <c r="W191" s="37">
        <v>9343.082436</v>
      </c>
      <c r="X191" s="37">
        <v>209.9246056</v>
      </c>
      <c r="Y191" s="38">
        <v>0.1111</v>
      </c>
      <c r="Z191" s="37">
        <v>3.0</v>
      </c>
      <c r="AA191" s="37">
        <v>0.0</v>
      </c>
      <c r="AB191" s="39"/>
      <c r="AC191" s="39"/>
    </row>
    <row r="192">
      <c r="A192" s="30" t="s">
        <v>220</v>
      </c>
      <c r="B192" s="42">
        <v>10391.39</v>
      </c>
      <c r="C192" s="30">
        <v>0.18178924</v>
      </c>
      <c r="D192" s="47">
        <v>1889.04</v>
      </c>
      <c r="E192" s="43">
        <v>10.0</v>
      </c>
      <c r="F192" s="30">
        <v>9.6047E-4</v>
      </c>
      <c r="G192" s="30">
        <v>1.583E-4</v>
      </c>
      <c r="H192" s="30">
        <v>0.3051</v>
      </c>
      <c r="I192" s="30">
        <v>1800.0</v>
      </c>
      <c r="J192" s="30">
        <v>1937.89</v>
      </c>
      <c r="K192" s="30">
        <v>-48.85</v>
      </c>
      <c r="L192" s="47">
        <v>1899.04</v>
      </c>
      <c r="M192" s="30">
        <v>100.0</v>
      </c>
      <c r="N192" s="46">
        <v>1999.04</v>
      </c>
      <c r="O192" s="35">
        <v>199.04</v>
      </c>
      <c r="P192" s="36">
        <v>0.1106</v>
      </c>
      <c r="Q192" s="44"/>
      <c r="R192" s="39"/>
      <c r="S192" s="45"/>
      <c r="T192" s="37">
        <v>9302.340343</v>
      </c>
      <c r="U192" s="37">
        <v>0.20324917</v>
      </c>
      <c r="V192" s="37">
        <v>1900.0</v>
      </c>
      <c r="W192" s="37">
        <v>9348.131655</v>
      </c>
      <c r="X192" s="37">
        <v>212.0413926</v>
      </c>
      <c r="Y192" s="38">
        <v>0.1116</v>
      </c>
      <c r="Z192" s="37">
        <v>4.0</v>
      </c>
      <c r="AA192" s="37">
        <v>0.0</v>
      </c>
      <c r="AB192" s="39"/>
      <c r="AC192" s="39"/>
    </row>
    <row r="193">
      <c r="A193" s="30" t="s">
        <v>221</v>
      </c>
      <c r="B193" s="42">
        <v>10363.67</v>
      </c>
      <c r="C193" s="30">
        <v>0.18274971</v>
      </c>
      <c r="D193" s="47">
        <v>1893.96</v>
      </c>
      <c r="E193" s="43">
        <v>10.0</v>
      </c>
      <c r="F193" s="30">
        <v>9.6298E-4</v>
      </c>
      <c r="G193" s="30">
        <v>1.583E-4</v>
      </c>
      <c r="H193" s="30">
        <v>0.3067</v>
      </c>
      <c r="I193" s="30">
        <v>1810.0</v>
      </c>
      <c r="J193" s="30">
        <v>1948.2</v>
      </c>
      <c r="K193" s="30">
        <v>-54.24</v>
      </c>
      <c r="L193" s="47">
        <v>1903.96</v>
      </c>
      <c r="M193" s="30">
        <v>100.0</v>
      </c>
      <c r="N193" s="46">
        <v>2003.96</v>
      </c>
      <c r="O193" s="35">
        <v>193.96</v>
      </c>
      <c r="P193" s="36">
        <v>0.1072</v>
      </c>
      <c r="Q193" s="44"/>
      <c r="R193" s="39"/>
      <c r="S193" s="45"/>
      <c r="T193" s="37">
        <v>9308.012419</v>
      </c>
      <c r="U193" s="37">
        <v>0.20421215</v>
      </c>
      <c r="V193" s="37">
        <v>1910.0</v>
      </c>
      <c r="W193" s="37">
        <v>9353.018417</v>
      </c>
      <c r="X193" s="37">
        <v>206.3873326</v>
      </c>
      <c r="Y193" s="38">
        <v>0.1081</v>
      </c>
      <c r="Z193" s="37">
        <v>5.0</v>
      </c>
      <c r="AA193" s="37">
        <v>0.0</v>
      </c>
      <c r="AB193" s="39"/>
      <c r="AC193" s="39"/>
    </row>
    <row r="194">
      <c r="A194" s="30" t="s">
        <v>222</v>
      </c>
      <c r="B194" s="42">
        <v>10406.39</v>
      </c>
      <c r="C194" s="30">
        <v>0.18371269</v>
      </c>
      <c r="D194" s="47">
        <v>1911.79</v>
      </c>
      <c r="E194" s="43">
        <v>10.0</v>
      </c>
      <c r="F194" s="30">
        <v>9.5915E-4</v>
      </c>
      <c r="G194" s="30">
        <v>1.583E-4</v>
      </c>
      <c r="H194" s="30">
        <v>0.3083</v>
      </c>
      <c r="I194" s="30">
        <v>1820.0</v>
      </c>
      <c r="J194" s="30">
        <v>1958.51</v>
      </c>
      <c r="K194" s="30">
        <v>-46.72</v>
      </c>
      <c r="L194" s="47">
        <v>1921.79</v>
      </c>
      <c r="M194" s="30">
        <v>100.0</v>
      </c>
      <c r="N194" s="46">
        <v>2021.79</v>
      </c>
      <c r="O194" s="35">
        <v>201.79</v>
      </c>
      <c r="P194" s="36">
        <v>0.1109</v>
      </c>
      <c r="Q194" s="44"/>
      <c r="R194" s="39"/>
      <c r="S194" s="45"/>
      <c r="T194" s="37">
        <v>9313.818501</v>
      </c>
      <c r="U194" s="37">
        <v>0.2051713</v>
      </c>
      <c r="V194" s="37">
        <v>1920.0</v>
      </c>
      <c r="W194" s="37">
        <v>9358.033994</v>
      </c>
      <c r="X194" s="37">
        <v>215.0925646</v>
      </c>
      <c r="Y194" s="38">
        <v>0.112</v>
      </c>
      <c r="Z194" s="37">
        <v>6.0</v>
      </c>
      <c r="AA194" s="37">
        <v>0.0</v>
      </c>
      <c r="AB194" s="39"/>
      <c r="AC194" s="39"/>
    </row>
    <row r="195">
      <c r="A195" s="30" t="s">
        <v>223</v>
      </c>
      <c r="B195" s="42">
        <v>10425.01</v>
      </c>
      <c r="C195" s="30">
        <v>0.18467184</v>
      </c>
      <c r="D195" s="47">
        <v>1925.21</v>
      </c>
      <c r="E195" s="43">
        <v>10.0</v>
      </c>
      <c r="F195" s="30">
        <v>9.5731E-4</v>
      </c>
      <c r="G195" s="30">
        <v>1.583E-4</v>
      </c>
      <c r="H195" s="30">
        <v>0.31</v>
      </c>
      <c r="I195" s="30">
        <v>1830.0</v>
      </c>
      <c r="J195" s="30">
        <v>1968.82</v>
      </c>
      <c r="K195" s="30">
        <v>-43.61</v>
      </c>
      <c r="L195" s="47">
        <v>1935.21</v>
      </c>
      <c r="M195" s="30">
        <v>100.0</v>
      </c>
      <c r="N195" s="46">
        <v>2035.21</v>
      </c>
      <c r="O195" s="35">
        <v>205.21</v>
      </c>
      <c r="P195" s="36">
        <v>0.1121</v>
      </c>
      <c r="Q195" s="44"/>
      <c r="R195" s="39"/>
      <c r="S195" s="45"/>
      <c r="T195" s="37">
        <v>9319.656961</v>
      </c>
      <c r="U195" s="37">
        <v>0.20612861</v>
      </c>
      <c r="V195" s="37">
        <v>1930.0</v>
      </c>
      <c r="W195" s="37">
        <v>9363.086473</v>
      </c>
      <c r="X195" s="37">
        <v>218.8928205</v>
      </c>
      <c r="Y195" s="38">
        <v>0.1134</v>
      </c>
      <c r="Z195" s="37">
        <v>7.0</v>
      </c>
      <c r="AA195" s="37">
        <v>0.0</v>
      </c>
      <c r="AB195" s="39"/>
      <c r="AC195" s="39"/>
    </row>
    <row r="196">
      <c r="A196" s="30" t="s">
        <v>224</v>
      </c>
      <c r="B196" s="42">
        <v>10465.0</v>
      </c>
      <c r="C196" s="30">
        <v>0.18562915</v>
      </c>
      <c r="D196" s="47">
        <v>1942.61</v>
      </c>
      <c r="E196" s="43">
        <v>10.0</v>
      </c>
      <c r="F196" s="30">
        <v>9.5365E-4</v>
      </c>
      <c r="G196" s="30">
        <v>1.582E-4</v>
      </c>
      <c r="H196" s="30">
        <v>0.3116</v>
      </c>
      <c r="I196" s="30">
        <v>1840.0</v>
      </c>
      <c r="J196" s="30">
        <v>1979.13</v>
      </c>
      <c r="K196" s="30">
        <v>-36.52</v>
      </c>
      <c r="L196" s="47">
        <v>1952.61</v>
      </c>
      <c r="M196" s="30">
        <v>100.0</v>
      </c>
      <c r="N196" s="46">
        <v>2052.61</v>
      </c>
      <c r="O196" s="35">
        <v>212.61</v>
      </c>
      <c r="P196" s="36">
        <v>0.1155</v>
      </c>
      <c r="Q196" s="44"/>
      <c r="R196" s="39"/>
      <c r="S196" s="45"/>
      <c r="T196" s="37">
        <v>9325.618439</v>
      </c>
      <c r="U196" s="37">
        <v>0.20708226</v>
      </c>
      <c r="V196" s="37">
        <v>1940.0</v>
      </c>
      <c r="W196" s="37">
        <v>9368.257812</v>
      </c>
      <c r="X196" s="37">
        <v>227.1158509</v>
      </c>
      <c r="Y196" s="38">
        <v>0.1171</v>
      </c>
      <c r="Z196" s="37">
        <v>8.0</v>
      </c>
      <c r="AA196" s="37">
        <v>0.0</v>
      </c>
      <c r="AB196" s="39"/>
      <c r="AC196" s="39"/>
    </row>
    <row r="197">
      <c r="A197" s="30" t="s">
        <v>225</v>
      </c>
      <c r="B197" s="42">
        <v>10213.65</v>
      </c>
      <c r="C197" s="30">
        <v>0.1865828</v>
      </c>
      <c r="D197" s="47">
        <v>1905.69</v>
      </c>
      <c r="E197" s="43">
        <v>10.0</v>
      </c>
      <c r="F197" s="30">
        <v>9.7693E-4</v>
      </c>
      <c r="G197" s="30">
        <v>1.583E-4</v>
      </c>
      <c r="H197" s="30">
        <v>0.3132</v>
      </c>
      <c r="I197" s="30">
        <v>1850.0</v>
      </c>
      <c r="J197" s="30">
        <v>1989.44</v>
      </c>
      <c r="K197" s="30">
        <v>-83.75</v>
      </c>
      <c r="L197" s="47">
        <v>1915.69</v>
      </c>
      <c r="M197" s="30">
        <v>100.0</v>
      </c>
      <c r="N197" s="46">
        <v>2015.69</v>
      </c>
      <c r="O197" s="35">
        <v>165.69</v>
      </c>
      <c r="P197" s="36">
        <v>0.0896</v>
      </c>
      <c r="Q197" s="44"/>
      <c r="R197" s="39"/>
      <c r="S197" s="45"/>
      <c r="T197" s="37">
        <v>9330.361054</v>
      </c>
      <c r="U197" s="37">
        <v>0.20805919</v>
      </c>
      <c r="V197" s="37">
        <v>1950.0</v>
      </c>
      <c r="W197" s="37">
        <v>9372.33294</v>
      </c>
      <c r="X197" s="37">
        <v>175.0437459</v>
      </c>
      <c r="Y197" s="38">
        <v>0.0898</v>
      </c>
      <c r="Z197" s="37">
        <v>9.0</v>
      </c>
      <c r="AA197" s="37">
        <v>0.0</v>
      </c>
      <c r="AB197" s="39"/>
      <c r="AC197" s="39"/>
    </row>
    <row r="198">
      <c r="A198" s="30" t="s">
        <v>226</v>
      </c>
      <c r="B198" s="42">
        <v>10193.99</v>
      </c>
      <c r="C198" s="30">
        <v>0.18755973</v>
      </c>
      <c r="D198" s="47">
        <v>1911.98</v>
      </c>
      <c r="E198" s="43">
        <v>10.0</v>
      </c>
      <c r="F198" s="30">
        <v>9.7901E-4</v>
      </c>
      <c r="G198" s="30">
        <v>1.583E-4</v>
      </c>
      <c r="H198" s="30">
        <v>0.3149</v>
      </c>
      <c r="I198" s="30">
        <v>1860.0</v>
      </c>
      <c r="J198" s="30">
        <v>1999.76</v>
      </c>
      <c r="K198" s="30">
        <v>-87.78</v>
      </c>
      <c r="L198" s="47">
        <v>1921.98</v>
      </c>
      <c r="M198" s="30">
        <v>100.0</v>
      </c>
      <c r="N198" s="46">
        <v>2021.98</v>
      </c>
      <c r="O198" s="35">
        <v>161.98</v>
      </c>
      <c r="P198" s="36">
        <v>0.0871</v>
      </c>
      <c r="Q198" s="44"/>
      <c r="R198" s="39"/>
      <c r="S198" s="45"/>
      <c r="T198" s="37">
        <v>9334.951533</v>
      </c>
      <c r="U198" s="37">
        <v>0.2090382</v>
      </c>
      <c r="V198" s="37">
        <v>1960.0</v>
      </c>
      <c r="W198" s="37">
        <v>9376.276681</v>
      </c>
      <c r="X198" s="37">
        <v>170.9333204</v>
      </c>
      <c r="Y198" s="38">
        <v>0.0872</v>
      </c>
      <c r="Z198" s="37">
        <v>10.0</v>
      </c>
      <c r="AA198" s="37">
        <v>0.0</v>
      </c>
      <c r="AB198" s="39"/>
      <c r="AC198" s="39"/>
    </row>
    <row r="199">
      <c r="A199" s="30" t="s">
        <v>227</v>
      </c>
      <c r="B199" s="42">
        <v>10184.9</v>
      </c>
      <c r="C199" s="30">
        <v>0.18853874</v>
      </c>
      <c r="D199" s="47">
        <v>1920.25</v>
      </c>
      <c r="E199" s="43">
        <v>10.0</v>
      </c>
      <c r="F199" s="30">
        <v>9.7999E-4</v>
      </c>
      <c r="G199" s="30">
        <v>1.583E-4</v>
      </c>
      <c r="H199" s="30">
        <v>0.3165</v>
      </c>
      <c r="I199" s="30">
        <v>1870.0</v>
      </c>
      <c r="J199" s="30">
        <v>2010.07</v>
      </c>
      <c r="K199" s="30">
        <v>-89.82</v>
      </c>
      <c r="L199" s="47">
        <v>1930.25</v>
      </c>
      <c r="M199" s="30">
        <v>100.0</v>
      </c>
      <c r="N199" s="46">
        <v>2030.25</v>
      </c>
      <c r="O199" s="35">
        <v>160.25</v>
      </c>
      <c r="P199" s="36">
        <v>0.0857</v>
      </c>
      <c r="Q199" s="44"/>
      <c r="R199" s="39"/>
      <c r="S199" s="45"/>
      <c r="T199" s="37">
        <v>9339.446291</v>
      </c>
      <c r="U199" s="37">
        <v>0.21001819</v>
      </c>
      <c r="V199" s="37">
        <v>1970.0</v>
      </c>
      <c r="W199" s="37">
        <v>9380.139882</v>
      </c>
      <c r="X199" s="37">
        <v>169.0142633</v>
      </c>
      <c r="Y199" s="38">
        <v>0.0858</v>
      </c>
      <c r="Z199" s="37">
        <v>11.0</v>
      </c>
      <c r="AA199" s="37">
        <v>0.0</v>
      </c>
      <c r="AB199" s="39"/>
      <c r="AC199" s="39"/>
    </row>
    <row r="200">
      <c r="A200" s="30" t="s">
        <v>228</v>
      </c>
      <c r="B200" s="42">
        <v>10268.81</v>
      </c>
      <c r="C200" s="30">
        <v>0.18951873</v>
      </c>
      <c r="D200" s="47">
        <v>1946.13</v>
      </c>
      <c r="E200" s="43">
        <v>10.0</v>
      </c>
      <c r="F200" s="30">
        <v>9.7148E-4</v>
      </c>
      <c r="G200" s="30">
        <v>1.583E-4</v>
      </c>
      <c r="H200" s="30">
        <v>0.3181</v>
      </c>
      <c r="I200" s="30">
        <v>1880.0</v>
      </c>
      <c r="J200" s="30">
        <v>2020.39</v>
      </c>
      <c r="K200" s="30">
        <v>-74.26</v>
      </c>
      <c r="L200" s="47">
        <v>1956.13</v>
      </c>
      <c r="M200" s="30">
        <v>100.0</v>
      </c>
      <c r="N200" s="46">
        <v>2056.13</v>
      </c>
      <c r="O200" s="35">
        <v>176.13</v>
      </c>
      <c r="P200" s="36">
        <v>0.0937</v>
      </c>
      <c r="Q200" s="44"/>
      <c r="R200" s="39"/>
      <c r="S200" s="45"/>
      <c r="T200" s="37">
        <v>9344.312235</v>
      </c>
      <c r="U200" s="37">
        <v>0.21098967</v>
      </c>
      <c r="V200" s="37">
        <v>1980.0</v>
      </c>
      <c r="W200" s="37">
        <v>9384.345689</v>
      </c>
      <c r="X200" s="37">
        <v>186.6128332</v>
      </c>
      <c r="Y200" s="38">
        <v>0.0942</v>
      </c>
      <c r="Z200" s="37">
        <v>12.0</v>
      </c>
      <c r="AA200" s="37">
        <v>0.0</v>
      </c>
      <c r="AB200" s="39"/>
      <c r="AC200" s="39"/>
    </row>
    <row r="201">
      <c r="A201" s="30" t="s">
        <v>229</v>
      </c>
      <c r="B201" s="42">
        <v>10251.8</v>
      </c>
      <c r="C201" s="30">
        <v>0.19049021</v>
      </c>
      <c r="D201" s="47">
        <v>1952.87</v>
      </c>
      <c r="E201" s="43">
        <v>10.0</v>
      </c>
      <c r="F201" s="30">
        <v>9.7349E-4</v>
      </c>
      <c r="G201" s="30">
        <v>1.583E-4</v>
      </c>
      <c r="H201" s="30">
        <v>0.3198</v>
      </c>
      <c r="I201" s="30">
        <v>1890.0</v>
      </c>
      <c r="J201" s="30">
        <v>2030.71</v>
      </c>
      <c r="K201" s="30">
        <v>-77.84</v>
      </c>
      <c r="L201" s="47">
        <v>1962.87</v>
      </c>
      <c r="M201" s="30">
        <v>100.0</v>
      </c>
      <c r="N201" s="46">
        <v>2062.87</v>
      </c>
      <c r="O201" s="35">
        <v>172.87</v>
      </c>
      <c r="P201" s="36">
        <v>0.0915</v>
      </c>
      <c r="Q201" s="44"/>
      <c r="R201" s="39"/>
      <c r="S201" s="45"/>
      <c r="T201" s="37">
        <v>9349.030652</v>
      </c>
      <c r="U201" s="37">
        <v>0.21196316</v>
      </c>
      <c r="V201" s="37">
        <v>1990.0</v>
      </c>
      <c r="W201" s="37">
        <v>9388.423913</v>
      </c>
      <c r="X201" s="37">
        <v>183.0039237</v>
      </c>
      <c r="Y201" s="38">
        <v>0.092</v>
      </c>
      <c r="Z201" s="37">
        <v>13.0</v>
      </c>
      <c r="AA201" s="37">
        <v>0.0</v>
      </c>
      <c r="AB201" s="39"/>
      <c r="AC201" s="39"/>
    </row>
    <row r="202">
      <c r="A202" s="30" t="s">
        <v>230</v>
      </c>
      <c r="B202" s="42">
        <v>10206.83</v>
      </c>
      <c r="C202" s="30">
        <v>0.1914637</v>
      </c>
      <c r="D202" s="47">
        <v>1954.24</v>
      </c>
      <c r="E202" s="43">
        <v>10.0</v>
      </c>
      <c r="F202" s="30">
        <v>9.7778E-4</v>
      </c>
      <c r="G202" s="30">
        <v>1.583E-4</v>
      </c>
      <c r="H202" s="30">
        <v>0.3214</v>
      </c>
      <c r="I202" s="30">
        <v>1900.0</v>
      </c>
      <c r="J202" s="30">
        <v>2041.03</v>
      </c>
      <c r="K202" s="30">
        <v>-86.79</v>
      </c>
      <c r="L202" s="47">
        <v>1964.24</v>
      </c>
      <c r="M202" s="30">
        <v>100.0</v>
      </c>
      <c r="N202" s="46">
        <v>2064.24</v>
      </c>
      <c r="O202" s="35">
        <v>164.24</v>
      </c>
      <c r="P202" s="36">
        <v>0.0864</v>
      </c>
      <c r="Q202" s="44"/>
      <c r="R202" s="39"/>
      <c r="S202" s="45"/>
      <c r="T202" s="37">
        <v>9353.492812</v>
      </c>
      <c r="U202" s="37">
        <v>0.21294094</v>
      </c>
      <c r="V202" s="37">
        <v>2000.0</v>
      </c>
      <c r="W202" s="37">
        <v>9392.275623</v>
      </c>
      <c r="X202" s="37">
        <v>173.4519746</v>
      </c>
      <c r="Y202" s="38">
        <v>0.0867</v>
      </c>
      <c r="Z202" s="37">
        <v>14.0</v>
      </c>
      <c r="AA202" s="37">
        <v>0.0</v>
      </c>
      <c r="AB202" s="39"/>
      <c r="AC202" s="39"/>
    </row>
    <row r="203">
      <c r="A203" s="30" t="s">
        <v>231</v>
      </c>
      <c r="B203" s="42">
        <v>10212.91</v>
      </c>
      <c r="C203" s="30">
        <v>0.19244148</v>
      </c>
      <c r="D203" s="47">
        <v>1965.39</v>
      </c>
      <c r="E203" s="43">
        <v>10.0</v>
      </c>
      <c r="F203" s="30">
        <v>9.7719E-4</v>
      </c>
      <c r="G203" s="30">
        <v>1.583E-4</v>
      </c>
      <c r="H203" s="30">
        <v>0.323</v>
      </c>
      <c r="I203" s="30">
        <v>1910.0</v>
      </c>
      <c r="J203" s="30">
        <v>2051.36</v>
      </c>
      <c r="K203" s="30">
        <v>-85.97</v>
      </c>
      <c r="L203" s="47">
        <v>1975.39</v>
      </c>
      <c r="M203" s="30">
        <v>100.0</v>
      </c>
      <c r="N203" s="46">
        <v>2075.39</v>
      </c>
      <c r="O203" s="35">
        <v>165.39</v>
      </c>
      <c r="P203" s="36">
        <v>0.0866</v>
      </c>
      <c r="Q203" s="44"/>
      <c r="R203" s="39"/>
      <c r="S203" s="45"/>
      <c r="T203" s="37">
        <v>9357.938404</v>
      </c>
      <c r="U203" s="37">
        <v>0.21391813</v>
      </c>
      <c r="V203" s="37">
        <v>2010.0</v>
      </c>
      <c r="W203" s="37">
        <v>9396.118038</v>
      </c>
      <c r="X203" s="37">
        <v>174.7266091</v>
      </c>
      <c r="Y203" s="38">
        <v>0.0869</v>
      </c>
      <c r="Z203" s="37">
        <v>15.0</v>
      </c>
      <c r="AA203" s="37">
        <v>0.0</v>
      </c>
      <c r="AB203" s="39"/>
      <c r="AC203" s="39"/>
    </row>
    <row r="204">
      <c r="A204" s="30" t="s">
        <v>232</v>
      </c>
      <c r="B204" s="42">
        <v>10220.0</v>
      </c>
      <c r="C204" s="30">
        <v>0.19341867</v>
      </c>
      <c r="D204" s="47">
        <v>1976.74</v>
      </c>
      <c r="E204" s="43">
        <v>10.0</v>
      </c>
      <c r="F204" s="30">
        <v>9.7652E-4</v>
      </c>
      <c r="G204" s="30">
        <v>1.583E-4</v>
      </c>
      <c r="H204" s="30">
        <v>0.3247</v>
      </c>
      <c r="I204" s="30">
        <v>1920.0</v>
      </c>
      <c r="J204" s="30">
        <v>2061.68</v>
      </c>
      <c r="K204" s="30">
        <v>-84.94</v>
      </c>
      <c r="L204" s="47">
        <v>1986.74</v>
      </c>
      <c r="M204" s="30">
        <v>100.0</v>
      </c>
      <c r="N204" s="46">
        <v>2086.74</v>
      </c>
      <c r="O204" s="35">
        <v>166.74</v>
      </c>
      <c r="P204" s="36">
        <v>0.0868</v>
      </c>
      <c r="Q204" s="44"/>
      <c r="R204" s="39"/>
      <c r="S204" s="45"/>
      <c r="T204" s="37">
        <v>9362.371569</v>
      </c>
      <c r="U204" s="37">
        <v>0.21489465</v>
      </c>
      <c r="V204" s="37">
        <v>2020.0</v>
      </c>
      <c r="W204" s="37">
        <v>9399.954815</v>
      </c>
      <c r="X204" s="37">
        <v>176.223323</v>
      </c>
      <c r="Y204" s="38">
        <v>0.0872</v>
      </c>
      <c r="Z204" s="37">
        <v>16.0</v>
      </c>
      <c r="AA204" s="37">
        <v>0.0</v>
      </c>
      <c r="AB204" s="39"/>
      <c r="AC204" s="39"/>
    </row>
    <row r="205">
      <c r="A205" s="30" t="s">
        <v>233</v>
      </c>
      <c r="B205" s="42">
        <v>10194.99</v>
      </c>
      <c r="C205" s="30">
        <v>0.19439519</v>
      </c>
      <c r="D205" s="47">
        <v>1981.86</v>
      </c>
      <c r="E205" s="43">
        <v>10.0</v>
      </c>
      <c r="F205" s="30">
        <v>9.7894E-4</v>
      </c>
      <c r="G205" s="30">
        <v>1.583E-4</v>
      </c>
      <c r="H205" s="30">
        <v>0.3263</v>
      </c>
      <c r="I205" s="30">
        <v>1930.0</v>
      </c>
      <c r="J205" s="30">
        <v>2072.01</v>
      </c>
      <c r="K205" s="30">
        <v>-90.15</v>
      </c>
      <c r="L205" s="47">
        <v>1991.86</v>
      </c>
      <c r="M205" s="30">
        <v>100.0</v>
      </c>
      <c r="N205" s="46">
        <v>2091.86</v>
      </c>
      <c r="O205" s="35">
        <v>161.86</v>
      </c>
      <c r="P205" s="36">
        <v>0.0839</v>
      </c>
      <c r="Q205" s="44"/>
      <c r="R205" s="39"/>
      <c r="S205" s="45"/>
      <c r="T205" s="37">
        <v>9366.644397</v>
      </c>
      <c r="U205" s="37">
        <v>0.21587359</v>
      </c>
      <c r="V205" s="37">
        <v>2030.0</v>
      </c>
      <c r="W205" s="37">
        <v>9403.651461</v>
      </c>
      <c r="X205" s="37">
        <v>170.8290913</v>
      </c>
      <c r="Y205" s="38">
        <v>0.0842</v>
      </c>
      <c r="Z205" s="37">
        <v>17.0</v>
      </c>
      <c r="AA205" s="37">
        <v>0.0</v>
      </c>
      <c r="AB205" s="39"/>
      <c r="AC205" s="39"/>
    </row>
    <row r="206">
      <c r="A206" s="30" t="s">
        <v>234</v>
      </c>
      <c r="B206" s="42">
        <v>10255.44</v>
      </c>
      <c r="C206" s="30">
        <v>0.19537413</v>
      </c>
      <c r="D206" s="47">
        <v>2003.65</v>
      </c>
      <c r="E206" s="43">
        <v>10.0</v>
      </c>
      <c r="F206" s="30">
        <v>9.7308E-4</v>
      </c>
      <c r="G206" s="30">
        <v>1.583E-4</v>
      </c>
      <c r="H206" s="30">
        <v>0.3279</v>
      </c>
      <c r="I206" s="30">
        <v>1940.0</v>
      </c>
      <c r="J206" s="30">
        <v>2082.34</v>
      </c>
      <c r="K206" s="30">
        <v>-78.69</v>
      </c>
      <c r="L206" s="47">
        <v>2013.65</v>
      </c>
      <c r="M206" s="30">
        <v>100.0</v>
      </c>
      <c r="N206" s="46">
        <v>2113.65</v>
      </c>
      <c r="O206" s="35">
        <v>173.65</v>
      </c>
      <c r="P206" s="36">
        <v>0.0895</v>
      </c>
      <c r="Q206" s="44"/>
      <c r="R206" s="39"/>
      <c r="S206" s="45"/>
      <c r="T206" s="37">
        <v>9371.154293</v>
      </c>
      <c r="U206" s="37">
        <v>0.21684667</v>
      </c>
      <c r="V206" s="37">
        <v>2040.0</v>
      </c>
      <c r="W206" s="37">
        <v>9407.568952</v>
      </c>
      <c r="X206" s="37">
        <v>183.8580134</v>
      </c>
      <c r="Y206" s="38">
        <v>0.0901</v>
      </c>
      <c r="Z206" s="37">
        <v>18.0</v>
      </c>
      <c r="AA206" s="37">
        <v>0.0</v>
      </c>
      <c r="AB206" s="39"/>
      <c r="AC206" s="39"/>
    </row>
    <row r="207">
      <c r="A207" s="30" t="s">
        <v>235</v>
      </c>
      <c r="B207" s="42">
        <v>10217.89</v>
      </c>
      <c r="C207" s="30">
        <v>0.19634721</v>
      </c>
      <c r="D207" s="47">
        <v>2006.25</v>
      </c>
      <c r="E207" s="43">
        <v>10.0</v>
      </c>
      <c r="F207" s="30">
        <v>9.7653E-4</v>
      </c>
      <c r="G207" s="30">
        <v>1.583E-4</v>
      </c>
      <c r="H207" s="30">
        <v>0.3296</v>
      </c>
      <c r="I207" s="30">
        <v>1950.0</v>
      </c>
      <c r="J207" s="30">
        <v>2092.67</v>
      </c>
      <c r="K207" s="30">
        <v>-86.42</v>
      </c>
      <c r="L207" s="47">
        <v>2016.25</v>
      </c>
      <c r="M207" s="30">
        <v>100.0</v>
      </c>
      <c r="N207" s="46">
        <v>2116.25</v>
      </c>
      <c r="O207" s="35">
        <v>166.25</v>
      </c>
      <c r="P207" s="36">
        <v>0.0853</v>
      </c>
      <c r="Q207" s="44"/>
      <c r="R207" s="39"/>
      <c r="S207" s="45"/>
      <c r="T207" s="37">
        <v>9375.455787</v>
      </c>
      <c r="U207" s="37">
        <v>0.2178232</v>
      </c>
      <c r="V207" s="37">
        <v>2050.0</v>
      </c>
      <c r="W207" s="37">
        <v>9411.302377</v>
      </c>
      <c r="X207" s="37">
        <v>175.693497</v>
      </c>
      <c r="Y207" s="38">
        <v>0.0857</v>
      </c>
      <c r="Z207" s="37">
        <v>19.0</v>
      </c>
      <c r="AA207" s="37">
        <v>0.0</v>
      </c>
      <c r="AB207" s="39"/>
      <c r="AC207" s="39"/>
    </row>
    <row r="208">
      <c r="A208" s="30" t="s">
        <v>236</v>
      </c>
      <c r="B208" s="42">
        <v>10180.64</v>
      </c>
      <c r="C208" s="30">
        <v>0.19732374</v>
      </c>
      <c r="D208" s="47">
        <v>2008.88</v>
      </c>
      <c r="E208" s="43">
        <v>10.0</v>
      </c>
      <c r="F208" s="30">
        <v>9.8029E-4</v>
      </c>
      <c r="G208" s="30">
        <v>1.583E-4</v>
      </c>
      <c r="H208" s="30">
        <v>0.3312</v>
      </c>
      <c r="I208" s="30">
        <v>1960.0</v>
      </c>
      <c r="J208" s="30">
        <v>2103.0</v>
      </c>
      <c r="K208" s="30">
        <v>-94.12</v>
      </c>
      <c r="L208" s="47">
        <v>2018.88</v>
      </c>
      <c r="M208" s="30">
        <v>100.0</v>
      </c>
      <c r="N208" s="46">
        <v>2118.88</v>
      </c>
      <c r="O208" s="35">
        <v>158.88</v>
      </c>
      <c r="P208" s="36">
        <v>0.0811</v>
      </c>
      <c r="Q208" s="44"/>
      <c r="R208" s="39"/>
      <c r="S208" s="45"/>
      <c r="T208" s="37">
        <v>9379.537067</v>
      </c>
      <c r="U208" s="37">
        <v>0.21880349</v>
      </c>
      <c r="V208" s="37">
        <v>2060.0</v>
      </c>
      <c r="W208" s="37">
        <v>9414.840686</v>
      </c>
      <c r="X208" s="37">
        <v>167.5595624</v>
      </c>
      <c r="Y208" s="38">
        <v>0.0813</v>
      </c>
      <c r="Z208" s="37">
        <v>20.0</v>
      </c>
      <c r="AA208" s="37">
        <v>0.0</v>
      </c>
      <c r="AB208" s="39"/>
      <c r="AC208" s="39"/>
    </row>
    <row r="209">
      <c r="A209" s="30" t="s">
        <v>237</v>
      </c>
      <c r="B209" s="42">
        <v>10132.41</v>
      </c>
      <c r="C209" s="30">
        <v>0.19830403</v>
      </c>
      <c r="D209" s="47">
        <v>2009.3</v>
      </c>
      <c r="E209" s="43">
        <v>10.0</v>
      </c>
      <c r="F209" s="30">
        <v>9.8536E-4</v>
      </c>
      <c r="G209" s="30">
        <v>1.583E-4</v>
      </c>
      <c r="H209" s="30">
        <v>0.3328</v>
      </c>
      <c r="I209" s="30">
        <v>1970.0</v>
      </c>
      <c r="J209" s="30">
        <v>2113.33</v>
      </c>
      <c r="K209" s="30">
        <v>-104.03</v>
      </c>
      <c r="L209" s="47">
        <v>2019.3</v>
      </c>
      <c r="M209" s="30">
        <v>100.0</v>
      </c>
      <c r="N209" s="46">
        <v>2119.3</v>
      </c>
      <c r="O209" s="35">
        <v>149.3</v>
      </c>
      <c r="P209" s="36">
        <v>0.0758</v>
      </c>
      <c r="Q209" s="44"/>
      <c r="R209" s="39"/>
      <c r="S209" s="45"/>
      <c r="T209" s="37">
        <v>9383.339474</v>
      </c>
      <c r="U209" s="37">
        <v>0.21978885</v>
      </c>
      <c r="V209" s="37">
        <v>2070.0</v>
      </c>
      <c r="W209" s="37">
        <v>9418.130174</v>
      </c>
      <c r="X209" s="37">
        <v>156.9907416</v>
      </c>
      <c r="Y209" s="38">
        <v>0.0758</v>
      </c>
      <c r="Z209" s="37">
        <v>21.0</v>
      </c>
      <c r="AA209" s="37">
        <v>0.0</v>
      </c>
      <c r="AB209" s="39"/>
      <c r="AC209" s="39"/>
    </row>
    <row r="210">
      <c r="A210" s="30" t="s">
        <v>238</v>
      </c>
      <c r="B210" s="42">
        <v>10259.99</v>
      </c>
      <c r="C210" s="30">
        <v>0.19928939</v>
      </c>
      <c r="D210" s="47">
        <v>2044.71</v>
      </c>
      <c r="E210" s="43">
        <v>10.0</v>
      </c>
      <c r="F210" s="30">
        <v>9.7271E-4</v>
      </c>
      <c r="G210" s="30">
        <v>1.583E-4</v>
      </c>
      <c r="H210" s="30">
        <v>0.3345</v>
      </c>
      <c r="I210" s="30">
        <v>1980.0</v>
      </c>
      <c r="J210" s="30">
        <v>2123.66</v>
      </c>
      <c r="K210" s="30">
        <v>-78.95</v>
      </c>
      <c r="L210" s="47">
        <v>2054.71</v>
      </c>
      <c r="M210" s="30">
        <v>100.0</v>
      </c>
      <c r="N210" s="46">
        <v>2154.71</v>
      </c>
      <c r="O210" s="35">
        <v>174.71</v>
      </c>
      <c r="P210" s="36">
        <v>0.0882</v>
      </c>
      <c r="Q210" s="44"/>
      <c r="R210" s="39"/>
      <c r="S210" s="45"/>
      <c r="T210" s="37">
        <v>9387.697423</v>
      </c>
      <c r="U210" s="37">
        <v>0.22076156</v>
      </c>
      <c r="V210" s="37">
        <v>2080.0</v>
      </c>
      <c r="W210" s="37">
        <v>9421.930158</v>
      </c>
      <c r="X210" s="37">
        <v>185.011398</v>
      </c>
      <c r="Y210" s="38">
        <v>0.0889</v>
      </c>
      <c r="Z210" s="37">
        <v>22.0</v>
      </c>
      <c r="AA210" s="37">
        <v>0.0</v>
      </c>
      <c r="AB210" s="39"/>
      <c r="AC210" s="39"/>
    </row>
    <row r="211">
      <c r="A211" s="30" t="s">
        <v>239</v>
      </c>
      <c r="B211" s="42">
        <v>10240.2</v>
      </c>
      <c r="C211" s="30">
        <v>0.2002621</v>
      </c>
      <c r="D211" s="47">
        <v>2050.72</v>
      </c>
      <c r="E211" s="43">
        <v>10.0</v>
      </c>
      <c r="F211" s="30">
        <v>9.743E-4</v>
      </c>
      <c r="G211" s="30">
        <v>1.583E-4</v>
      </c>
      <c r="H211" s="30">
        <v>0.3361</v>
      </c>
      <c r="I211" s="30">
        <v>1990.0</v>
      </c>
      <c r="J211" s="30">
        <v>2134.0</v>
      </c>
      <c r="K211" s="30">
        <v>-83.28</v>
      </c>
      <c r="L211" s="47">
        <v>2060.72</v>
      </c>
      <c r="M211" s="30">
        <v>100.0</v>
      </c>
      <c r="N211" s="46">
        <v>2160.72</v>
      </c>
      <c r="O211" s="35">
        <v>170.72</v>
      </c>
      <c r="P211" s="36">
        <v>0.0858</v>
      </c>
      <c r="Q211" s="44"/>
      <c r="R211" s="39"/>
      <c r="S211" s="45"/>
      <c r="T211" s="37">
        <v>9391.939033</v>
      </c>
      <c r="U211" s="37">
        <v>0.22173586</v>
      </c>
      <c r="V211" s="37">
        <v>2090.0</v>
      </c>
      <c r="W211" s="37">
        <v>9425.629215</v>
      </c>
      <c r="X211" s="37">
        <v>180.6195536</v>
      </c>
      <c r="Y211" s="38">
        <v>0.0864</v>
      </c>
      <c r="Z211" s="37">
        <v>23.0</v>
      </c>
      <c r="AA211" s="37">
        <v>0.0</v>
      </c>
      <c r="AB211" s="39"/>
      <c r="AC211" s="39"/>
    </row>
    <row r="212">
      <c r="A212" s="30" t="s">
        <v>240</v>
      </c>
      <c r="B212" s="42">
        <v>10320.01</v>
      </c>
      <c r="C212" s="30">
        <v>0.2012364</v>
      </c>
      <c r="D212" s="47">
        <v>2076.76</v>
      </c>
      <c r="E212" s="43">
        <v>10.0</v>
      </c>
      <c r="F212" s="30">
        <v>9.6705E-4</v>
      </c>
      <c r="G212" s="30">
        <v>1.583E-4</v>
      </c>
      <c r="H212" s="30">
        <v>0.3377</v>
      </c>
      <c r="I212" s="30">
        <v>2000.0</v>
      </c>
      <c r="J212" s="30">
        <v>2144.34</v>
      </c>
      <c r="K212" s="30">
        <v>-67.58</v>
      </c>
      <c r="L212" s="47">
        <v>2086.76</v>
      </c>
      <c r="M212" s="30">
        <v>100.0</v>
      </c>
      <c r="N212" s="46">
        <v>2186.76</v>
      </c>
      <c r="O212" s="35">
        <v>186.76</v>
      </c>
      <c r="P212" s="36">
        <v>0.0934</v>
      </c>
      <c r="Q212" s="44"/>
      <c r="R212" s="39"/>
      <c r="S212" s="45"/>
      <c r="T212" s="37">
        <v>9396.476667</v>
      </c>
      <c r="U212" s="37">
        <v>0.22270291</v>
      </c>
      <c r="V212" s="37">
        <v>2100.0</v>
      </c>
      <c r="W212" s="37">
        <v>9429.602873</v>
      </c>
      <c r="X212" s="37">
        <v>198.2962582</v>
      </c>
      <c r="Y212" s="38">
        <v>0.0944</v>
      </c>
      <c r="Z212" s="37">
        <v>24.0</v>
      </c>
      <c r="AA212" s="37">
        <v>0.0</v>
      </c>
      <c r="AB212" s="39"/>
      <c r="AC212" s="39"/>
    </row>
    <row r="213">
      <c r="A213" s="30" t="s">
        <v>241</v>
      </c>
      <c r="B213" s="42">
        <v>10291.58</v>
      </c>
      <c r="C213" s="30">
        <v>0.20220345</v>
      </c>
      <c r="D213" s="47">
        <v>2080.99</v>
      </c>
      <c r="E213" s="43">
        <v>10.0</v>
      </c>
      <c r="F213" s="30">
        <v>9.6952E-4</v>
      </c>
      <c r="G213" s="30">
        <v>1.583E-4</v>
      </c>
      <c r="H213" s="30">
        <v>0.3394</v>
      </c>
      <c r="I213" s="30">
        <v>2010.0</v>
      </c>
      <c r="J213" s="30">
        <v>2154.68</v>
      </c>
      <c r="K213" s="30">
        <v>-73.69</v>
      </c>
      <c r="L213" s="47">
        <v>2090.99</v>
      </c>
      <c r="M213" s="30">
        <v>100.0</v>
      </c>
      <c r="N213" s="46">
        <v>2190.99</v>
      </c>
      <c r="O213" s="35">
        <v>180.99</v>
      </c>
      <c r="P213" s="36">
        <v>0.09</v>
      </c>
      <c r="Q213" s="44"/>
      <c r="R213" s="39"/>
      <c r="S213" s="45"/>
      <c r="T213" s="37">
        <v>9400.856817</v>
      </c>
      <c r="U213" s="37">
        <v>0.22367243</v>
      </c>
      <c r="V213" s="37">
        <v>2110.0</v>
      </c>
      <c r="W213" s="37">
        <v>9433.437997</v>
      </c>
      <c r="X213" s="37">
        <v>191.9427071</v>
      </c>
      <c r="Y213" s="38">
        <v>0.091</v>
      </c>
      <c r="Z213" s="37">
        <v>25.0</v>
      </c>
      <c r="AA213" s="37">
        <v>0.0</v>
      </c>
      <c r="AB213" s="39"/>
      <c r="AC213" s="39"/>
    </row>
    <row r="214">
      <c r="A214" s="30" t="s">
        <v>242</v>
      </c>
      <c r="B214" s="42">
        <v>10334.99</v>
      </c>
      <c r="C214" s="30">
        <v>0.20317297</v>
      </c>
      <c r="D214" s="47">
        <v>2099.79</v>
      </c>
      <c r="E214" s="43">
        <v>10.0</v>
      </c>
      <c r="F214" s="30">
        <v>9.6565E-4</v>
      </c>
      <c r="G214" s="30">
        <v>1.583E-4</v>
      </c>
      <c r="H214" s="30">
        <v>0.341</v>
      </c>
      <c r="I214" s="30">
        <v>2020.0</v>
      </c>
      <c r="J214" s="30">
        <v>2165.02</v>
      </c>
      <c r="K214" s="30">
        <v>-65.23</v>
      </c>
      <c r="L214" s="47">
        <v>2109.79</v>
      </c>
      <c r="M214" s="30">
        <v>100.0</v>
      </c>
      <c r="N214" s="46">
        <v>2209.79</v>
      </c>
      <c r="O214" s="35">
        <v>189.79</v>
      </c>
      <c r="P214" s="36">
        <v>0.094</v>
      </c>
      <c r="Q214" s="44"/>
      <c r="R214" s="39"/>
      <c r="S214" s="45"/>
      <c r="T214" s="37">
        <v>9405.373662</v>
      </c>
      <c r="U214" s="37">
        <v>0.22463808</v>
      </c>
      <c r="V214" s="37">
        <v>2120.0</v>
      </c>
      <c r="W214" s="37">
        <v>9437.402599</v>
      </c>
      <c r="X214" s="37">
        <v>201.6323104</v>
      </c>
      <c r="Y214" s="38">
        <v>0.0951</v>
      </c>
      <c r="Z214" s="37">
        <v>26.0</v>
      </c>
      <c r="AA214" s="37">
        <v>0.0</v>
      </c>
      <c r="AB214" s="39"/>
      <c r="AC214" s="39"/>
    </row>
    <row r="215">
      <c r="A215" s="30" t="s">
        <v>243</v>
      </c>
      <c r="B215" s="42">
        <v>10380.54</v>
      </c>
      <c r="C215" s="30">
        <v>0.20413862</v>
      </c>
      <c r="D215" s="47">
        <v>2119.07</v>
      </c>
      <c r="E215" s="43">
        <v>10.0</v>
      </c>
      <c r="F215" s="30">
        <v>9.6141E-4</v>
      </c>
      <c r="G215" s="30">
        <v>1.583E-4</v>
      </c>
      <c r="H215" s="30">
        <v>0.3426</v>
      </c>
      <c r="I215" s="30">
        <v>2030.0</v>
      </c>
      <c r="J215" s="30">
        <v>2175.36</v>
      </c>
      <c r="K215" s="30">
        <v>-56.29</v>
      </c>
      <c r="L215" s="47">
        <v>2129.07</v>
      </c>
      <c r="M215" s="30">
        <v>100.0</v>
      </c>
      <c r="N215" s="46">
        <v>2229.07</v>
      </c>
      <c r="O215" s="35">
        <v>199.07</v>
      </c>
      <c r="P215" s="36">
        <v>0.0981</v>
      </c>
      <c r="Q215" s="44"/>
      <c r="R215" s="39"/>
      <c r="S215" s="45"/>
      <c r="T215" s="37">
        <v>9410.042505</v>
      </c>
      <c r="U215" s="37">
        <v>0.22559949</v>
      </c>
      <c r="V215" s="37">
        <v>2130.0</v>
      </c>
      <c r="W215" s="37">
        <v>9441.510706</v>
      </c>
      <c r="X215" s="37">
        <v>211.8445299</v>
      </c>
      <c r="Y215" s="38">
        <v>0.0995</v>
      </c>
      <c r="Z215" s="37">
        <v>27.0</v>
      </c>
      <c r="AA215" s="37">
        <v>0.0</v>
      </c>
      <c r="AB215" s="39"/>
      <c r="AC215" s="39"/>
    </row>
    <row r="216">
      <c r="A216" s="30" t="s">
        <v>244</v>
      </c>
      <c r="B216" s="42">
        <v>10356.63</v>
      </c>
      <c r="C216" s="30">
        <v>0.20510003</v>
      </c>
      <c r="D216" s="47">
        <v>2124.15</v>
      </c>
      <c r="E216" s="43">
        <v>10.0</v>
      </c>
      <c r="F216" s="30">
        <v>9.6363E-4</v>
      </c>
      <c r="G216" s="30">
        <v>1.583E-4</v>
      </c>
      <c r="H216" s="30">
        <v>0.3443</v>
      </c>
      <c r="I216" s="30">
        <v>2040.0</v>
      </c>
      <c r="J216" s="30">
        <v>2185.71</v>
      </c>
      <c r="K216" s="30">
        <v>-61.56</v>
      </c>
      <c r="L216" s="47">
        <v>2134.15</v>
      </c>
      <c r="M216" s="30">
        <v>100.0</v>
      </c>
      <c r="N216" s="46">
        <v>2234.15</v>
      </c>
      <c r="O216" s="35">
        <v>194.15</v>
      </c>
      <c r="P216" s="36">
        <v>0.0952</v>
      </c>
      <c r="Q216" s="44"/>
      <c r="R216" s="39"/>
      <c r="S216" s="45"/>
      <c r="T216" s="37">
        <v>9414.566353</v>
      </c>
      <c r="U216" s="37">
        <v>0.22656312</v>
      </c>
      <c r="V216" s="37">
        <v>2140.0</v>
      </c>
      <c r="W216" s="37">
        <v>9445.491393</v>
      </c>
      <c r="X216" s="37">
        <v>206.4304055</v>
      </c>
      <c r="Y216" s="38">
        <v>0.0965</v>
      </c>
      <c r="Z216" s="37">
        <v>28.0</v>
      </c>
      <c r="AA216" s="37">
        <v>0.0</v>
      </c>
      <c r="AB216" s="39"/>
      <c r="AC216" s="39"/>
    </row>
    <row r="217">
      <c r="A217" s="30" t="s">
        <v>245</v>
      </c>
      <c r="B217" s="42">
        <v>10373.52</v>
      </c>
      <c r="C217" s="30">
        <v>0.20606366</v>
      </c>
      <c r="D217" s="47">
        <v>2137.61</v>
      </c>
      <c r="E217" s="43">
        <v>10.0</v>
      </c>
      <c r="F217" s="30">
        <v>9.6206E-4</v>
      </c>
      <c r="G217" s="30">
        <v>1.583E-4</v>
      </c>
      <c r="H217" s="30">
        <v>0.3459</v>
      </c>
      <c r="I217" s="30">
        <v>2050.0</v>
      </c>
      <c r="J217" s="30">
        <v>2196.05</v>
      </c>
      <c r="K217" s="30">
        <v>-58.44</v>
      </c>
      <c r="L217" s="47">
        <v>2147.61</v>
      </c>
      <c r="M217" s="30">
        <v>100.0</v>
      </c>
      <c r="N217" s="46">
        <v>2247.61</v>
      </c>
      <c r="O217" s="35">
        <v>197.61</v>
      </c>
      <c r="P217" s="36">
        <v>0.0964</v>
      </c>
      <c r="Q217" s="44"/>
      <c r="R217" s="39"/>
      <c r="S217" s="45"/>
      <c r="T217" s="37">
        <v>9419.119518</v>
      </c>
      <c r="U217" s="37">
        <v>0.22752518</v>
      </c>
      <c r="V217" s="37">
        <v>2150.0</v>
      </c>
      <c r="W217" s="37">
        <v>9449.503567</v>
      </c>
      <c r="X217" s="37">
        <v>210.2370052</v>
      </c>
      <c r="Y217" s="38">
        <v>0.0978</v>
      </c>
      <c r="Z217" s="37">
        <v>29.0</v>
      </c>
      <c r="AA217" s="37">
        <v>0.0</v>
      </c>
      <c r="AB217" s="39"/>
      <c r="AC217" s="39"/>
    </row>
    <row r="218">
      <c r="A218" s="30" t="s">
        <v>246</v>
      </c>
      <c r="B218" s="42">
        <v>10257.65</v>
      </c>
      <c r="C218" s="30">
        <v>0.20702572</v>
      </c>
      <c r="D218" s="47">
        <v>2123.6</v>
      </c>
      <c r="E218" s="43">
        <v>10.0</v>
      </c>
      <c r="F218" s="30">
        <v>9.7293E-4</v>
      </c>
      <c r="G218" s="30">
        <v>1.583E-4</v>
      </c>
      <c r="H218" s="30">
        <v>0.3476</v>
      </c>
      <c r="I218" s="30">
        <v>2060.0</v>
      </c>
      <c r="J218" s="30">
        <v>2206.4</v>
      </c>
      <c r="K218" s="30">
        <v>-82.8</v>
      </c>
      <c r="L218" s="47">
        <v>2133.6</v>
      </c>
      <c r="M218" s="30">
        <v>100.0</v>
      </c>
      <c r="N218" s="46">
        <v>2233.6</v>
      </c>
      <c r="O218" s="35">
        <v>173.6</v>
      </c>
      <c r="P218" s="36">
        <v>0.0843</v>
      </c>
      <c r="Q218" s="44"/>
      <c r="R218" s="39"/>
      <c r="S218" s="45"/>
      <c r="T218" s="37">
        <v>9423.138083</v>
      </c>
      <c r="U218" s="37">
        <v>0.22849811</v>
      </c>
      <c r="V218" s="37">
        <v>2160.0</v>
      </c>
      <c r="W218" s="37">
        <v>9453.032237</v>
      </c>
      <c r="X218" s="37">
        <v>183.853638</v>
      </c>
      <c r="Y218" s="38">
        <v>0.0851</v>
      </c>
      <c r="Z218" s="37">
        <v>30.0</v>
      </c>
      <c r="AA218" s="37">
        <v>0.0</v>
      </c>
      <c r="AB218" s="39"/>
      <c r="AC218" s="39"/>
    </row>
    <row r="219">
      <c r="A219" s="30" t="s">
        <v>247</v>
      </c>
      <c r="B219" s="42">
        <v>10278.48</v>
      </c>
      <c r="C219" s="30">
        <v>0.20799865</v>
      </c>
      <c r="D219" s="47">
        <v>2137.91</v>
      </c>
      <c r="E219" s="43">
        <v>10.0</v>
      </c>
      <c r="F219" s="30">
        <v>9.7096E-4</v>
      </c>
      <c r="G219" s="30">
        <v>1.583E-4</v>
      </c>
      <c r="H219" s="30">
        <v>0.3492</v>
      </c>
      <c r="I219" s="30">
        <v>2070.0</v>
      </c>
      <c r="J219" s="30">
        <v>2216.75</v>
      </c>
      <c r="K219" s="30">
        <v>-78.84</v>
      </c>
      <c r="L219" s="47">
        <v>2147.91</v>
      </c>
      <c r="M219" s="30">
        <v>100.0</v>
      </c>
      <c r="N219" s="46">
        <v>2247.91</v>
      </c>
      <c r="O219" s="35">
        <v>177.91</v>
      </c>
      <c r="P219" s="36">
        <v>0.0859</v>
      </c>
      <c r="Q219" s="44"/>
      <c r="R219" s="39"/>
      <c r="S219" s="45"/>
      <c r="T219" s="37">
        <v>9427.2081</v>
      </c>
      <c r="U219" s="37">
        <v>0.22946907</v>
      </c>
      <c r="V219" s="37">
        <v>2170.0</v>
      </c>
      <c r="W219" s="37">
        <v>9456.61217</v>
      </c>
      <c r="X219" s="37">
        <v>188.5932466</v>
      </c>
      <c r="Y219" s="38">
        <v>0.0869</v>
      </c>
      <c r="Z219" s="37">
        <v>31.0</v>
      </c>
      <c r="AA219" s="37">
        <v>0.0</v>
      </c>
      <c r="AB219" s="39"/>
      <c r="AC219" s="39"/>
    </row>
    <row r="220">
      <c r="A220" s="30" t="s">
        <v>248</v>
      </c>
      <c r="B220" s="42">
        <v>10251.99</v>
      </c>
      <c r="C220" s="30">
        <v>0.20896961</v>
      </c>
      <c r="D220" s="47">
        <v>2142.35</v>
      </c>
      <c r="E220" s="43">
        <v>10.0</v>
      </c>
      <c r="F220" s="30">
        <v>9.7347E-4</v>
      </c>
      <c r="G220" s="30">
        <v>1.583E-4</v>
      </c>
      <c r="H220" s="30">
        <v>0.3508</v>
      </c>
      <c r="I220" s="30">
        <v>2080.0</v>
      </c>
      <c r="J220" s="30">
        <v>2227.1</v>
      </c>
      <c r="K220" s="30">
        <v>-84.75</v>
      </c>
      <c r="L220" s="47">
        <v>2152.35</v>
      </c>
      <c r="M220" s="30">
        <v>100.0</v>
      </c>
      <c r="N220" s="46">
        <v>2252.35</v>
      </c>
      <c r="O220" s="35">
        <v>172.35</v>
      </c>
      <c r="P220" s="36">
        <v>0.0829</v>
      </c>
      <c r="Q220" s="44"/>
      <c r="R220" s="39"/>
      <c r="S220" s="45"/>
      <c r="T220" s="37">
        <v>9431.127713</v>
      </c>
      <c r="U220" s="37">
        <v>0.23044254</v>
      </c>
      <c r="V220" s="37">
        <v>2180.0</v>
      </c>
      <c r="W220" s="37">
        <v>9460.058894</v>
      </c>
      <c r="X220" s="37">
        <v>182.4946157</v>
      </c>
      <c r="Y220" s="38">
        <v>0.0837</v>
      </c>
      <c r="Z220" s="37">
        <v>32.0</v>
      </c>
      <c r="AA220" s="37">
        <v>0.0</v>
      </c>
      <c r="AB220" s="39"/>
      <c r="AC220" s="39"/>
    </row>
    <row r="221">
      <c r="A221" s="30" t="s">
        <v>249</v>
      </c>
      <c r="B221" s="42">
        <v>10233.44</v>
      </c>
      <c r="C221" s="30">
        <v>0.20994308</v>
      </c>
      <c r="D221" s="47">
        <v>2148.44</v>
      </c>
      <c r="E221" s="43">
        <v>10.0</v>
      </c>
      <c r="F221" s="30">
        <v>9.7523E-4</v>
      </c>
      <c r="G221" s="30">
        <v>1.583E-4</v>
      </c>
      <c r="H221" s="30">
        <v>0.3525</v>
      </c>
      <c r="I221" s="30">
        <v>2090.0</v>
      </c>
      <c r="J221" s="30">
        <v>2237.45</v>
      </c>
      <c r="K221" s="30">
        <v>-89.01</v>
      </c>
      <c r="L221" s="47">
        <v>2158.44</v>
      </c>
      <c r="M221" s="30">
        <v>100.0</v>
      </c>
      <c r="N221" s="46">
        <v>2258.44</v>
      </c>
      <c r="O221" s="35">
        <v>168.44</v>
      </c>
      <c r="P221" s="36">
        <v>0.0806</v>
      </c>
      <c r="Q221" s="44"/>
      <c r="R221" s="39"/>
      <c r="S221" s="45"/>
      <c r="T221" s="37">
        <v>9434.932415</v>
      </c>
      <c r="U221" s="37">
        <v>0.23141777</v>
      </c>
      <c r="V221" s="37">
        <v>2190.0</v>
      </c>
      <c r="W221" s="37">
        <v>9463.404647</v>
      </c>
      <c r="X221" s="37">
        <v>178.1998642</v>
      </c>
      <c r="Y221" s="38">
        <v>0.0814</v>
      </c>
      <c r="Z221" s="37">
        <v>33.0</v>
      </c>
      <c r="AA221" s="37">
        <v>0.0</v>
      </c>
      <c r="AB221" s="39"/>
      <c r="AC221" s="39"/>
    </row>
    <row r="222">
      <c r="A222" s="30" t="s">
        <v>250</v>
      </c>
      <c r="B222" s="42">
        <v>10272.52</v>
      </c>
      <c r="C222" s="30">
        <v>0.21091831</v>
      </c>
      <c r="D222" s="47">
        <v>2166.66</v>
      </c>
      <c r="E222" s="43">
        <v>10.0</v>
      </c>
      <c r="F222" s="30">
        <v>9.7152E-4</v>
      </c>
      <c r="G222" s="30">
        <v>1.583E-4</v>
      </c>
      <c r="H222" s="30">
        <v>0.3541</v>
      </c>
      <c r="I222" s="30">
        <v>2100.0</v>
      </c>
      <c r="J222" s="30">
        <v>2247.81</v>
      </c>
      <c r="K222" s="30">
        <v>-81.15</v>
      </c>
      <c r="L222" s="47">
        <v>2176.66</v>
      </c>
      <c r="M222" s="30">
        <v>100.0</v>
      </c>
      <c r="N222" s="46">
        <v>2276.66</v>
      </c>
      <c r="O222" s="35">
        <v>176.66</v>
      </c>
      <c r="P222" s="36">
        <v>0.0841</v>
      </c>
      <c r="Q222" s="44"/>
      <c r="R222" s="39"/>
      <c r="S222" s="45"/>
      <c r="T222" s="37">
        <v>9438.867359</v>
      </c>
      <c r="U222" s="37">
        <v>0.23238929</v>
      </c>
      <c r="V222" s="37">
        <v>2200.0</v>
      </c>
      <c r="W222" s="37">
        <v>9466.873452</v>
      </c>
      <c r="X222" s="37">
        <v>187.2236293</v>
      </c>
      <c r="Y222" s="38">
        <v>0.0851</v>
      </c>
      <c r="Z222" s="37">
        <v>34.0</v>
      </c>
      <c r="AA222" s="37">
        <v>0.0</v>
      </c>
      <c r="AB222" s="39"/>
      <c r="AC222" s="39"/>
    </row>
    <row r="223">
      <c r="A223" s="30" t="s">
        <v>251</v>
      </c>
      <c r="B223" s="42">
        <v>10235.32</v>
      </c>
      <c r="C223" s="30">
        <v>0.21188983</v>
      </c>
      <c r="D223" s="47">
        <v>2168.76</v>
      </c>
      <c r="E223" s="43">
        <v>10.0</v>
      </c>
      <c r="F223" s="30">
        <v>9.7486E-4</v>
      </c>
      <c r="G223" s="30">
        <v>1.583E-4</v>
      </c>
      <c r="H223" s="30">
        <v>0.3557</v>
      </c>
      <c r="I223" s="30">
        <v>2110.0</v>
      </c>
      <c r="J223" s="30">
        <v>2258.16</v>
      </c>
      <c r="K223" s="30">
        <v>-89.4</v>
      </c>
      <c r="L223" s="47">
        <v>2178.76</v>
      </c>
      <c r="M223" s="30">
        <v>100.0</v>
      </c>
      <c r="N223" s="46">
        <v>2278.76</v>
      </c>
      <c r="O223" s="35">
        <v>168.76</v>
      </c>
      <c r="P223" s="36">
        <v>0.08</v>
      </c>
      <c r="Q223" s="44"/>
      <c r="R223" s="39"/>
      <c r="S223" s="45"/>
      <c r="T223" s="37">
        <v>9442.618219</v>
      </c>
      <c r="U223" s="37">
        <v>0.23336415</v>
      </c>
      <c r="V223" s="37">
        <v>2210.0</v>
      </c>
      <c r="W223" s="37">
        <v>9470.177832</v>
      </c>
      <c r="X223" s="37">
        <v>178.5567518</v>
      </c>
      <c r="Y223" s="38">
        <v>0.0808</v>
      </c>
      <c r="Z223" s="37">
        <v>35.0</v>
      </c>
      <c r="AA223" s="37">
        <v>0.0</v>
      </c>
      <c r="AB223" s="39"/>
      <c r="AC223" s="39"/>
    </row>
    <row r="224">
      <c r="A224" s="30" t="s">
        <v>252</v>
      </c>
      <c r="B224" s="42">
        <v>10252.18</v>
      </c>
      <c r="C224" s="30">
        <v>0.21286469</v>
      </c>
      <c r="D224" s="47">
        <v>2182.33</v>
      </c>
      <c r="E224" s="43">
        <v>10.0</v>
      </c>
      <c r="F224" s="30">
        <v>9.7345E-4</v>
      </c>
      <c r="G224" s="30">
        <v>1.583E-4</v>
      </c>
      <c r="H224" s="30">
        <v>0.3574</v>
      </c>
      <c r="I224" s="30">
        <v>2120.0</v>
      </c>
      <c r="J224" s="30">
        <v>2268.52</v>
      </c>
      <c r="K224" s="30">
        <v>-86.19</v>
      </c>
      <c r="L224" s="47">
        <v>2192.33</v>
      </c>
      <c r="M224" s="30">
        <v>100.0</v>
      </c>
      <c r="N224" s="46">
        <v>2292.33</v>
      </c>
      <c r="O224" s="35">
        <v>172.33</v>
      </c>
      <c r="P224" s="36">
        <v>0.0813</v>
      </c>
      <c r="Q224" s="44"/>
      <c r="R224" s="39"/>
      <c r="S224" s="45"/>
      <c r="T224" s="37">
        <v>9446.397168</v>
      </c>
      <c r="U224" s="37">
        <v>0.2343376</v>
      </c>
      <c r="V224" s="37">
        <v>2220.0</v>
      </c>
      <c r="W224" s="37">
        <v>9473.51172</v>
      </c>
      <c r="X224" s="37">
        <v>182.471256</v>
      </c>
      <c r="Y224" s="38">
        <v>0.0822</v>
      </c>
      <c r="Z224" s="37">
        <v>36.0</v>
      </c>
      <c r="AA224" s="37">
        <v>0.0</v>
      </c>
      <c r="AB224" s="39"/>
      <c r="AC224" s="39"/>
    </row>
    <row r="225">
      <c r="A225" s="30" t="s">
        <v>253</v>
      </c>
      <c r="B225" s="42">
        <v>9939.38</v>
      </c>
      <c r="C225" s="30">
        <v>0.21383814</v>
      </c>
      <c r="D225" s="47">
        <v>2125.42</v>
      </c>
      <c r="E225" s="43">
        <v>10.0</v>
      </c>
      <c r="F225" s="30">
        <v>0.00100366</v>
      </c>
      <c r="G225" s="30">
        <v>1.583E-4</v>
      </c>
      <c r="H225" s="30">
        <v>0.359</v>
      </c>
      <c r="I225" s="30">
        <v>2130.0</v>
      </c>
      <c r="J225" s="30">
        <v>2278.88</v>
      </c>
      <c r="K225" s="30">
        <v>-153.46</v>
      </c>
      <c r="L225" s="47">
        <v>2135.42</v>
      </c>
      <c r="M225" s="30">
        <v>100.0</v>
      </c>
      <c r="N225" s="46">
        <v>2235.42</v>
      </c>
      <c r="O225" s="35">
        <v>105.42</v>
      </c>
      <c r="P225" s="36">
        <v>0.0495</v>
      </c>
      <c r="Q225" s="44"/>
      <c r="R225" s="39"/>
      <c r="S225" s="45"/>
      <c r="T225" s="37">
        <v>9448.813034</v>
      </c>
      <c r="U225" s="37">
        <v>0.23534126</v>
      </c>
      <c r="V225" s="37">
        <v>2230.0</v>
      </c>
      <c r="W225" s="37">
        <v>9475.601516</v>
      </c>
      <c r="X225" s="37">
        <v>109.1462128</v>
      </c>
      <c r="Y225" s="38">
        <v>0.0489</v>
      </c>
      <c r="Z225" s="37">
        <v>37.0</v>
      </c>
      <c r="AA225" s="37">
        <v>0.0</v>
      </c>
      <c r="AB225" s="39"/>
      <c r="AC225" s="39"/>
    </row>
    <row r="226">
      <c r="A226" s="30" t="s">
        <v>254</v>
      </c>
      <c r="B226" s="42">
        <v>9891.36</v>
      </c>
      <c r="C226" s="30">
        <v>0.2148418</v>
      </c>
      <c r="D226" s="47">
        <v>2125.08</v>
      </c>
      <c r="E226" s="43">
        <v>10.0</v>
      </c>
      <c r="F226" s="30">
        <v>0.00100896</v>
      </c>
      <c r="G226" s="30">
        <v>1.583E-4</v>
      </c>
      <c r="H226" s="30">
        <v>0.3607</v>
      </c>
      <c r="I226" s="30">
        <v>2140.0</v>
      </c>
      <c r="J226" s="30">
        <v>2289.24</v>
      </c>
      <c r="K226" s="30">
        <v>-164.16</v>
      </c>
      <c r="L226" s="47">
        <v>2135.08</v>
      </c>
      <c r="M226" s="30">
        <v>100.0</v>
      </c>
      <c r="N226" s="46">
        <v>2235.08</v>
      </c>
      <c r="O226" s="35">
        <v>95.08</v>
      </c>
      <c r="P226" s="36">
        <v>0.0444</v>
      </c>
      <c r="Q226" s="44"/>
      <c r="R226" s="39"/>
      <c r="S226" s="45"/>
      <c r="T226" s="37">
        <v>9450.974368</v>
      </c>
      <c r="U226" s="37">
        <v>0.23635022</v>
      </c>
      <c r="V226" s="37">
        <v>2240.0</v>
      </c>
      <c r="W226" s="37">
        <v>9477.461032</v>
      </c>
      <c r="X226" s="37">
        <v>97.8251121</v>
      </c>
      <c r="Y226" s="38">
        <v>0.0437</v>
      </c>
      <c r="Z226" s="37">
        <v>38.0</v>
      </c>
      <c r="AA226" s="37">
        <v>0.0</v>
      </c>
      <c r="AB226" s="39"/>
      <c r="AC226" s="39"/>
    </row>
    <row r="227">
      <c r="A227" s="30" t="s">
        <v>255</v>
      </c>
      <c r="B227" s="42">
        <v>9881.85</v>
      </c>
      <c r="C227" s="30">
        <v>0.21585076</v>
      </c>
      <c r="D227" s="47">
        <v>2133.0</v>
      </c>
      <c r="E227" s="43">
        <v>10.0</v>
      </c>
      <c r="F227" s="30">
        <v>0.00100993</v>
      </c>
      <c r="G227" s="30">
        <v>1.583E-4</v>
      </c>
      <c r="H227" s="30">
        <v>0.3623</v>
      </c>
      <c r="I227" s="30">
        <v>2150.0</v>
      </c>
      <c r="J227" s="30">
        <v>2299.6</v>
      </c>
      <c r="K227" s="30">
        <v>-166.6</v>
      </c>
      <c r="L227" s="47">
        <v>2143.0</v>
      </c>
      <c r="M227" s="30">
        <v>100.0</v>
      </c>
      <c r="N227" s="46">
        <v>2243.0</v>
      </c>
      <c r="O227" s="35">
        <v>93.0</v>
      </c>
      <c r="P227" s="36">
        <v>0.0433</v>
      </c>
      <c r="Q227" s="44"/>
      <c r="R227" s="39"/>
      <c r="S227" s="45"/>
      <c r="T227" s="37">
        <v>9453.073307</v>
      </c>
      <c r="U227" s="37">
        <v>0.23736015</v>
      </c>
      <c r="V227" s="37">
        <v>2250.0</v>
      </c>
      <c r="W227" s="37">
        <v>9479.266001</v>
      </c>
      <c r="X227" s="37">
        <v>95.55739828</v>
      </c>
      <c r="Y227" s="38">
        <v>0.0425</v>
      </c>
      <c r="Z227" s="37">
        <v>39.0</v>
      </c>
      <c r="AA227" s="37">
        <v>0.0</v>
      </c>
      <c r="AB227" s="39"/>
      <c r="AC227" s="39"/>
    </row>
    <row r="228">
      <c r="A228" s="30" t="s">
        <v>256</v>
      </c>
      <c r="B228" s="42">
        <v>9929.92</v>
      </c>
      <c r="C228" s="30">
        <v>0.21686069</v>
      </c>
      <c r="D228" s="47">
        <v>2153.41</v>
      </c>
      <c r="E228" s="43">
        <v>10.0</v>
      </c>
      <c r="F228" s="30">
        <v>0.00100504</v>
      </c>
      <c r="G228" s="30">
        <v>1.583E-4</v>
      </c>
      <c r="H228" s="30">
        <v>0.3639</v>
      </c>
      <c r="I228" s="30">
        <v>2160.0</v>
      </c>
      <c r="J228" s="30">
        <v>2309.96</v>
      </c>
      <c r="K228" s="30">
        <v>-156.55</v>
      </c>
      <c r="L228" s="47">
        <v>2163.41</v>
      </c>
      <c r="M228" s="30">
        <v>100.0</v>
      </c>
      <c r="N228" s="46">
        <v>2263.41</v>
      </c>
      <c r="O228" s="35">
        <v>103.41</v>
      </c>
      <c r="P228" s="36">
        <v>0.0479</v>
      </c>
      <c r="Q228" s="44"/>
      <c r="R228" s="39"/>
      <c r="S228" s="45"/>
      <c r="T228" s="37">
        <v>9455.365009</v>
      </c>
      <c r="U228" s="37">
        <v>0.23836519</v>
      </c>
      <c r="V228" s="37">
        <v>2260.0</v>
      </c>
      <c r="W228" s="37">
        <v>9481.250178</v>
      </c>
      <c r="X228" s="37">
        <v>106.9472675</v>
      </c>
      <c r="Y228" s="38">
        <v>0.0473</v>
      </c>
      <c r="Z228" s="37">
        <v>40.0</v>
      </c>
      <c r="AA228" s="37">
        <v>0.0</v>
      </c>
      <c r="AB228" s="39"/>
      <c r="AC228" s="39"/>
    </row>
    <row r="229">
      <c r="A229" s="30" t="s">
        <v>257</v>
      </c>
      <c r="B229" s="42">
        <v>9912.01</v>
      </c>
      <c r="C229" s="30">
        <v>0.21786573</v>
      </c>
      <c r="D229" s="47">
        <v>2159.49</v>
      </c>
      <c r="E229" s="43">
        <v>10.0</v>
      </c>
      <c r="F229" s="30">
        <v>0.00100659</v>
      </c>
      <c r="G229" s="30">
        <v>1.583E-4</v>
      </c>
      <c r="H229" s="30">
        <v>0.3656</v>
      </c>
      <c r="I229" s="30">
        <v>2170.0</v>
      </c>
      <c r="J229" s="30">
        <v>2320.33</v>
      </c>
      <c r="K229" s="30">
        <v>-160.84</v>
      </c>
      <c r="L229" s="47">
        <v>2169.49</v>
      </c>
      <c r="M229" s="30">
        <v>100.0</v>
      </c>
      <c r="N229" s="46">
        <v>2269.49</v>
      </c>
      <c r="O229" s="35">
        <v>99.49</v>
      </c>
      <c r="P229" s="36">
        <v>0.0458</v>
      </c>
      <c r="Q229" s="44"/>
      <c r="R229" s="39"/>
      <c r="S229" s="45"/>
      <c r="T229" s="37">
        <v>9457.568687</v>
      </c>
      <c r="U229" s="37">
        <v>0.23937178</v>
      </c>
      <c r="V229" s="37">
        <v>2270.0</v>
      </c>
      <c r="W229" s="37">
        <v>9483.156285</v>
      </c>
      <c r="X229" s="37">
        <v>102.6554771</v>
      </c>
      <c r="Y229" s="38">
        <v>0.0452</v>
      </c>
      <c r="Z229" s="37">
        <v>41.0</v>
      </c>
      <c r="AA229" s="37">
        <v>0.0</v>
      </c>
      <c r="AB229" s="39"/>
      <c r="AC229" s="39"/>
    </row>
    <row r="230">
      <c r="A230" s="30" t="s">
        <v>258</v>
      </c>
      <c r="B230" s="42">
        <v>9987.54</v>
      </c>
      <c r="C230" s="30">
        <v>0.21887232</v>
      </c>
      <c r="D230" s="47">
        <v>2186.0</v>
      </c>
      <c r="E230" s="43">
        <v>10.0</v>
      </c>
      <c r="F230" s="30">
        <v>9.9924E-4</v>
      </c>
      <c r="G230" s="30">
        <v>1.583E-4</v>
      </c>
      <c r="H230" s="30">
        <v>0.3672</v>
      </c>
      <c r="I230" s="30">
        <v>2180.0</v>
      </c>
      <c r="J230" s="30">
        <v>2330.7</v>
      </c>
      <c r="K230" s="30">
        <v>-144.7</v>
      </c>
      <c r="L230" s="47">
        <v>2196.0</v>
      </c>
      <c r="M230" s="30">
        <v>100.0</v>
      </c>
      <c r="N230" s="46">
        <v>2296.0</v>
      </c>
      <c r="O230" s="35">
        <v>116.0</v>
      </c>
      <c r="P230" s="36">
        <v>0.0532</v>
      </c>
      <c r="Q230" s="44"/>
      <c r="R230" s="39"/>
      <c r="S230" s="45"/>
      <c r="T230" s="37">
        <v>9460.068414</v>
      </c>
      <c r="U230" s="37">
        <v>0.24037102</v>
      </c>
      <c r="V230" s="37">
        <v>2280.0</v>
      </c>
      <c r="W230" s="37">
        <v>9485.33646</v>
      </c>
      <c r="X230" s="37">
        <v>120.7151771</v>
      </c>
      <c r="Y230" s="38">
        <v>0.0529</v>
      </c>
      <c r="Z230" s="37">
        <v>42.0</v>
      </c>
      <c r="AA230" s="37">
        <v>0.0</v>
      </c>
      <c r="AB230" s="39"/>
      <c r="AC230" s="39"/>
    </row>
    <row r="231">
      <c r="A231" s="30" t="s">
        <v>259</v>
      </c>
      <c r="B231" s="42">
        <v>10015.0</v>
      </c>
      <c r="C231" s="30">
        <v>0.21987156</v>
      </c>
      <c r="D231" s="47">
        <v>2202.01</v>
      </c>
      <c r="E231" s="43">
        <v>10.0</v>
      </c>
      <c r="F231" s="30">
        <v>9.965E-4</v>
      </c>
      <c r="G231" s="30">
        <v>1.583E-4</v>
      </c>
      <c r="H231" s="30">
        <v>0.3689</v>
      </c>
      <c r="I231" s="30">
        <v>2190.0</v>
      </c>
      <c r="J231" s="30">
        <v>2341.07</v>
      </c>
      <c r="K231" s="30">
        <v>-139.06</v>
      </c>
      <c r="L231" s="47">
        <v>2212.01</v>
      </c>
      <c r="M231" s="30">
        <v>100.0</v>
      </c>
      <c r="N231" s="46">
        <v>2312.01</v>
      </c>
      <c r="O231" s="35">
        <v>122.01</v>
      </c>
      <c r="P231" s="36">
        <v>0.0557</v>
      </c>
      <c r="Q231" s="44"/>
      <c r="R231" s="39"/>
      <c r="S231" s="45"/>
      <c r="T231" s="37">
        <v>9462.662913</v>
      </c>
      <c r="U231" s="37">
        <v>0.24136752</v>
      </c>
      <c r="V231" s="37">
        <v>2290.0</v>
      </c>
      <c r="W231" s="37">
        <v>9487.606286</v>
      </c>
      <c r="X231" s="37">
        <v>127.2957128</v>
      </c>
      <c r="Y231" s="38">
        <v>0.0556</v>
      </c>
      <c r="Z231" s="37">
        <v>43.0</v>
      </c>
      <c r="AA231" s="37">
        <v>0.0</v>
      </c>
      <c r="AB231" s="39"/>
      <c r="AC231" s="39"/>
    </row>
    <row r="232">
      <c r="A232" s="30" t="s">
        <v>260</v>
      </c>
      <c r="B232" s="42">
        <v>9975.11</v>
      </c>
      <c r="C232" s="30">
        <v>0.22086806</v>
      </c>
      <c r="D232" s="47">
        <v>2203.18</v>
      </c>
      <c r="E232" s="43">
        <v>10.0</v>
      </c>
      <c r="F232" s="30">
        <v>0.00100049</v>
      </c>
      <c r="G232" s="30">
        <v>1.583E-4</v>
      </c>
      <c r="H232" s="30">
        <v>0.3705</v>
      </c>
      <c r="I232" s="30">
        <v>2200.0</v>
      </c>
      <c r="J232" s="30">
        <v>2351.44</v>
      </c>
      <c r="K232" s="30">
        <v>-148.26</v>
      </c>
      <c r="L232" s="47">
        <v>2213.18</v>
      </c>
      <c r="M232" s="30">
        <v>100.0</v>
      </c>
      <c r="N232" s="46">
        <v>2313.18</v>
      </c>
      <c r="O232" s="35">
        <v>113.18</v>
      </c>
      <c r="P232" s="36">
        <v>0.0514</v>
      </c>
      <c r="Q232" s="44"/>
      <c r="R232" s="39"/>
      <c r="S232" s="45"/>
      <c r="T232" s="37">
        <v>9465.063886</v>
      </c>
      <c r="U232" s="37">
        <v>0.24236801</v>
      </c>
      <c r="V232" s="37">
        <v>2300.0</v>
      </c>
      <c r="W232" s="37">
        <v>9489.701219</v>
      </c>
      <c r="X232" s="37">
        <v>117.6475602</v>
      </c>
      <c r="Y232" s="38">
        <v>0.0512</v>
      </c>
      <c r="Z232" s="37">
        <v>44.0</v>
      </c>
      <c r="AA232" s="37">
        <v>0.0</v>
      </c>
      <c r="AB232" s="39"/>
      <c r="AC232" s="39"/>
    </row>
    <row r="233">
      <c r="A233" s="30" t="s">
        <v>261</v>
      </c>
      <c r="B233" s="42">
        <v>9975.71</v>
      </c>
      <c r="C233" s="30">
        <v>0.22186855</v>
      </c>
      <c r="D233" s="47">
        <v>2213.3</v>
      </c>
      <c r="E233" s="43">
        <v>10.0</v>
      </c>
      <c r="F233" s="30">
        <v>0.00100022</v>
      </c>
      <c r="G233" s="30">
        <v>1.583E-4</v>
      </c>
      <c r="H233" s="30">
        <v>0.3722</v>
      </c>
      <c r="I233" s="30">
        <v>2210.0</v>
      </c>
      <c r="J233" s="30">
        <v>2361.81</v>
      </c>
      <c r="K233" s="30">
        <v>-148.51</v>
      </c>
      <c r="L233" s="47">
        <v>2223.3</v>
      </c>
      <c r="M233" s="30">
        <v>100.0</v>
      </c>
      <c r="N233" s="46">
        <v>2323.3</v>
      </c>
      <c r="O233" s="35">
        <v>113.3</v>
      </c>
      <c r="P233" s="36">
        <v>0.0513</v>
      </c>
      <c r="Q233" s="44"/>
      <c r="R233" s="39"/>
      <c r="S233" s="45"/>
      <c r="T233" s="37">
        <v>9467.454772</v>
      </c>
      <c r="U233" s="37">
        <v>0.24336823</v>
      </c>
      <c r="V233" s="37">
        <v>2310.0</v>
      </c>
      <c r="W233" s="37">
        <v>9491.789458</v>
      </c>
      <c r="X233" s="37">
        <v>117.7708857</v>
      </c>
      <c r="Y233" s="38">
        <v>0.051</v>
      </c>
      <c r="Z233" s="37">
        <v>45.0</v>
      </c>
      <c r="AA233" s="37">
        <v>0.0</v>
      </c>
      <c r="AB233" s="39"/>
      <c r="AC233" s="39"/>
    </row>
    <row r="234">
      <c r="A234" s="30" t="s">
        <v>262</v>
      </c>
      <c r="B234" s="42">
        <v>9969.91</v>
      </c>
      <c r="C234" s="30">
        <v>0.22286877</v>
      </c>
      <c r="D234" s="47">
        <v>2221.98</v>
      </c>
      <c r="E234" s="43">
        <v>10.0</v>
      </c>
      <c r="F234" s="30">
        <v>0.00100101</v>
      </c>
      <c r="G234" s="30">
        <v>1.583E-4</v>
      </c>
      <c r="H234" s="30">
        <v>0.3738</v>
      </c>
      <c r="I234" s="30">
        <v>2220.0</v>
      </c>
      <c r="J234" s="30">
        <v>2372.18</v>
      </c>
      <c r="K234" s="30">
        <v>-150.2</v>
      </c>
      <c r="L234" s="47">
        <v>2231.98</v>
      </c>
      <c r="M234" s="30">
        <v>100.0</v>
      </c>
      <c r="N234" s="46">
        <v>2331.98</v>
      </c>
      <c r="O234" s="35">
        <v>111.98</v>
      </c>
      <c r="P234" s="36">
        <v>0.0504</v>
      </c>
      <c r="Q234" s="44"/>
      <c r="R234" s="39"/>
      <c r="S234" s="45"/>
      <c r="T234" s="37">
        <v>9469.790876</v>
      </c>
      <c r="U234" s="37">
        <v>0.24436924</v>
      </c>
      <c r="V234" s="37">
        <v>2320.0</v>
      </c>
      <c r="W234" s="37">
        <v>9493.829911</v>
      </c>
      <c r="X234" s="37">
        <v>116.3393296</v>
      </c>
      <c r="Y234" s="38">
        <v>0.0501</v>
      </c>
      <c r="Z234" s="37">
        <v>46.0</v>
      </c>
      <c r="AA234" s="37">
        <v>0.0</v>
      </c>
      <c r="AB234" s="39"/>
      <c r="AC234" s="39"/>
    </row>
    <row r="235">
      <c r="A235" s="30" t="s">
        <v>263</v>
      </c>
      <c r="B235" s="42">
        <v>9939.02</v>
      </c>
      <c r="C235" s="30">
        <v>0.22386978</v>
      </c>
      <c r="D235" s="47">
        <v>2225.05</v>
      </c>
      <c r="E235" s="43">
        <v>10.0</v>
      </c>
      <c r="F235" s="30">
        <v>0.00100412</v>
      </c>
      <c r="G235" s="30">
        <v>1.583E-4</v>
      </c>
      <c r="H235" s="30">
        <v>0.3754</v>
      </c>
      <c r="I235" s="30">
        <v>2230.0</v>
      </c>
      <c r="J235" s="30">
        <v>2382.56</v>
      </c>
      <c r="K235" s="30">
        <v>-157.51</v>
      </c>
      <c r="L235" s="47">
        <v>2235.05</v>
      </c>
      <c r="M235" s="30">
        <v>100.0</v>
      </c>
      <c r="N235" s="46">
        <v>2335.05</v>
      </c>
      <c r="O235" s="35">
        <v>105.05</v>
      </c>
      <c r="P235" s="36">
        <v>0.0471</v>
      </c>
      <c r="Q235" s="44"/>
      <c r="R235" s="39"/>
      <c r="S235" s="45"/>
      <c r="T235" s="37">
        <v>9471.975183</v>
      </c>
      <c r="U235" s="37">
        <v>0.24537336</v>
      </c>
      <c r="V235" s="37">
        <v>2330.0</v>
      </c>
      <c r="W235" s="37">
        <v>9495.733359</v>
      </c>
      <c r="X235" s="37">
        <v>108.7707325</v>
      </c>
      <c r="Y235" s="38">
        <v>0.0467</v>
      </c>
      <c r="Z235" s="37">
        <v>47.0</v>
      </c>
      <c r="AA235" s="37">
        <v>0.0</v>
      </c>
      <c r="AB235" s="39"/>
      <c r="AC235" s="39"/>
    </row>
    <row r="236">
      <c r="A236" s="30" t="s">
        <v>264</v>
      </c>
      <c r="B236" s="42">
        <v>9928.71</v>
      </c>
      <c r="C236" s="30">
        <v>0.2248739</v>
      </c>
      <c r="D236" s="47">
        <v>2232.71</v>
      </c>
      <c r="E236" s="43">
        <v>10.0</v>
      </c>
      <c r="F236" s="30">
        <v>0.00100516</v>
      </c>
      <c r="G236" s="30">
        <v>1.583E-4</v>
      </c>
      <c r="H236" s="30">
        <v>0.3771</v>
      </c>
      <c r="I236" s="30">
        <v>2240.0</v>
      </c>
      <c r="J236" s="30">
        <v>2392.94</v>
      </c>
      <c r="K236" s="30">
        <v>-160.23</v>
      </c>
      <c r="L236" s="47">
        <v>2242.71</v>
      </c>
      <c r="M236" s="30">
        <v>100.0</v>
      </c>
      <c r="N236" s="46">
        <v>2342.71</v>
      </c>
      <c r="O236" s="35">
        <v>102.71</v>
      </c>
      <c r="P236" s="36">
        <v>0.0459</v>
      </c>
      <c r="Q236" s="44"/>
      <c r="R236" s="39"/>
      <c r="S236" s="45"/>
      <c r="T236" s="37">
        <v>9474.096448</v>
      </c>
      <c r="U236" s="37">
        <v>0.24637852</v>
      </c>
      <c r="V236" s="37">
        <v>2340.0</v>
      </c>
      <c r="W236" s="37">
        <v>9497.581201</v>
      </c>
      <c r="X236" s="37">
        <v>106.2208753</v>
      </c>
      <c r="Y236" s="38">
        <v>0.0454</v>
      </c>
      <c r="Z236" s="37">
        <v>48.0</v>
      </c>
      <c r="AA236" s="37">
        <v>0.0</v>
      </c>
      <c r="AB236" s="39"/>
      <c r="AC236" s="39"/>
    </row>
    <row r="237">
      <c r="A237" s="30" t="s">
        <v>265</v>
      </c>
      <c r="B237" s="42">
        <v>9797.51</v>
      </c>
      <c r="C237" s="30">
        <v>0.22587906</v>
      </c>
      <c r="D237" s="47">
        <v>2213.05</v>
      </c>
      <c r="E237" s="43">
        <v>10.0</v>
      </c>
      <c r="F237" s="30">
        <v>0.00101863</v>
      </c>
      <c r="G237" s="30">
        <v>1.583E-4</v>
      </c>
      <c r="H237" s="30">
        <v>0.3787</v>
      </c>
      <c r="I237" s="30">
        <v>2250.0</v>
      </c>
      <c r="J237" s="30">
        <v>2403.31</v>
      </c>
      <c r="K237" s="30">
        <v>-190.26</v>
      </c>
      <c r="L237" s="47">
        <v>2223.05</v>
      </c>
      <c r="M237" s="30">
        <v>100.0</v>
      </c>
      <c r="N237" s="46">
        <v>2323.05</v>
      </c>
      <c r="O237" s="35">
        <v>73.05</v>
      </c>
      <c r="P237" s="36">
        <v>0.0325</v>
      </c>
      <c r="Q237" s="44"/>
      <c r="R237" s="39"/>
      <c r="S237" s="45"/>
      <c r="T237" s="37">
        <v>9475.636354</v>
      </c>
      <c r="U237" s="37">
        <v>0.24739715</v>
      </c>
      <c r="V237" s="37">
        <v>2350.0</v>
      </c>
      <c r="W237" s="37">
        <v>9498.896814</v>
      </c>
      <c r="X237" s="37">
        <v>73.8760511</v>
      </c>
      <c r="Y237" s="38">
        <v>0.0314</v>
      </c>
      <c r="Z237" s="37">
        <v>49.0</v>
      </c>
      <c r="AA237" s="37">
        <v>0.0</v>
      </c>
      <c r="AB237" s="39"/>
      <c r="AC237" s="39"/>
    </row>
    <row r="238">
      <c r="A238" s="30" t="s">
        <v>266</v>
      </c>
      <c r="B238" s="42">
        <v>9801.35</v>
      </c>
      <c r="C238" s="30">
        <v>0.22689769</v>
      </c>
      <c r="D238" s="47">
        <v>2223.9</v>
      </c>
      <c r="E238" s="43">
        <v>10.0</v>
      </c>
      <c r="F238" s="30">
        <v>0.00101823</v>
      </c>
      <c r="G238" s="30">
        <v>1.583E-4</v>
      </c>
      <c r="H238" s="30">
        <v>0.3804</v>
      </c>
      <c r="I238" s="30">
        <v>2260.0</v>
      </c>
      <c r="J238" s="30">
        <v>2413.69</v>
      </c>
      <c r="K238" s="30">
        <v>-189.79</v>
      </c>
      <c r="L238" s="47">
        <v>2233.9</v>
      </c>
      <c r="M238" s="30">
        <v>100.0</v>
      </c>
      <c r="N238" s="46">
        <v>2333.9</v>
      </c>
      <c r="O238" s="35">
        <v>73.9</v>
      </c>
      <c r="P238" s="36">
        <v>0.0327</v>
      </c>
      <c r="Q238" s="44"/>
      <c r="R238" s="39"/>
      <c r="S238" s="45"/>
      <c r="T238" s="37">
        <v>9477.179128</v>
      </c>
      <c r="U238" s="37">
        <v>0.24841538</v>
      </c>
      <c r="V238" s="37">
        <v>2360.0</v>
      </c>
      <c r="W238" s="37">
        <v>9500.216935</v>
      </c>
      <c r="X238" s="37">
        <v>74.80608476</v>
      </c>
      <c r="Y238" s="38">
        <v>0.0317</v>
      </c>
      <c r="Z238" s="37">
        <v>50.0</v>
      </c>
      <c r="AA238" s="37">
        <v>0.0</v>
      </c>
      <c r="AB238" s="39"/>
      <c r="AC238" s="39"/>
    </row>
    <row r="239">
      <c r="A239" s="30" t="s">
        <v>267</v>
      </c>
      <c r="B239" s="42">
        <v>9756.72</v>
      </c>
      <c r="C239" s="30">
        <v>0.22791592</v>
      </c>
      <c r="D239" s="47">
        <v>2223.71</v>
      </c>
      <c r="E239" s="43">
        <v>10.0</v>
      </c>
      <c r="F239" s="30">
        <v>0.0010228</v>
      </c>
      <c r="G239" s="30">
        <v>1.583E-4</v>
      </c>
      <c r="H239" s="30">
        <v>0.382</v>
      </c>
      <c r="I239" s="30">
        <v>2270.0</v>
      </c>
      <c r="J239" s="30">
        <v>2424.08</v>
      </c>
      <c r="K239" s="30">
        <v>-200.37</v>
      </c>
      <c r="L239" s="47">
        <v>2233.71</v>
      </c>
      <c r="M239" s="30">
        <v>100.0</v>
      </c>
      <c r="N239" s="46">
        <v>2333.71</v>
      </c>
      <c r="O239" s="35">
        <v>63.71</v>
      </c>
      <c r="P239" s="36">
        <v>0.0281</v>
      </c>
      <c r="Q239" s="44"/>
      <c r="R239" s="39"/>
      <c r="S239" s="45"/>
      <c r="T239" s="37">
        <v>9478.518968</v>
      </c>
      <c r="U239" s="37">
        <v>0.24943818</v>
      </c>
      <c r="V239" s="37">
        <v>2370.0</v>
      </c>
      <c r="W239" s="37">
        <v>9501.352199</v>
      </c>
      <c r="X239" s="37">
        <v>63.69847957</v>
      </c>
      <c r="Y239" s="38">
        <v>0.0269</v>
      </c>
      <c r="Z239" s="37">
        <v>51.0</v>
      </c>
      <c r="AA239" s="37">
        <v>0.0</v>
      </c>
      <c r="AB239" s="39"/>
      <c r="AC239" s="39"/>
    </row>
    <row r="240">
      <c r="A240" s="30" t="s">
        <v>268</v>
      </c>
      <c r="B240" s="42">
        <v>9910.24</v>
      </c>
      <c r="C240" s="30">
        <v>0.22893872</v>
      </c>
      <c r="D240" s="47">
        <v>2268.84</v>
      </c>
      <c r="E240" s="43">
        <v>10.0</v>
      </c>
      <c r="F240" s="30">
        <v>0.00100704</v>
      </c>
      <c r="G240" s="30">
        <v>3.166E-4</v>
      </c>
      <c r="H240" s="30">
        <v>0.7674</v>
      </c>
      <c r="I240" s="30">
        <v>2280.0</v>
      </c>
      <c r="J240" s="30">
        <v>2434.84</v>
      </c>
      <c r="K240" s="30">
        <v>-166.0</v>
      </c>
      <c r="L240" s="47">
        <v>2278.84</v>
      </c>
      <c r="M240" s="30">
        <v>100.0</v>
      </c>
      <c r="N240" s="46">
        <v>2378.84</v>
      </c>
      <c r="O240" s="35">
        <v>98.84</v>
      </c>
      <c r="P240" s="36">
        <v>0.0434</v>
      </c>
      <c r="Q240" s="44"/>
      <c r="R240" s="39"/>
      <c r="S240" s="45"/>
      <c r="T240" s="37">
        <v>9480.496618</v>
      </c>
      <c r="U240" s="37">
        <v>0.25044522</v>
      </c>
      <c r="V240" s="37">
        <v>2380.0</v>
      </c>
      <c r="W240" s="37">
        <v>9503.076162</v>
      </c>
      <c r="X240" s="37">
        <v>101.9722371</v>
      </c>
      <c r="Y240" s="38">
        <v>0.0428</v>
      </c>
      <c r="Z240" s="37">
        <v>52.0</v>
      </c>
      <c r="AA240" s="37">
        <v>0.0</v>
      </c>
      <c r="AB240" s="39"/>
      <c r="AC240" s="39"/>
    </row>
    <row r="241">
      <c r="A241" s="30" t="s">
        <v>269</v>
      </c>
      <c r="B241" s="42">
        <v>9790.75</v>
      </c>
      <c r="C241" s="30">
        <v>0.22994576</v>
      </c>
      <c r="D241" s="47">
        <v>2251.34</v>
      </c>
      <c r="E241" s="43">
        <v>10.0</v>
      </c>
      <c r="F241" s="30">
        <v>0.00101938</v>
      </c>
      <c r="G241" s="30">
        <v>3.166E-4</v>
      </c>
      <c r="H241" s="30">
        <v>0.7708</v>
      </c>
      <c r="I241" s="30">
        <v>2290.0</v>
      </c>
      <c r="J241" s="30">
        <v>2445.61</v>
      </c>
      <c r="K241" s="30">
        <v>-194.27</v>
      </c>
      <c r="L241" s="47">
        <v>2261.34</v>
      </c>
      <c r="M241" s="30">
        <v>100.0</v>
      </c>
      <c r="N241" s="46">
        <v>2361.34</v>
      </c>
      <c r="O241" s="35">
        <v>71.34</v>
      </c>
      <c r="P241" s="36">
        <v>0.0312</v>
      </c>
      <c r="Q241" s="44"/>
      <c r="R241" s="39"/>
      <c r="S241" s="45"/>
      <c r="T241" s="37">
        <v>9481.950393</v>
      </c>
      <c r="U241" s="37">
        <v>0.2514646</v>
      </c>
      <c r="V241" s="37">
        <v>2390.0</v>
      </c>
      <c r="W241" s="37">
        <v>9504.319892</v>
      </c>
      <c r="X241" s="37">
        <v>72.02703245</v>
      </c>
      <c r="Y241" s="38">
        <v>0.0301</v>
      </c>
      <c r="Z241" s="37">
        <v>53.0</v>
      </c>
      <c r="AA241" s="37">
        <v>0.0</v>
      </c>
      <c r="AB241" s="39"/>
      <c r="AC241" s="39"/>
    </row>
    <row r="242">
      <c r="A242" s="30" t="s">
        <v>270</v>
      </c>
      <c r="B242" s="42">
        <v>9805.21</v>
      </c>
      <c r="C242" s="30">
        <v>0.23096514</v>
      </c>
      <c r="D242" s="47">
        <v>2264.66</v>
      </c>
      <c r="E242" s="43">
        <v>10.0</v>
      </c>
      <c r="F242" s="30">
        <v>0.00101783</v>
      </c>
      <c r="G242" s="30">
        <v>1.583E-4</v>
      </c>
      <c r="H242" s="30">
        <v>0.3872</v>
      </c>
      <c r="I242" s="30">
        <v>2300.0</v>
      </c>
      <c r="J242" s="30">
        <v>2456.0</v>
      </c>
      <c r="K242" s="30">
        <v>-191.34</v>
      </c>
      <c r="L242" s="47">
        <v>2274.66</v>
      </c>
      <c r="M242" s="30">
        <v>100.0</v>
      </c>
      <c r="N242" s="46">
        <v>2374.66</v>
      </c>
      <c r="O242" s="35">
        <v>74.66</v>
      </c>
      <c r="P242" s="36">
        <v>0.0325</v>
      </c>
      <c r="Q242" s="44"/>
      <c r="R242" s="39"/>
      <c r="S242" s="45"/>
      <c r="T242" s="37">
        <v>9483.454755</v>
      </c>
      <c r="U242" s="37">
        <v>0.25248243</v>
      </c>
      <c r="V242" s="37">
        <v>2400.0</v>
      </c>
      <c r="W242" s="37">
        <v>9505.611935</v>
      </c>
      <c r="X242" s="37">
        <v>75.64324746</v>
      </c>
      <c r="Y242" s="38">
        <v>0.0315</v>
      </c>
      <c r="Z242" s="37">
        <v>54.0</v>
      </c>
      <c r="AA242" s="37">
        <v>0.0</v>
      </c>
      <c r="AB242" s="39"/>
      <c r="AC242" s="39"/>
    </row>
    <row r="243">
      <c r="A243" s="30" t="s">
        <v>271</v>
      </c>
      <c r="B243" s="42">
        <v>9799.95</v>
      </c>
      <c r="C243" s="30">
        <v>0.23198297</v>
      </c>
      <c r="D243" s="47">
        <v>2273.42</v>
      </c>
      <c r="E243" s="43">
        <v>10.0</v>
      </c>
      <c r="F243" s="30">
        <v>0.00101837</v>
      </c>
      <c r="G243" s="30">
        <v>1.582E-4</v>
      </c>
      <c r="H243" s="30">
        <v>0.3885</v>
      </c>
      <c r="I243" s="30">
        <v>2310.0</v>
      </c>
      <c r="J243" s="30">
        <v>2466.39</v>
      </c>
      <c r="K243" s="30">
        <v>-192.97</v>
      </c>
      <c r="L243" s="47">
        <v>2283.42</v>
      </c>
      <c r="M243" s="30">
        <v>100.0</v>
      </c>
      <c r="N243" s="46">
        <v>2383.42</v>
      </c>
      <c r="O243" s="35">
        <v>73.42</v>
      </c>
      <c r="P243" s="36">
        <v>0.0318</v>
      </c>
      <c r="Q243" s="44"/>
      <c r="R243" s="39"/>
      <c r="S243" s="45"/>
      <c r="T243" s="37">
        <v>9484.923992</v>
      </c>
      <c r="U243" s="37">
        <v>0.2535008</v>
      </c>
      <c r="V243" s="37">
        <v>2410.0</v>
      </c>
      <c r="W243" s="37">
        <v>9506.873351</v>
      </c>
      <c r="X243" s="37">
        <v>74.29516496</v>
      </c>
      <c r="Y243" s="38">
        <v>0.0308</v>
      </c>
      <c r="Z243" s="37">
        <v>55.0</v>
      </c>
      <c r="AA243" s="37">
        <v>0.0</v>
      </c>
      <c r="AB243" s="39"/>
      <c r="AC243" s="39"/>
    </row>
    <row r="244">
      <c r="A244" s="30" t="s">
        <v>272</v>
      </c>
      <c r="B244" s="42">
        <v>9744.51</v>
      </c>
      <c r="C244" s="30">
        <v>0.23300134</v>
      </c>
      <c r="D244" s="47">
        <v>2270.48</v>
      </c>
      <c r="E244" s="43">
        <v>10.0</v>
      </c>
      <c r="F244" s="30">
        <v>0.00102411</v>
      </c>
      <c r="G244" s="30">
        <v>1.583E-4</v>
      </c>
      <c r="H244" s="30">
        <v>0.3904</v>
      </c>
      <c r="I244" s="30">
        <v>2320.0</v>
      </c>
      <c r="J244" s="30">
        <v>2476.78</v>
      </c>
      <c r="K244" s="30">
        <v>-206.3</v>
      </c>
      <c r="L244" s="47">
        <v>2280.48</v>
      </c>
      <c r="M244" s="30">
        <v>100.0</v>
      </c>
      <c r="N244" s="46">
        <v>2380.48</v>
      </c>
      <c r="O244" s="35">
        <v>60.48</v>
      </c>
      <c r="P244" s="36">
        <v>0.0261</v>
      </c>
      <c r="Q244" s="44"/>
      <c r="R244" s="39"/>
      <c r="S244" s="45"/>
      <c r="T244" s="37">
        <v>9486.147767</v>
      </c>
      <c r="U244" s="37">
        <v>0.25452491</v>
      </c>
      <c r="V244" s="37">
        <v>2420.0</v>
      </c>
      <c r="W244" s="37">
        <v>9507.910247</v>
      </c>
      <c r="X244" s="37">
        <v>60.22053074</v>
      </c>
      <c r="Y244" s="38">
        <v>0.0249</v>
      </c>
      <c r="Z244" s="37">
        <v>56.0</v>
      </c>
      <c r="AA244" s="37">
        <v>0.0</v>
      </c>
      <c r="AB244" s="39"/>
      <c r="AC244" s="39"/>
    </row>
    <row r="245">
      <c r="A245" s="30" t="s">
        <v>273</v>
      </c>
      <c r="B245" s="42">
        <v>9666.01</v>
      </c>
      <c r="C245" s="30">
        <v>0.23402545</v>
      </c>
      <c r="D245" s="47">
        <v>2262.09</v>
      </c>
      <c r="E245" s="43">
        <v>10.0</v>
      </c>
      <c r="F245" s="30">
        <v>0.00103248</v>
      </c>
      <c r="G245" s="30">
        <v>1.583E-4</v>
      </c>
      <c r="H245" s="30">
        <v>0.3921</v>
      </c>
      <c r="I245" s="30">
        <v>2330.0</v>
      </c>
      <c r="J245" s="30">
        <v>2487.17</v>
      </c>
      <c r="K245" s="30">
        <v>-225.08</v>
      </c>
      <c r="L245" s="47">
        <v>2272.09</v>
      </c>
      <c r="M245" s="30">
        <v>100.0</v>
      </c>
      <c r="N245" s="46">
        <v>2372.09</v>
      </c>
      <c r="O245" s="35">
        <v>42.09</v>
      </c>
      <c r="P245" s="36">
        <v>0.0181</v>
      </c>
      <c r="Q245" s="44"/>
      <c r="R245" s="39"/>
      <c r="S245" s="45"/>
      <c r="T245" s="37">
        <v>9487.02305</v>
      </c>
      <c r="U245" s="37">
        <v>0.25555739</v>
      </c>
      <c r="V245" s="37">
        <v>2430.0</v>
      </c>
      <c r="W245" s="37">
        <v>9508.627397</v>
      </c>
      <c r="X245" s="37">
        <v>40.22028731</v>
      </c>
      <c r="Y245" s="38">
        <v>0.0166</v>
      </c>
      <c r="Z245" s="37">
        <v>57.0</v>
      </c>
      <c r="AA245" s="37">
        <v>0.0</v>
      </c>
      <c r="AB245" s="39"/>
      <c r="AC245" s="39"/>
    </row>
    <row r="246">
      <c r="A246" s="30" t="s">
        <v>274</v>
      </c>
      <c r="B246" s="42">
        <v>9544.92</v>
      </c>
      <c r="C246" s="30">
        <v>0.23505793</v>
      </c>
      <c r="D246" s="47">
        <v>2243.61</v>
      </c>
      <c r="E246" s="43">
        <v>10.0</v>
      </c>
      <c r="F246" s="30">
        <v>0.00104558</v>
      </c>
      <c r="G246" s="30">
        <v>1.582E-4</v>
      </c>
      <c r="H246" s="30">
        <v>0.3935</v>
      </c>
      <c r="I246" s="30">
        <v>2340.0</v>
      </c>
      <c r="J246" s="30">
        <v>2497.57</v>
      </c>
      <c r="K246" s="30">
        <v>-253.96</v>
      </c>
      <c r="L246" s="47">
        <v>2253.61</v>
      </c>
      <c r="M246" s="30">
        <v>100.0</v>
      </c>
      <c r="N246" s="46">
        <v>2353.61</v>
      </c>
      <c r="O246" s="35">
        <v>13.61</v>
      </c>
      <c r="P246" s="36">
        <v>0.0058</v>
      </c>
      <c r="Q246" s="44"/>
      <c r="R246" s="39"/>
      <c r="S246" s="45"/>
      <c r="T246" s="37">
        <v>9487.36425</v>
      </c>
      <c r="U246" s="37">
        <v>0.25660297</v>
      </c>
      <c r="V246" s="37">
        <v>2440.0</v>
      </c>
      <c r="W246" s="37">
        <v>9508.853308</v>
      </c>
      <c r="X246" s="37">
        <v>9.254820412</v>
      </c>
      <c r="Y246" s="38">
        <v>0.0038</v>
      </c>
      <c r="Z246" s="37">
        <v>58.0</v>
      </c>
      <c r="AA246" s="37">
        <v>0.0</v>
      </c>
      <c r="AB246" s="39"/>
      <c r="AC246" s="39"/>
    </row>
    <row r="247">
      <c r="A247" s="30" t="s">
        <v>275</v>
      </c>
      <c r="B247" s="42">
        <v>9664.0</v>
      </c>
      <c r="C247" s="30">
        <v>0.23610351</v>
      </c>
      <c r="D247" s="47">
        <v>2281.7</v>
      </c>
      <c r="E247" s="43">
        <v>10.0</v>
      </c>
      <c r="F247" s="30">
        <v>0.00103256</v>
      </c>
      <c r="G247" s="30">
        <v>1.583E-4</v>
      </c>
      <c r="H247" s="30">
        <v>0.3954</v>
      </c>
      <c r="I247" s="30">
        <v>2350.0</v>
      </c>
      <c r="J247" s="30">
        <v>2507.96</v>
      </c>
      <c r="K247" s="30">
        <v>-226.26</v>
      </c>
      <c r="L247" s="47">
        <v>2291.7</v>
      </c>
      <c r="M247" s="30">
        <v>100.0</v>
      </c>
      <c r="N247" s="46">
        <v>2391.7</v>
      </c>
      <c r="O247" s="35">
        <v>41.7</v>
      </c>
      <c r="P247" s="36">
        <v>0.0177</v>
      </c>
      <c r="Q247" s="44"/>
      <c r="R247" s="39"/>
      <c r="S247" s="45"/>
      <c r="T247" s="37">
        <v>9488.223365</v>
      </c>
      <c r="U247" s="37">
        <v>0.25763553</v>
      </c>
      <c r="V247" s="37">
        <v>2450.0</v>
      </c>
      <c r="W247" s="37">
        <v>9509.55794</v>
      </c>
      <c r="X247" s="37">
        <v>39.78976192</v>
      </c>
      <c r="Y247" s="38">
        <v>0.0162</v>
      </c>
      <c r="Z247" s="37">
        <v>59.0</v>
      </c>
      <c r="AA247" s="37">
        <v>0.0</v>
      </c>
      <c r="AB247" s="39"/>
      <c r="AC247" s="39"/>
    </row>
    <row r="248">
      <c r="A248" s="30" t="s">
        <v>276</v>
      </c>
      <c r="B248" s="42">
        <v>9616.0</v>
      </c>
      <c r="C248" s="30">
        <v>0.23713607</v>
      </c>
      <c r="D248" s="47">
        <v>2280.3</v>
      </c>
      <c r="E248" s="43">
        <v>10.0</v>
      </c>
      <c r="F248" s="30">
        <v>0.00103785</v>
      </c>
      <c r="G248" s="30">
        <v>1.582E-4</v>
      </c>
      <c r="H248" s="30">
        <v>0.3968</v>
      </c>
      <c r="I248" s="30">
        <v>2360.0</v>
      </c>
      <c r="J248" s="30">
        <v>2518.36</v>
      </c>
      <c r="K248" s="30">
        <v>-238.06</v>
      </c>
      <c r="L248" s="47">
        <v>2290.3</v>
      </c>
      <c r="M248" s="30">
        <v>100.0</v>
      </c>
      <c r="N248" s="46">
        <v>2390.3</v>
      </c>
      <c r="O248" s="35">
        <v>30.3</v>
      </c>
      <c r="P248" s="36">
        <v>0.0128</v>
      </c>
      <c r="Q248" s="44"/>
      <c r="R248" s="39"/>
      <c r="S248" s="45"/>
      <c r="T248" s="37">
        <v>9488.864272</v>
      </c>
      <c r="U248" s="37">
        <v>0.25867338</v>
      </c>
      <c r="V248" s="37">
        <v>2460.0</v>
      </c>
      <c r="W248" s="37">
        <v>9510.062458</v>
      </c>
      <c r="X248" s="37">
        <v>27.40322208</v>
      </c>
      <c r="Y248" s="38">
        <v>0.0111</v>
      </c>
      <c r="Z248" s="37">
        <v>60.0</v>
      </c>
      <c r="AA248" s="37">
        <v>0.0</v>
      </c>
      <c r="AB248" s="39"/>
      <c r="AC248" s="39"/>
    </row>
    <row r="249">
      <c r="A249" s="30" t="s">
        <v>277</v>
      </c>
      <c r="B249" s="42">
        <v>9624.0</v>
      </c>
      <c r="C249" s="30">
        <v>0.23817392</v>
      </c>
      <c r="D249" s="47">
        <v>2292.19</v>
      </c>
      <c r="E249" s="43">
        <v>10.0</v>
      </c>
      <c r="F249" s="30">
        <v>0.00103699</v>
      </c>
      <c r="G249" s="30">
        <v>1.987E-4</v>
      </c>
      <c r="H249" s="30">
        <v>0.5004</v>
      </c>
      <c r="I249" s="30">
        <v>2370.0</v>
      </c>
      <c r="J249" s="30">
        <v>2528.86</v>
      </c>
      <c r="K249" s="30">
        <v>-236.67</v>
      </c>
      <c r="L249" s="47">
        <v>2302.19</v>
      </c>
      <c r="M249" s="30">
        <v>100.0</v>
      </c>
      <c r="N249" s="46">
        <v>2402.19</v>
      </c>
      <c r="O249" s="35">
        <v>32.19</v>
      </c>
      <c r="P249" s="36">
        <v>0.0136</v>
      </c>
      <c r="Q249" s="44"/>
      <c r="R249" s="39"/>
      <c r="S249" s="45"/>
      <c r="T249" s="37">
        <v>9489.533734</v>
      </c>
      <c r="U249" s="37">
        <v>0.25971037</v>
      </c>
      <c r="V249" s="37">
        <v>2470.0</v>
      </c>
      <c r="W249" s="37">
        <v>9510.594436</v>
      </c>
      <c r="X249" s="37">
        <v>29.45260088</v>
      </c>
      <c r="Y249" s="38">
        <v>0.0119</v>
      </c>
      <c r="Z249" s="37">
        <v>61.0</v>
      </c>
      <c r="AA249" s="37">
        <v>0.0</v>
      </c>
      <c r="AB249" s="39"/>
      <c r="AC249" s="39"/>
    </row>
    <row r="250">
      <c r="A250" s="30" t="s">
        <v>278</v>
      </c>
      <c r="B250" s="42">
        <v>9648.14</v>
      </c>
      <c r="C250" s="30">
        <v>0.23921091</v>
      </c>
      <c r="D250" s="47">
        <v>2307.94</v>
      </c>
      <c r="E250" s="43">
        <v>10.0</v>
      </c>
      <c r="F250" s="30">
        <v>0.0010344</v>
      </c>
      <c r="G250" s="30">
        <v>1.178E-4</v>
      </c>
      <c r="H250" s="30">
        <v>0.2979</v>
      </c>
      <c r="I250" s="30">
        <v>2380.0</v>
      </c>
      <c r="J250" s="30">
        <v>2539.16</v>
      </c>
      <c r="K250" s="30">
        <v>-231.22</v>
      </c>
      <c r="L250" s="47">
        <v>2317.94</v>
      </c>
      <c r="M250" s="30">
        <v>100.0</v>
      </c>
      <c r="N250" s="46">
        <v>2417.94</v>
      </c>
      <c r="O250" s="35">
        <v>37.94</v>
      </c>
      <c r="P250" s="36">
        <v>0.0159</v>
      </c>
      <c r="Q250" s="44"/>
      <c r="R250" s="39"/>
      <c r="S250" s="45"/>
      <c r="T250" s="37">
        <v>9490.299727</v>
      </c>
      <c r="U250" s="37">
        <v>0.26074477</v>
      </c>
      <c r="V250" s="37">
        <v>2480.0</v>
      </c>
      <c r="W250" s="37">
        <v>9511.216658</v>
      </c>
      <c r="X250" s="37">
        <v>35.70204523</v>
      </c>
      <c r="Y250" s="38">
        <v>0.0144</v>
      </c>
      <c r="Z250" s="37">
        <v>62.0</v>
      </c>
      <c r="AA250" s="37">
        <v>0.0</v>
      </c>
      <c r="AB250" s="39"/>
      <c r="AC250" s="39"/>
    </row>
    <row r="251">
      <c r="A251" s="30" t="s">
        <v>279</v>
      </c>
      <c r="B251" s="42">
        <v>9667.22</v>
      </c>
      <c r="C251" s="30">
        <v>0.24024531</v>
      </c>
      <c r="D251" s="47">
        <v>2322.5</v>
      </c>
      <c r="E251" s="43">
        <v>10.0</v>
      </c>
      <c r="F251" s="30">
        <v>0.00103235</v>
      </c>
      <c r="G251" s="30">
        <v>1.583E-4</v>
      </c>
      <c r="H251" s="30">
        <v>0.4019</v>
      </c>
      <c r="I251" s="30">
        <v>2390.0</v>
      </c>
      <c r="J251" s="30">
        <v>2549.56</v>
      </c>
      <c r="K251" s="30">
        <v>-227.06</v>
      </c>
      <c r="L251" s="47">
        <v>2332.5</v>
      </c>
      <c r="M251" s="30">
        <v>100.0</v>
      </c>
      <c r="N251" s="46">
        <v>2432.5</v>
      </c>
      <c r="O251" s="35">
        <v>42.5</v>
      </c>
      <c r="P251" s="36">
        <v>0.0178</v>
      </c>
      <c r="Q251" s="44"/>
      <c r="R251" s="39"/>
      <c r="S251" s="45"/>
      <c r="T251" s="37">
        <v>9491.139793</v>
      </c>
      <c r="U251" s="37">
        <v>0.26177712</v>
      </c>
      <c r="V251" s="37">
        <v>2490.0</v>
      </c>
      <c r="W251" s="37">
        <v>9511.908451</v>
      </c>
      <c r="X251" s="37">
        <v>40.65701001</v>
      </c>
      <c r="Y251" s="38">
        <v>0.0163</v>
      </c>
      <c r="Z251" s="37">
        <v>63.0</v>
      </c>
      <c r="AA251" s="37">
        <v>0.0</v>
      </c>
      <c r="AB251" s="39"/>
      <c r="AC251" s="39"/>
    </row>
    <row r="252">
      <c r="A252" s="30" t="s">
        <v>280</v>
      </c>
      <c r="B252" s="42">
        <v>9736.41</v>
      </c>
      <c r="C252" s="30">
        <v>0.24127766</v>
      </c>
      <c r="D252" s="47">
        <v>2349.18</v>
      </c>
      <c r="E252" s="43">
        <v>10.0</v>
      </c>
      <c r="F252" s="30">
        <v>0.00102516</v>
      </c>
      <c r="G252" s="30">
        <v>1.583E-4</v>
      </c>
      <c r="H252" s="30">
        <v>0.4035</v>
      </c>
      <c r="I252" s="30">
        <v>2400.0</v>
      </c>
      <c r="J252" s="30">
        <v>2559.96</v>
      </c>
      <c r="K252" s="30">
        <v>-210.78</v>
      </c>
      <c r="L252" s="47">
        <v>2359.18</v>
      </c>
      <c r="M252" s="30">
        <v>100.0</v>
      </c>
      <c r="N252" s="46">
        <v>2459.18</v>
      </c>
      <c r="O252" s="35">
        <v>59.18</v>
      </c>
      <c r="P252" s="36">
        <v>0.0247</v>
      </c>
      <c r="Q252" s="44"/>
      <c r="R252" s="39"/>
      <c r="S252" s="45"/>
      <c r="T252" s="37">
        <v>9492.254362</v>
      </c>
      <c r="U252" s="37">
        <v>0.26280228</v>
      </c>
      <c r="V252" s="37">
        <v>2500.0</v>
      </c>
      <c r="W252" s="37">
        <v>9512.855064</v>
      </c>
      <c r="X252" s="37">
        <v>58.75074701</v>
      </c>
      <c r="Y252" s="38">
        <v>0.0235</v>
      </c>
      <c r="Z252" s="37">
        <v>64.0</v>
      </c>
      <c r="AA252" s="37">
        <v>0.0</v>
      </c>
      <c r="AB252" s="39"/>
      <c r="AC252" s="39"/>
    </row>
    <row r="253">
      <c r="A253" s="30" t="s">
        <v>281</v>
      </c>
      <c r="B253" s="42">
        <v>9773.7</v>
      </c>
      <c r="C253" s="30">
        <v>0.24230282</v>
      </c>
      <c r="D253" s="47">
        <v>2368.2</v>
      </c>
      <c r="E253" s="43">
        <v>10.0</v>
      </c>
      <c r="F253" s="30">
        <v>0.00102097</v>
      </c>
      <c r="G253" s="30">
        <v>1.583E-4</v>
      </c>
      <c r="H253" s="30">
        <v>0.4052</v>
      </c>
      <c r="I253" s="30">
        <v>2410.0</v>
      </c>
      <c r="J253" s="30">
        <v>2570.37</v>
      </c>
      <c r="K253" s="30">
        <v>-202.17</v>
      </c>
      <c r="L253" s="47">
        <v>2378.2</v>
      </c>
      <c r="M253" s="30">
        <v>100.0</v>
      </c>
      <c r="N253" s="46">
        <v>2478.2</v>
      </c>
      <c r="O253" s="35">
        <v>68.2</v>
      </c>
      <c r="P253" s="36">
        <v>0.0283</v>
      </c>
      <c r="Q253" s="44"/>
      <c r="R253" s="39"/>
      <c r="S253" s="45"/>
      <c r="T253" s="37">
        <v>9493.523013</v>
      </c>
      <c r="U253" s="37">
        <v>0.26382325</v>
      </c>
      <c r="V253" s="37">
        <v>2510.0</v>
      </c>
      <c r="W253" s="37">
        <v>9513.945416</v>
      </c>
      <c r="X253" s="37">
        <v>68.52929853</v>
      </c>
      <c r="Y253" s="38">
        <v>0.0273</v>
      </c>
      <c r="Z253" s="37">
        <v>65.0</v>
      </c>
      <c r="AA253" s="37">
        <v>0.0</v>
      </c>
      <c r="AB253" s="39"/>
      <c r="AC253" s="39"/>
    </row>
    <row r="254">
      <c r="A254" s="30" t="s">
        <v>282</v>
      </c>
      <c r="B254" s="42">
        <v>9787.79</v>
      </c>
      <c r="C254" s="30">
        <v>0.24332379</v>
      </c>
      <c r="D254" s="47">
        <v>2381.6</v>
      </c>
      <c r="E254" s="43">
        <v>10.0</v>
      </c>
      <c r="F254" s="30">
        <v>0.00101964</v>
      </c>
      <c r="G254" s="30">
        <v>1.582E-4</v>
      </c>
      <c r="H254" s="30">
        <v>0.4067</v>
      </c>
      <c r="I254" s="30">
        <v>2420.0</v>
      </c>
      <c r="J254" s="30">
        <v>2580.77</v>
      </c>
      <c r="K254" s="30">
        <v>-199.17</v>
      </c>
      <c r="L254" s="47">
        <v>2391.6</v>
      </c>
      <c r="M254" s="30">
        <v>100.0</v>
      </c>
      <c r="N254" s="46">
        <v>2491.6</v>
      </c>
      <c r="O254" s="35">
        <v>71.6</v>
      </c>
      <c r="P254" s="36">
        <v>0.0296</v>
      </c>
      <c r="Q254" s="44"/>
      <c r="R254" s="39"/>
      <c r="S254" s="45"/>
      <c r="T254" s="37">
        <v>9494.832744</v>
      </c>
      <c r="U254" s="37">
        <v>0.26484289</v>
      </c>
      <c r="V254" s="37">
        <v>2520.0</v>
      </c>
      <c r="W254" s="37">
        <v>9515.075145</v>
      </c>
      <c r="X254" s="37">
        <v>72.22659031</v>
      </c>
      <c r="Y254" s="38">
        <v>0.0287</v>
      </c>
      <c r="Z254" s="37">
        <v>66.0</v>
      </c>
      <c r="AA254" s="37">
        <v>0.0</v>
      </c>
      <c r="AB254" s="39"/>
      <c r="AC254" s="39"/>
    </row>
    <row r="255">
      <c r="A255" s="30" t="s">
        <v>283</v>
      </c>
      <c r="B255" s="42">
        <v>9782.14</v>
      </c>
      <c r="C255" s="30">
        <v>0.24434343</v>
      </c>
      <c r="D255" s="47">
        <v>2390.2</v>
      </c>
      <c r="E255" s="43">
        <v>10.0</v>
      </c>
      <c r="F255" s="30">
        <v>0.00102023</v>
      </c>
      <c r="G255" s="30">
        <v>1.583E-4</v>
      </c>
      <c r="H255" s="30">
        <v>0.4084</v>
      </c>
      <c r="I255" s="30">
        <v>2430.0</v>
      </c>
      <c r="J255" s="30">
        <v>2591.18</v>
      </c>
      <c r="K255" s="30">
        <v>-200.98</v>
      </c>
      <c r="L255" s="47">
        <v>2400.2</v>
      </c>
      <c r="M255" s="30">
        <v>100.0</v>
      </c>
      <c r="N255" s="46">
        <v>2500.2</v>
      </c>
      <c r="O255" s="35">
        <v>70.2</v>
      </c>
      <c r="P255" s="36">
        <v>0.0289</v>
      </c>
      <c r="Q255" s="44"/>
      <c r="R255" s="39"/>
      <c r="S255" s="45"/>
      <c r="T255" s="37">
        <v>9496.108755</v>
      </c>
      <c r="U255" s="37">
        <v>0.26586312</v>
      </c>
      <c r="V255" s="37">
        <v>2530.0</v>
      </c>
      <c r="W255" s="37">
        <v>9516.17509</v>
      </c>
      <c r="X255" s="37">
        <v>70.71026068</v>
      </c>
      <c r="Y255" s="38">
        <v>0.0279</v>
      </c>
      <c r="Z255" s="37">
        <v>67.0</v>
      </c>
      <c r="AA255" s="37">
        <v>0.0</v>
      </c>
      <c r="AB255" s="39"/>
      <c r="AC255" s="39"/>
    </row>
    <row r="256">
      <c r="A256" s="30" t="s">
        <v>284</v>
      </c>
      <c r="B256" s="42">
        <v>9709.45</v>
      </c>
      <c r="C256" s="30">
        <v>0.24536366</v>
      </c>
      <c r="D256" s="47">
        <v>2382.35</v>
      </c>
      <c r="E256" s="43">
        <v>10.0</v>
      </c>
      <c r="F256" s="30">
        <v>0.00102786</v>
      </c>
      <c r="G256" s="30">
        <v>1.583E-4</v>
      </c>
      <c r="H256" s="30">
        <v>0.4101</v>
      </c>
      <c r="I256" s="30">
        <v>2440.0</v>
      </c>
      <c r="J256" s="30">
        <v>2601.59</v>
      </c>
      <c r="K256" s="30">
        <v>-219.24</v>
      </c>
      <c r="L256" s="47">
        <v>2392.35</v>
      </c>
      <c r="M256" s="30">
        <v>100.0</v>
      </c>
      <c r="N256" s="46">
        <v>2492.35</v>
      </c>
      <c r="O256" s="35">
        <v>52.35</v>
      </c>
      <c r="P256" s="36">
        <v>0.0215</v>
      </c>
      <c r="Q256" s="44"/>
      <c r="R256" s="39"/>
      <c r="S256" s="45"/>
      <c r="T256" s="37">
        <v>9497.080094</v>
      </c>
      <c r="U256" s="37">
        <v>0.26689098</v>
      </c>
      <c r="V256" s="37">
        <v>2540.0</v>
      </c>
      <c r="W256" s="37">
        <v>9516.994542</v>
      </c>
      <c r="X256" s="37">
        <v>51.36462576</v>
      </c>
      <c r="Y256" s="38">
        <v>0.0202</v>
      </c>
      <c r="Z256" s="37">
        <v>68.0</v>
      </c>
      <c r="AA256" s="37">
        <v>0.0</v>
      </c>
      <c r="AB256" s="39"/>
      <c r="AC256" s="39"/>
    </row>
    <row r="257">
      <c r="A257" s="30" t="s">
        <v>285</v>
      </c>
      <c r="B257" s="42">
        <v>9692.76</v>
      </c>
      <c r="C257" s="30">
        <v>0.24639152</v>
      </c>
      <c r="D257" s="47">
        <v>2388.21</v>
      </c>
      <c r="E257" s="43">
        <v>10.0</v>
      </c>
      <c r="F257" s="30">
        <v>0.00102967</v>
      </c>
      <c r="G257" s="30">
        <v>1.583E-4</v>
      </c>
      <c r="H257" s="30">
        <v>0.4117</v>
      </c>
      <c r="I257" s="30">
        <v>2450.0</v>
      </c>
      <c r="J257" s="30">
        <v>2612.0</v>
      </c>
      <c r="K257" s="30">
        <v>-223.79</v>
      </c>
      <c r="L257" s="47">
        <v>2398.21</v>
      </c>
      <c r="M257" s="30">
        <v>100.0</v>
      </c>
      <c r="N257" s="46">
        <v>2498.21</v>
      </c>
      <c r="O257" s="35">
        <v>48.21</v>
      </c>
      <c r="P257" s="36">
        <v>0.0197</v>
      </c>
      <c r="Q257" s="44"/>
      <c r="R257" s="39"/>
      <c r="S257" s="45"/>
      <c r="T257" s="37">
        <v>9497.97388</v>
      </c>
      <c r="U257" s="37">
        <v>0.26792065</v>
      </c>
      <c r="V257" s="37">
        <v>2550.0</v>
      </c>
      <c r="W257" s="37">
        <v>9517.743406</v>
      </c>
      <c r="X257" s="37">
        <v>46.89055949</v>
      </c>
      <c r="Y257" s="38">
        <v>0.0184</v>
      </c>
      <c r="Z257" s="37">
        <v>69.0</v>
      </c>
      <c r="AA257" s="37">
        <v>0.0</v>
      </c>
      <c r="AB257" s="39"/>
      <c r="AC257" s="39"/>
    </row>
    <row r="258">
      <c r="A258" s="30" t="s">
        <v>286</v>
      </c>
      <c r="B258" s="42">
        <v>9670.0</v>
      </c>
      <c r="C258" s="30">
        <v>0.24742119</v>
      </c>
      <c r="D258" s="47">
        <v>2392.56</v>
      </c>
      <c r="E258" s="43">
        <v>10.0</v>
      </c>
      <c r="F258" s="30">
        <v>0.00103206</v>
      </c>
      <c r="G258" s="30">
        <v>1.583E-4</v>
      </c>
      <c r="H258" s="30">
        <v>0.4134</v>
      </c>
      <c r="I258" s="30">
        <v>2460.0</v>
      </c>
      <c r="J258" s="30">
        <v>2622.42</v>
      </c>
      <c r="K258" s="30">
        <v>-229.86</v>
      </c>
      <c r="L258" s="47">
        <v>2402.56</v>
      </c>
      <c r="M258" s="30">
        <v>100.0</v>
      </c>
      <c r="N258" s="46">
        <v>2502.56</v>
      </c>
      <c r="O258" s="35">
        <v>42.56</v>
      </c>
      <c r="P258" s="36">
        <v>0.0173</v>
      </c>
      <c r="Q258" s="44"/>
      <c r="R258" s="39"/>
      <c r="S258" s="45"/>
      <c r="T258" s="37">
        <v>9498.768883</v>
      </c>
      <c r="U258" s="37">
        <v>0.26895271</v>
      </c>
      <c r="V258" s="37">
        <v>2560.0</v>
      </c>
      <c r="W258" s="37">
        <v>9518.401953</v>
      </c>
      <c r="X258" s="37">
        <v>40.7727057</v>
      </c>
      <c r="Y258" s="38">
        <v>0.0159</v>
      </c>
      <c r="Z258" s="37">
        <v>70.0</v>
      </c>
      <c r="AA258" s="37">
        <v>0.0</v>
      </c>
      <c r="AB258" s="39"/>
      <c r="AC258" s="39"/>
    </row>
    <row r="259">
      <c r="A259" s="30" t="s">
        <v>287</v>
      </c>
      <c r="B259" s="42">
        <v>9896.82</v>
      </c>
      <c r="C259" s="30">
        <v>0.24845325</v>
      </c>
      <c r="D259" s="47">
        <v>2458.9</v>
      </c>
      <c r="E259" s="43">
        <v>10.0</v>
      </c>
      <c r="F259" s="30">
        <v>0.0010084</v>
      </c>
      <c r="G259" s="30">
        <v>1.583E-4</v>
      </c>
      <c r="H259" s="30">
        <v>0.4152</v>
      </c>
      <c r="I259" s="30">
        <v>2470.0</v>
      </c>
      <c r="J259" s="30">
        <v>2632.83</v>
      </c>
      <c r="K259" s="30">
        <v>-173.93</v>
      </c>
      <c r="L259" s="47">
        <v>2468.9</v>
      </c>
      <c r="M259" s="30">
        <v>100.0</v>
      </c>
      <c r="N259" s="46">
        <v>2568.9</v>
      </c>
      <c r="O259" s="35">
        <v>98.9</v>
      </c>
      <c r="P259" s="36">
        <v>0.04</v>
      </c>
      <c r="Q259" s="44"/>
      <c r="R259" s="39"/>
      <c r="S259" s="45"/>
      <c r="T259" s="37">
        <v>9500.458287</v>
      </c>
      <c r="U259" s="37">
        <v>0.26996111</v>
      </c>
      <c r="V259" s="37">
        <v>2570.0</v>
      </c>
      <c r="W259" s="37">
        <v>9519.889735</v>
      </c>
      <c r="X259" s="37">
        <v>101.7565127</v>
      </c>
      <c r="Y259" s="38">
        <v>0.0396</v>
      </c>
      <c r="Z259" s="37">
        <v>71.0</v>
      </c>
      <c r="AA259" s="37">
        <v>0.0</v>
      </c>
      <c r="AB259" s="39"/>
      <c r="AC259" s="39"/>
    </row>
    <row r="260">
      <c r="A260" s="30" t="s">
        <v>288</v>
      </c>
      <c r="B260" s="42">
        <v>10030.0</v>
      </c>
      <c r="C260" s="30">
        <v>0.24946165</v>
      </c>
      <c r="D260" s="47">
        <v>2502.1</v>
      </c>
      <c r="E260" s="43">
        <v>10.0</v>
      </c>
      <c r="F260" s="30">
        <v>9.9501E-4</v>
      </c>
      <c r="G260" s="30">
        <v>1.582E-4</v>
      </c>
      <c r="H260" s="30">
        <v>0.4166</v>
      </c>
      <c r="I260" s="30">
        <v>2480.0</v>
      </c>
      <c r="J260" s="30">
        <v>2643.25</v>
      </c>
      <c r="K260" s="30">
        <v>-141.15</v>
      </c>
      <c r="L260" s="47">
        <v>2512.1</v>
      </c>
      <c r="M260" s="30">
        <v>100.0</v>
      </c>
      <c r="N260" s="46">
        <v>2612.1</v>
      </c>
      <c r="O260" s="35">
        <v>132.1</v>
      </c>
      <c r="P260" s="36">
        <v>0.0533</v>
      </c>
      <c r="Q260" s="44"/>
      <c r="R260" s="39"/>
      <c r="S260" s="45"/>
      <c r="T260" s="37">
        <v>9502.642094</v>
      </c>
      <c r="U260" s="37">
        <v>0.27095612</v>
      </c>
      <c r="V260" s="37">
        <v>2580.0</v>
      </c>
      <c r="W260" s="37">
        <v>9521.836968</v>
      </c>
      <c r="X260" s="37">
        <v>137.6898836</v>
      </c>
      <c r="Y260" s="38">
        <v>0.0534</v>
      </c>
      <c r="Z260" s="37">
        <v>72.0</v>
      </c>
      <c r="AA260" s="37">
        <v>0.0</v>
      </c>
      <c r="AB260" s="39"/>
      <c r="AC260" s="39"/>
    </row>
    <row r="261">
      <c r="A261" s="30" t="s">
        <v>289</v>
      </c>
      <c r="B261" s="42">
        <v>10130.0</v>
      </c>
      <c r="C261" s="30">
        <v>0.25045666</v>
      </c>
      <c r="D261" s="47">
        <v>2537.13</v>
      </c>
      <c r="E261" s="43">
        <v>10.0</v>
      </c>
      <c r="F261" s="30">
        <v>9.8519E-4</v>
      </c>
      <c r="G261" s="30">
        <v>1.583E-4</v>
      </c>
      <c r="H261" s="30">
        <v>0.4183</v>
      </c>
      <c r="I261" s="30">
        <v>2490.0</v>
      </c>
      <c r="J261" s="30">
        <v>2653.67</v>
      </c>
      <c r="K261" s="30">
        <v>-116.54</v>
      </c>
      <c r="L261" s="47">
        <v>2547.13</v>
      </c>
      <c r="M261" s="30">
        <v>100.0</v>
      </c>
      <c r="N261" s="46">
        <v>2647.13</v>
      </c>
      <c r="O261" s="35">
        <v>157.13</v>
      </c>
      <c r="P261" s="36">
        <v>0.0631</v>
      </c>
      <c r="Q261" s="44"/>
      <c r="R261" s="39"/>
      <c r="S261" s="45"/>
      <c r="T261" s="37">
        <v>9505.179826</v>
      </c>
      <c r="U261" s="37">
        <v>0.27194131</v>
      </c>
      <c r="V261" s="37">
        <v>2590.0</v>
      </c>
      <c r="W261" s="37">
        <v>9524.113861</v>
      </c>
      <c r="X261" s="37">
        <v>164.7654703</v>
      </c>
      <c r="Y261" s="38">
        <v>0.0636</v>
      </c>
      <c r="Z261" s="37">
        <v>73.0</v>
      </c>
      <c r="AA261" s="37">
        <v>0.0</v>
      </c>
      <c r="AB261" s="39"/>
      <c r="AC261" s="39"/>
    </row>
    <row r="262">
      <c r="A262" s="30" t="s">
        <v>290</v>
      </c>
      <c r="B262" s="42">
        <v>10148.82</v>
      </c>
      <c r="C262" s="30">
        <v>0.25144185</v>
      </c>
      <c r="D262" s="47">
        <v>2551.84</v>
      </c>
      <c r="E262" s="43">
        <v>10.0</v>
      </c>
      <c r="F262" s="30">
        <v>9.8336E-4</v>
      </c>
      <c r="G262" s="30">
        <v>1.583E-4</v>
      </c>
      <c r="H262" s="30">
        <v>0.42</v>
      </c>
      <c r="I262" s="30">
        <v>2500.0</v>
      </c>
      <c r="J262" s="30">
        <v>2664.09</v>
      </c>
      <c r="K262" s="30">
        <v>-112.25</v>
      </c>
      <c r="L262" s="47">
        <v>2561.84</v>
      </c>
      <c r="M262" s="30">
        <v>100.0</v>
      </c>
      <c r="N262" s="46">
        <v>2661.84</v>
      </c>
      <c r="O262" s="35">
        <v>161.84</v>
      </c>
      <c r="P262" s="36">
        <v>0.0647</v>
      </c>
      <c r="Q262" s="44"/>
      <c r="R262" s="39"/>
      <c r="S262" s="45"/>
      <c r="T262" s="37">
        <v>9507.766677</v>
      </c>
      <c r="U262" s="37">
        <v>0.27292467</v>
      </c>
      <c r="V262" s="37">
        <v>2600.0</v>
      </c>
      <c r="W262" s="37">
        <v>9526.438193</v>
      </c>
      <c r="X262" s="37">
        <v>169.8633494</v>
      </c>
      <c r="Y262" s="38">
        <v>0.0653</v>
      </c>
      <c r="Z262" s="37">
        <v>74.0</v>
      </c>
      <c r="AA262" s="37">
        <v>0.0</v>
      </c>
      <c r="AB262" s="39"/>
      <c r="AC262" s="39"/>
    </row>
    <row r="263">
      <c r="A263" s="30" t="s">
        <v>291</v>
      </c>
      <c r="B263" s="42">
        <v>10161.1</v>
      </c>
      <c r="C263" s="30">
        <v>0.25242521</v>
      </c>
      <c r="D263" s="47">
        <v>2564.92</v>
      </c>
      <c r="E263" s="43">
        <v>10.0</v>
      </c>
      <c r="F263" s="30">
        <v>9.8218E-4</v>
      </c>
      <c r="G263" s="30">
        <v>1.583E-4</v>
      </c>
      <c r="H263" s="30">
        <v>0.4216</v>
      </c>
      <c r="I263" s="30">
        <v>2510.0</v>
      </c>
      <c r="J263" s="30">
        <v>2674.51</v>
      </c>
      <c r="K263" s="30">
        <v>-109.59</v>
      </c>
      <c r="L263" s="47">
        <v>2574.92</v>
      </c>
      <c r="M263" s="30">
        <v>100.0</v>
      </c>
      <c r="N263" s="46">
        <v>2674.92</v>
      </c>
      <c r="O263" s="35">
        <v>164.92</v>
      </c>
      <c r="P263" s="36">
        <v>0.0657</v>
      </c>
      <c r="Q263" s="44"/>
      <c r="R263" s="39"/>
      <c r="S263" s="45"/>
      <c r="T263" s="37">
        <v>9510.377736</v>
      </c>
      <c r="U263" s="37">
        <v>0.27390685</v>
      </c>
      <c r="V263" s="37">
        <v>2610.0</v>
      </c>
      <c r="W263" s="37">
        <v>9528.786885</v>
      </c>
      <c r="X263" s="37">
        <v>173.1948935</v>
      </c>
      <c r="Y263" s="38">
        <v>0.0664</v>
      </c>
      <c r="Z263" s="37">
        <v>75.0</v>
      </c>
      <c r="AA263" s="37">
        <v>0.0</v>
      </c>
      <c r="AB263" s="39"/>
      <c r="AC263" s="39"/>
    </row>
    <row r="264">
      <c r="A264" s="30" t="s">
        <v>292</v>
      </c>
      <c r="B264" s="42">
        <v>10164.12</v>
      </c>
      <c r="C264" s="30">
        <v>0.25340739</v>
      </c>
      <c r="D264" s="47">
        <v>2575.66</v>
      </c>
      <c r="E264" s="43">
        <v>10.0</v>
      </c>
      <c r="F264" s="30">
        <v>9.8188E-4</v>
      </c>
      <c r="G264" s="30">
        <v>1.582E-4</v>
      </c>
      <c r="H264" s="30">
        <v>0.4232</v>
      </c>
      <c r="I264" s="30">
        <v>2520.0</v>
      </c>
      <c r="J264" s="30">
        <v>2684.93</v>
      </c>
      <c r="K264" s="30">
        <v>-109.27</v>
      </c>
      <c r="L264" s="47">
        <v>2585.66</v>
      </c>
      <c r="M264" s="30">
        <v>100.0</v>
      </c>
      <c r="N264" s="46">
        <v>2685.66</v>
      </c>
      <c r="O264" s="35">
        <v>165.66</v>
      </c>
      <c r="P264" s="36">
        <v>0.0657</v>
      </c>
      <c r="Q264" s="44"/>
      <c r="R264" s="39"/>
      <c r="S264" s="45"/>
      <c r="T264" s="37">
        <v>9512.979852</v>
      </c>
      <c r="U264" s="37">
        <v>0.27488873</v>
      </c>
      <c r="V264" s="37">
        <v>2620.0</v>
      </c>
      <c r="W264" s="37">
        <v>9531.129195</v>
      </c>
      <c r="X264" s="37">
        <v>174.0020384</v>
      </c>
      <c r="Y264" s="38">
        <v>0.0664</v>
      </c>
      <c r="Z264" s="37">
        <v>76.0</v>
      </c>
      <c r="AA264" s="37">
        <v>0.0</v>
      </c>
      <c r="AB264" s="39"/>
      <c r="AC264" s="39"/>
    </row>
    <row r="265">
      <c r="A265" s="30" t="s">
        <v>293</v>
      </c>
      <c r="B265" s="42">
        <v>10128.98</v>
      </c>
      <c r="C265" s="30">
        <v>0.25438927</v>
      </c>
      <c r="D265" s="47">
        <v>2576.7</v>
      </c>
      <c r="E265" s="43">
        <v>10.0</v>
      </c>
      <c r="F265" s="30">
        <v>9.8529E-4</v>
      </c>
      <c r="G265" s="30">
        <v>1.583E-4</v>
      </c>
      <c r="H265" s="30">
        <v>0.4249</v>
      </c>
      <c r="I265" s="30">
        <v>2530.0</v>
      </c>
      <c r="J265" s="30">
        <v>2695.36</v>
      </c>
      <c r="K265" s="30">
        <v>-118.66</v>
      </c>
      <c r="L265" s="47">
        <v>2586.7</v>
      </c>
      <c r="M265" s="30">
        <v>100.0</v>
      </c>
      <c r="N265" s="46">
        <v>2686.7</v>
      </c>
      <c r="O265" s="35">
        <v>156.7</v>
      </c>
      <c r="P265" s="36">
        <v>0.0619</v>
      </c>
      <c r="Q265" s="44"/>
      <c r="R265" s="39"/>
      <c r="S265" s="45"/>
      <c r="T265" s="37">
        <v>9515.434897</v>
      </c>
      <c r="U265" s="37">
        <v>0.27587402</v>
      </c>
      <c r="V265" s="37">
        <v>2630.0</v>
      </c>
      <c r="W265" s="37">
        <v>9533.336992</v>
      </c>
      <c r="X265" s="37">
        <v>164.3224311</v>
      </c>
      <c r="Y265" s="38">
        <v>0.0625</v>
      </c>
      <c r="Z265" s="37">
        <v>77.0</v>
      </c>
      <c r="AA265" s="37">
        <v>0.0</v>
      </c>
      <c r="AB265" s="39"/>
      <c r="AC265" s="39"/>
    </row>
    <row r="266">
      <c r="A266" s="30" t="s">
        <v>294</v>
      </c>
      <c r="B266" s="42">
        <v>10120.74</v>
      </c>
      <c r="C266" s="30">
        <v>0.25537456</v>
      </c>
      <c r="D266" s="47">
        <v>2584.58</v>
      </c>
      <c r="E266" s="43">
        <v>10.0</v>
      </c>
      <c r="F266" s="30">
        <v>9.8609E-4</v>
      </c>
      <c r="G266" s="30">
        <v>1.583E-4</v>
      </c>
      <c r="H266" s="30">
        <v>0.4266</v>
      </c>
      <c r="I266" s="30">
        <v>2540.0</v>
      </c>
      <c r="J266" s="30">
        <v>2705.78</v>
      </c>
      <c r="K266" s="30">
        <v>-121.2</v>
      </c>
      <c r="L266" s="47">
        <v>2594.58</v>
      </c>
      <c r="M266" s="30">
        <v>100.0</v>
      </c>
      <c r="N266" s="46">
        <v>2694.58</v>
      </c>
      <c r="O266" s="35">
        <v>154.58</v>
      </c>
      <c r="P266" s="36">
        <v>0.0609</v>
      </c>
      <c r="Q266" s="44"/>
      <c r="R266" s="39"/>
      <c r="S266" s="45"/>
      <c r="T266" s="37">
        <v>9517.841369</v>
      </c>
      <c r="U266" s="37">
        <v>0.27686011</v>
      </c>
      <c r="V266" s="37">
        <v>2640.0</v>
      </c>
      <c r="W266" s="37">
        <v>9535.501521</v>
      </c>
      <c r="X266" s="37">
        <v>162.0291897</v>
      </c>
      <c r="Y266" s="38">
        <v>0.0614</v>
      </c>
      <c r="Z266" s="37">
        <v>78.0</v>
      </c>
      <c r="AA266" s="37">
        <v>0.0</v>
      </c>
      <c r="AB266" s="39"/>
      <c r="AC266" s="39"/>
    </row>
    <row r="267">
      <c r="A267" s="30" t="s">
        <v>295</v>
      </c>
      <c r="B267" s="42">
        <v>10129.85</v>
      </c>
      <c r="C267" s="30">
        <v>0.25636065</v>
      </c>
      <c r="D267" s="47">
        <v>2596.89</v>
      </c>
      <c r="E267" s="43">
        <v>10.0</v>
      </c>
      <c r="F267" s="30">
        <v>9.8502E-4</v>
      </c>
      <c r="G267" s="30">
        <v>1.583E-4</v>
      </c>
      <c r="H267" s="30">
        <v>0.4282</v>
      </c>
      <c r="I267" s="30">
        <v>2550.0</v>
      </c>
      <c r="J267" s="30">
        <v>2716.21</v>
      </c>
      <c r="K267" s="30">
        <v>-119.32</v>
      </c>
      <c r="L267" s="47">
        <v>2606.89</v>
      </c>
      <c r="M267" s="30">
        <v>100.0</v>
      </c>
      <c r="N267" s="46">
        <v>2706.89</v>
      </c>
      <c r="O267" s="35">
        <v>156.89</v>
      </c>
      <c r="P267" s="36">
        <v>0.0615</v>
      </c>
      <c r="Q267" s="44"/>
      <c r="R267" s="39"/>
      <c r="S267" s="45"/>
      <c r="T267" s="37">
        <v>9520.268983</v>
      </c>
      <c r="U267" s="37">
        <v>0.27784513</v>
      </c>
      <c r="V267" s="37">
        <v>2650.0</v>
      </c>
      <c r="W267" s="37">
        <v>9537.687416</v>
      </c>
      <c r="X267" s="37">
        <v>164.5294901</v>
      </c>
      <c r="Y267" s="38">
        <v>0.0621</v>
      </c>
      <c r="Z267" s="37">
        <v>79.0</v>
      </c>
      <c r="AA267" s="37">
        <v>0.0</v>
      </c>
      <c r="AB267" s="39"/>
      <c r="AC267" s="39"/>
    </row>
    <row r="268">
      <c r="A268" s="30" t="s">
        <v>296</v>
      </c>
      <c r="B268" s="42">
        <v>10150.64</v>
      </c>
      <c r="C268" s="30">
        <v>0.25734567</v>
      </c>
      <c r="D268" s="47">
        <v>2612.22</v>
      </c>
      <c r="E268" s="43">
        <v>10.0</v>
      </c>
      <c r="F268" s="30">
        <v>9.8314E-4</v>
      </c>
      <c r="G268" s="30">
        <v>1.583E-4</v>
      </c>
      <c r="H268" s="30">
        <v>0.4299</v>
      </c>
      <c r="I268" s="30">
        <v>2560.0</v>
      </c>
      <c r="J268" s="30">
        <v>2726.64</v>
      </c>
      <c r="K268" s="30">
        <v>-114.42</v>
      </c>
      <c r="L268" s="47">
        <v>2622.22</v>
      </c>
      <c r="M268" s="30">
        <v>100.0</v>
      </c>
      <c r="N268" s="46">
        <v>2722.22</v>
      </c>
      <c r="O268" s="35">
        <v>162.22</v>
      </c>
      <c r="P268" s="36">
        <v>0.0634</v>
      </c>
      <c r="Q268" s="44"/>
      <c r="R268" s="39"/>
      <c r="S268" s="45"/>
      <c r="T268" s="37">
        <v>9522.747385</v>
      </c>
      <c r="U268" s="37">
        <v>0.27882827</v>
      </c>
      <c r="V268" s="37">
        <v>2660.0</v>
      </c>
      <c r="W268" s="37">
        <v>9539.922189</v>
      </c>
      <c r="X268" s="37">
        <v>170.2853906</v>
      </c>
      <c r="Y268" s="38">
        <v>0.064</v>
      </c>
      <c r="Z268" s="37">
        <v>80.0</v>
      </c>
      <c r="AA268" s="37">
        <v>0.0</v>
      </c>
      <c r="AB268" s="39"/>
      <c r="AC268" s="39"/>
    </row>
    <row r="269">
      <c r="A269" s="30" t="s">
        <v>297</v>
      </c>
      <c r="B269" s="42">
        <v>10135.7</v>
      </c>
      <c r="C269" s="30">
        <v>0.25832881</v>
      </c>
      <c r="D269" s="47">
        <v>2618.34</v>
      </c>
      <c r="E269" s="43">
        <v>10.0</v>
      </c>
      <c r="F269" s="30">
        <v>9.8435E-4</v>
      </c>
      <c r="G269" s="30">
        <v>1.583E-4</v>
      </c>
      <c r="H269" s="30">
        <v>0.4315</v>
      </c>
      <c r="I269" s="30">
        <v>2570.0</v>
      </c>
      <c r="J269" s="30">
        <v>2737.07</v>
      </c>
      <c r="K269" s="30">
        <v>-118.73</v>
      </c>
      <c r="L269" s="47">
        <v>2628.34</v>
      </c>
      <c r="M269" s="30">
        <v>100.0</v>
      </c>
      <c r="N269" s="46">
        <v>2728.34</v>
      </c>
      <c r="O269" s="35">
        <v>158.34</v>
      </c>
      <c r="P269" s="36">
        <v>0.0616</v>
      </c>
      <c r="Q269" s="44"/>
      <c r="R269" s="39"/>
      <c r="S269" s="45"/>
      <c r="T269" s="37">
        <v>9525.162549</v>
      </c>
      <c r="U269" s="37">
        <v>0.27981262</v>
      </c>
      <c r="V269" s="37">
        <v>2670.0</v>
      </c>
      <c r="W269" s="37">
        <v>9542.099995</v>
      </c>
      <c r="X269" s="37">
        <v>166.0967725</v>
      </c>
      <c r="Y269" s="38">
        <v>0.0622</v>
      </c>
      <c r="Z269" s="37">
        <v>81.0</v>
      </c>
      <c r="AA269" s="37">
        <v>0.0</v>
      </c>
      <c r="AB269" s="39"/>
      <c r="AC269" s="39"/>
    </row>
    <row r="270">
      <c r="A270" s="30" t="s">
        <v>298</v>
      </c>
      <c r="B270" s="42">
        <v>10146.79</v>
      </c>
      <c r="C270" s="30">
        <v>0.25931316</v>
      </c>
      <c r="D270" s="47">
        <v>2631.2</v>
      </c>
      <c r="E270" s="43">
        <v>10.0</v>
      </c>
      <c r="F270" s="30">
        <v>9.8356E-4</v>
      </c>
      <c r="G270" s="30">
        <v>1.583E-4</v>
      </c>
      <c r="H270" s="30">
        <v>0.4332</v>
      </c>
      <c r="I270" s="30">
        <v>2580.0</v>
      </c>
      <c r="J270" s="30">
        <v>2747.51</v>
      </c>
      <c r="K270" s="30">
        <v>-116.31</v>
      </c>
      <c r="L270" s="47">
        <v>2641.2</v>
      </c>
      <c r="M270" s="30">
        <v>100.0</v>
      </c>
      <c r="N270" s="46">
        <v>2741.2</v>
      </c>
      <c r="O270" s="35">
        <v>161.2</v>
      </c>
      <c r="P270" s="36">
        <v>0.0625</v>
      </c>
      <c r="Q270" s="44"/>
      <c r="R270" s="39"/>
      <c r="S270" s="45"/>
      <c r="T270" s="37">
        <v>9527.588361</v>
      </c>
      <c r="U270" s="37">
        <v>0.28079618</v>
      </c>
      <c r="V270" s="37">
        <v>2680.0</v>
      </c>
      <c r="W270" s="37">
        <v>9544.289385</v>
      </c>
      <c r="X270" s="37">
        <v>169.1798713</v>
      </c>
      <c r="Y270" s="38">
        <v>0.0631</v>
      </c>
      <c r="Z270" s="37">
        <v>82.0</v>
      </c>
      <c r="AA270" s="37">
        <v>0.0</v>
      </c>
      <c r="AB270" s="39"/>
      <c r="AC270" s="39"/>
    </row>
    <row r="271">
      <c r="A271" s="30" t="s">
        <v>299</v>
      </c>
      <c r="B271" s="42">
        <v>10170.01</v>
      </c>
      <c r="C271" s="30">
        <v>0.26029672</v>
      </c>
      <c r="D271" s="47">
        <v>2647.22</v>
      </c>
      <c r="E271" s="43">
        <v>10.0</v>
      </c>
      <c r="F271" s="30">
        <v>9.8132E-4</v>
      </c>
      <c r="G271" s="30">
        <v>1.583E-4</v>
      </c>
      <c r="H271" s="30">
        <v>0.4348</v>
      </c>
      <c r="I271" s="30">
        <v>2590.0</v>
      </c>
      <c r="J271" s="30">
        <v>2757.94</v>
      </c>
      <c r="K271" s="30">
        <v>-110.72</v>
      </c>
      <c r="L271" s="47">
        <v>2657.22</v>
      </c>
      <c r="M271" s="30">
        <v>100.0</v>
      </c>
      <c r="N271" s="46">
        <v>2757.22</v>
      </c>
      <c r="O271" s="35">
        <v>167.22</v>
      </c>
      <c r="P271" s="36">
        <v>0.0646</v>
      </c>
      <c r="Q271" s="44"/>
      <c r="R271" s="39"/>
      <c r="S271" s="45"/>
      <c r="T271" s="37">
        <v>9530.077614</v>
      </c>
      <c r="U271" s="37">
        <v>0.2817775</v>
      </c>
      <c r="V271" s="37">
        <v>2690.0</v>
      </c>
      <c r="W271" s="37">
        <v>9546.539379</v>
      </c>
      <c r="X271" s="37">
        <v>175.6799928</v>
      </c>
      <c r="Y271" s="38">
        <v>0.0653</v>
      </c>
      <c r="Z271" s="37">
        <v>83.0</v>
      </c>
      <c r="AA271" s="37">
        <v>0.0</v>
      </c>
      <c r="AB271" s="39"/>
      <c r="AC271" s="39"/>
    </row>
    <row r="272">
      <c r="A272" s="30" t="s">
        <v>300</v>
      </c>
      <c r="B272" s="42">
        <v>10185.01</v>
      </c>
      <c r="C272" s="30">
        <v>0.26127804</v>
      </c>
      <c r="D272" s="47">
        <v>2661.12</v>
      </c>
      <c r="E272" s="43">
        <v>10.0</v>
      </c>
      <c r="F272" s="30">
        <v>9.7987E-4</v>
      </c>
      <c r="G272" s="30">
        <v>1.583E-4</v>
      </c>
      <c r="H272" s="30">
        <v>0.4365</v>
      </c>
      <c r="I272" s="30">
        <v>2600.0</v>
      </c>
      <c r="J272" s="30">
        <v>2768.38</v>
      </c>
      <c r="K272" s="30">
        <v>-107.26</v>
      </c>
      <c r="L272" s="47">
        <v>2671.12</v>
      </c>
      <c r="M272" s="30">
        <v>100.0</v>
      </c>
      <c r="N272" s="46">
        <v>2771.12</v>
      </c>
      <c r="O272" s="35">
        <v>171.12</v>
      </c>
      <c r="P272" s="36">
        <v>0.0658</v>
      </c>
      <c r="Q272" s="44"/>
      <c r="R272" s="39"/>
      <c r="S272" s="45"/>
      <c r="T272" s="37">
        <v>9532.600942</v>
      </c>
      <c r="U272" s="37">
        <v>0.28275737</v>
      </c>
      <c r="V272" s="37">
        <v>2700.0</v>
      </c>
      <c r="W272" s="37">
        <v>9548.822724</v>
      </c>
      <c r="X272" s="37">
        <v>179.886641</v>
      </c>
      <c r="Y272" s="38">
        <v>0.0666</v>
      </c>
      <c r="Z272" s="37">
        <v>84.0</v>
      </c>
      <c r="AA272" s="37">
        <v>0.0</v>
      </c>
      <c r="AB272" s="39"/>
      <c r="AC272" s="39"/>
    </row>
    <row r="273">
      <c r="A273" s="30" t="s">
        <v>301</v>
      </c>
      <c r="B273" s="42">
        <v>10125.01</v>
      </c>
      <c r="C273" s="30">
        <v>0.26225791</v>
      </c>
      <c r="D273" s="47">
        <v>2655.36</v>
      </c>
      <c r="E273" s="43">
        <v>10.0</v>
      </c>
      <c r="F273" s="30">
        <v>9.8568E-4</v>
      </c>
      <c r="G273" s="30">
        <v>1.583E-4</v>
      </c>
      <c r="H273" s="30">
        <v>0.4381</v>
      </c>
      <c r="I273" s="30">
        <v>2610.0</v>
      </c>
      <c r="J273" s="30">
        <v>2778.82</v>
      </c>
      <c r="K273" s="30">
        <v>-123.46</v>
      </c>
      <c r="L273" s="47">
        <v>2665.36</v>
      </c>
      <c r="M273" s="30">
        <v>100.0</v>
      </c>
      <c r="N273" s="46">
        <v>2765.36</v>
      </c>
      <c r="O273" s="35">
        <v>155.36</v>
      </c>
      <c r="P273" s="36">
        <v>0.0595</v>
      </c>
      <c r="Q273" s="44"/>
      <c r="R273" s="39"/>
      <c r="S273" s="45"/>
      <c r="T273" s="37">
        <v>9534.895038</v>
      </c>
      <c r="U273" s="37">
        <v>0.28374305</v>
      </c>
      <c r="V273" s="37">
        <v>2710.0</v>
      </c>
      <c r="W273" s="37">
        <v>9550.894727</v>
      </c>
      <c r="X273" s="37">
        <v>162.9012187</v>
      </c>
      <c r="Y273" s="38">
        <v>0.0601</v>
      </c>
      <c r="Z273" s="37">
        <v>85.0</v>
      </c>
      <c r="AA273" s="37">
        <v>0.0</v>
      </c>
      <c r="AB273" s="39"/>
      <c r="AC273" s="39"/>
    </row>
    <row r="274">
      <c r="A274" s="30" t="s">
        <v>302</v>
      </c>
      <c r="B274" s="42">
        <v>9680.02</v>
      </c>
      <c r="C274" s="30">
        <v>0.26324359</v>
      </c>
      <c r="D274" s="47">
        <v>2548.2</v>
      </c>
      <c r="E274" s="43">
        <v>10.0</v>
      </c>
      <c r="F274" s="30">
        <v>0.00103099</v>
      </c>
      <c r="G274" s="30">
        <v>1.583E-4</v>
      </c>
      <c r="H274" s="30">
        <v>0.4398</v>
      </c>
      <c r="I274" s="30">
        <v>2620.0</v>
      </c>
      <c r="J274" s="30">
        <v>2789.26</v>
      </c>
      <c r="K274" s="30">
        <v>-241.06</v>
      </c>
      <c r="L274" s="47">
        <v>2558.2</v>
      </c>
      <c r="M274" s="30">
        <v>100.0</v>
      </c>
      <c r="N274" s="46">
        <v>2658.2</v>
      </c>
      <c r="O274" s="35">
        <v>38.2</v>
      </c>
      <c r="P274" s="36">
        <v>0.0146</v>
      </c>
      <c r="Q274" s="44"/>
      <c r="R274" s="39"/>
      <c r="S274" s="45"/>
      <c r="T274" s="37">
        <v>9535.536865</v>
      </c>
      <c r="U274" s="37">
        <v>0.28477404</v>
      </c>
      <c r="V274" s="37">
        <v>2720.0</v>
      </c>
      <c r="W274" s="37">
        <v>9551.432427</v>
      </c>
      <c r="X274" s="37">
        <v>36.61840268</v>
      </c>
      <c r="Y274" s="38">
        <v>0.0135</v>
      </c>
      <c r="Z274" s="37">
        <v>86.0</v>
      </c>
      <c r="AA274" s="37">
        <v>0.0</v>
      </c>
      <c r="AB274" s="39"/>
      <c r="AC274" s="39"/>
    </row>
    <row r="275">
      <c r="A275" s="30" t="s">
        <v>303</v>
      </c>
      <c r="B275" s="42">
        <v>9637.05</v>
      </c>
      <c r="C275" s="30">
        <v>0.26427458</v>
      </c>
      <c r="D275" s="47">
        <v>2546.83</v>
      </c>
      <c r="E275" s="43">
        <v>10.0</v>
      </c>
      <c r="F275" s="30">
        <v>0.00103559</v>
      </c>
      <c r="G275" s="30">
        <v>1.583E-4</v>
      </c>
      <c r="H275" s="30">
        <v>0.4416</v>
      </c>
      <c r="I275" s="30">
        <v>2630.0</v>
      </c>
      <c r="J275" s="30">
        <v>2799.7</v>
      </c>
      <c r="K275" s="30">
        <v>-252.87</v>
      </c>
      <c r="L275" s="47">
        <v>2556.83</v>
      </c>
      <c r="M275" s="30">
        <v>100.0</v>
      </c>
      <c r="N275" s="46">
        <v>2656.83</v>
      </c>
      <c r="O275" s="35">
        <v>26.83</v>
      </c>
      <c r="P275" s="36">
        <v>0.0102</v>
      </c>
      <c r="Q275" s="44"/>
      <c r="R275" s="39"/>
      <c r="S275" s="45"/>
      <c r="T275" s="37">
        <v>9536.008363</v>
      </c>
      <c r="U275" s="37">
        <v>0.28580963</v>
      </c>
      <c r="V275" s="37">
        <v>2730.0</v>
      </c>
      <c r="W275" s="37">
        <v>9551.812512</v>
      </c>
      <c r="X275" s="37">
        <v>24.36169479</v>
      </c>
      <c r="Y275" s="38">
        <v>0.0089</v>
      </c>
      <c r="Z275" s="37">
        <v>87.0</v>
      </c>
      <c r="AA275" s="37">
        <v>0.0</v>
      </c>
      <c r="AB275" s="39"/>
      <c r="AC275" s="39"/>
    </row>
    <row r="276">
      <c r="A276" s="30" t="s">
        <v>304</v>
      </c>
      <c r="B276" s="42">
        <v>9529.07</v>
      </c>
      <c r="C276" s="30">
        <v>0.26531017</v>
      </c>
      <c r="D276" s="47">
        <v>2528.16</v>
      </c>
      <c r="E276" s="43">
        <v>10.0</v>
      </c>
      <c r="F276" s="30">
        <v>0.00104732</v>
      </c>
      <c r="G276" s="30">
        <v>1.582E-4</v>
      </c>
      <c r="H276" s="30">
        <v>0.4429</v>
      </c>
      <c r="I276" s="30">
        <v>2640.0</v>
      </c>
      <c r="J276" s="30">
        <v>2810.14</v>
      </c>
      <c r="K276" s="30">
        <v>-281.98</v>
      </c>
      <c r="L276" s="47">
        <v>2538.16</v>
      </c>
      <c r="M276" s="30">
        <v>100.0</v>
      </c>
      <c r="N276" s="46">
        <v>2638.16</v>
      </c>
      <c r="O276" s="35">
        <v>-1.84</v>
      </c>
      <c r="P276" s="36">
        <v>-7.0E-4</v>
      </c>
      <c r="Q276" s="44"/>
      <c r="R276" s="39"/>
      <c r="S276" s="45"/>
      <c r="T276" s="37">
        <v>9536.056223</v>
      </c>
      <c r="U276" s="37">
        <v>0.28685695</v>
      </c>
      <c r="V276" s="37">
        <v>2740.0</v>
      </c>
      <c r="W276" s="37">
        <v>9551.79925</v>
      </c>
      <c r="X276" s="37">
        <v>-6.520043463</v>
      </c>
      <c r="Y276" s="38">
        <v>-0.0024</v>
      </c>
      <c r="Z276" s="37">
        <v>88.0</v>
      </c>
      <c r="AA276" s="37">
        <v>0.0</v>
      </c>
      <c r="AB276" s="39"/>
      <c r="AC276" s="39"/>
    </row>
    <row r="277">
      <c r="A277" s="30" t="s">
        <v>305</v>
      </c>
      <c r="B277" s="42">
        <v>9569.77</v>
      </c>
      <c r="C277" s="30">
        <v>0.26635749</v>
      </c>
      <c r="D277" s="47">
        <v>2548.98</v>
      </c>
      <c r="E277" s="43">
        <v>10.0</v>
      </c>
      <c r="F277" s="30">
        <v>0.00104287</v>
      </c>
      <c r="G277" s="30">
        <v>1.583E-4</v>
      </c>
      <c r="H277" s="30">
        <v>0.4447</v>
      </c>
      <c r="I277" s="30">
        <v>2650.0</v>
      </c>
      <c r="J277" s="30">
        <v>2820.59</v>
      </c>
      <c r="K277" s="30">
        <v>-271.61</v>
      </c>
      <c r="L277" s="47">
        <v>2558.98</v>
      </c>
      <c r="M277" s="30">
        <v>100.0</v>
      </c>
      <c r="N277" s="46">
        <v>2658.98</v>
      </c>
      <c r="O277" s="35">
        <v>8.98</v>
      </c>
      <c r="P277" s="36">
        <v>0.0034</v>
      </c>
      <c r="Q277" s="44"/>
      <c r="R277" s="39"/>
      <c r="S277" s="45"/>
      <c r="T277" s="37">
        <v>9536.262404</v>
      </c>
      <c r="U277" s="37">
        <v>0.28789982</v>
      </c>
      <c r="V277" s="37">
        <v>2750.0</v>
      </c>
      <c r="W277" s="37">
        <v>9551.933725</v>
      </c>
      <c r="X277" s="37">
        <v>5.135060441</v>
      </c>
      <c r="Y277" s="38">
        <v>0.0019</v>
      </c>
      <c r="Z277" s="37">
        <v>89.0</v>
      </c>
      <c r="AA277" s="37">
        <v>0.0</v>
      </c>
      <c r="AB277" s="39"/>
      <c r="AC277" s="39"/>
    </row>
    <row r="278">
      <c r="A278" s="30" t="s">
        <v>306</v>
      </c>
      <c r="B278" s="42">
        <v>9559.91</v>
      </c>
      <c r="C278" s="30">
        <v>0.26740036</v>
      </c>
      <c r="D278" s="47">
        <v>2556.32</v>
      </c>
      <c r="E278" s="43">
        <v>10.0</v>
      </c>
      <c r="F278" s="30">
        <v>0.00104394</v>
      </c>
      <c r="G278" s="30">
        <v>1.583E-4</v>
      </c>
      <c r="H278" s="30">
        <v>0.4464</v>
      </c>
      <c r="I278" s="30">
        <v>2660.0</v>
      </c>
      <c r="J278" s="30">
        <v>2831.03</v>
      </c>
      <c r="K278" s="30">
        <v>-274.71</v>
      </c>
      <c r="L278" s="47">
        <v>2566.32</v>
      </c>
      <c r="M278" s="30">
        <v>100.0</v>
      </c>
      <c r="N278" s="46">
        <v>2666.32</v>
      </c>
      <c r="O278" s="35">
        <v>6.32</v>
      </c>
      <c r="P278" s="36">
        <v>0.0024</v>
      </c>
      <c r="Q278" s="44"/>
      <c r="R278" s="39"/>
      <c r="S278" s="45"/>
      <c r="T278" s="37">
        <v>9536.428972</v>
      </c>
      <c r="U278" s="37">
        <v>0.28894376</v>
      </c>
      <c r="V278" s="37">
        <v>2760.0</v>
      </c>
      <c r="W278" s="37">
        <v>9552.031856</v>
      </c>
      <c r="X278" s="37">
        <v>2.276340662</v>
      </c>
      <c r="Y278" s="38">
        <v>8.0E-4</v>
      </c>
      <c r="Z278" s="37">
        <v>90.0</v>
      </c>
      <c r="AA278" s="37">
        <v>0.0</v>
      </c>
      <c r="AB278" s="39"/>
      <c r="AC278" s="39"/>
    </row>
    <row r="279">
      <c r="A279" s="30" t="s">
        <v>307</v>
      </c>
      <c r="B279" s="42">
        <v>9573.14</v>
      </c>
      <c r="C279" s="30">
        <v>0.2684443</v>
      </c>
      <c r="D279" s="47">
        <v>2569.85</v>
      </c>
      <c r="E279" s="43">
        <v>10.0</v>
      </c>
      <c r="F279" s="30">
        <v>0.0010425</v>
      </c>
      <c r="G279" s="30">
        <v>1.583E-4</v>
      </c>
      <c r="H279" s="30">
        <v>0.4481</v>
      </c>
      <c r="I279" s="30">
        <v>2670.0</v>
      </c>
      <c r="J279" s="30">
        <v>2841.48</v>
      </c>
      <c r="K279" s="30">
        <v>-271.63</v>
      </c>
      <c r="L279" s="47">
        <v>2579.85</v>
      </c>
      <c r="M279" s="30">
        <v>100.0</v>
      </c>
      <c r="N279" s="46">
        <v>2679.85</v>
      </c>
      <c r="O279" s="35">
        <v>9.85</v>
      </c>
      <c r="P279" s="36">
        <v>0.0037</v>
      </c>
      <c r="Q279" s="44"/>
      <c r="R279" s="39"/>
      <c r="S279" s="45"/>
      <c r="T279" s="37">
        <v>9536.645209</v>
      </c>
      <c r="U279" s="37">
        <v>0.28998626</v>
      </c>
      <c r="V279" s="37">
        <v>2770.0</v>
      </c>
      <c r="W279" s="37">
        <v>9552.176713</v>
      </c>
      <c r="X279" s="37">
        <v>6.079065056</v>
      </c>
      <c r="Y279" s="38">
        <v>0.0022</v>
      </c>
      <c r="Z279" s="37">
        <v>91.0</v>
      </c>
      <c r="AA279" s="37">
        <v>0.0</v>
      </c>
      <c r="AB279" s="39"/>
      <c r="AC279" s="39"/>
    </row>
    <row r="280">
      <c r="A280" s="30" t="s">
        <v>308</v>
      </c>
      <c r="B280" s="42">
        <v>9628.39</v>
      </c>
      <c r="C280" s="30">
        <v>0.2694868</v>
      </c>
      <c r="D280" s="47">
        <v>2594.72</v>
      </c>
      <c r="E280" s="43">
        <v>10.0</v>
      </c>
      <c r="F280" s="30">
        <v>0.00103652</v>
      </c>
      <c r="G280" s="30">
        <v>1.583E-4</v>
      </c>
      <c r="H280" s="30">
        <v>0.4497</v>
      </c>
      <c r="I280" s="30">
        <v>2680.0</v>
      </c>
      <c r="J280" s="30">
        <v>2851.93</v>
      </c>
      <c r="K280" s="30">
        <v>-257.21</v>
      </c>
      <c r="L280" s="47">
        <v>2604.72</v>
      </c>
      <c r="M280" s="30">
        <v>100.0</v>
      </c>
      <c r="N280" s="46">
        <v>2704.72</v>
      </c>
      <c r="O280" s="35">
        <v>24.72</v>
      </c>
      <c r="P280" s="36">
        <v>0.0092</v>
      </c>
      <c r="Q280" s="44"/>
      <c r="R280" s="39"/>
      <c r="S280" s="45"/>
      <c r="T280" s="37">
        <v>9537.070593</v>
      </c>
      <c r="U280" s="37">
        <v>0.29102278</v>
      </c>
      <c r="V280" s="37">
        <v>2780.0</v>
      </c>
      <c r="W280" s="37">
        <v>9552.516817</v>
      </c>
      <c r="X280" s="37">
        <v>22.08082472</v>
      </c>
      <c r="Y280" s="38">
        <v>0.0079</v>
      </c>
      <c r="Z280" s="37">
        <v>92.0</v>
      </c>
      <c r="AA280" s="37">
        <v>0.0</v>
      </c>
      <c r="AB280" s="39"/>
      <c r="AC280" s="39"/>
    </row>
    <row r="281">
      <c r="A281" s="30" t="s">
        <v>309</v>
      </c>
      <c r="B281" s="42">
        <v>9566.1</v>
      </c>
      <c r="C281" s="30">
        <v>0.27052332</v>
      </c>
      <c r="D281" s="47">
        <v>2587.85</v>
      </c>
      <c r="E281" s="43">
        <v>10.0</v>
      </c>
      <c r="F281" s="30">
        <v>0.00104313</v>
      </c>
      <c r="G281" s="30">
        <v>1.583E-4</v>
      </c>
      <c r="H281" s="30">
        <v>0.4514</v>
      </c>
      <c r="I281" s="30">
        <v>2690.0</v>
      </c>
      <c r="J281" s="30">
        <v>2862.38</v>
      </c>
      <c r="K281" s="30">
        <v>-274.53</v>
      </c>
      <c r="L281" s="47">
        <v>2597.85</v>
      </c>
      <c r="M281" s="30">
        <v>100.0</v>
      </c>
      <c r="N281" s="46">
        <v>2697.85</v>
      </c>
      <c r="O281" s="35">
        <v>7.85</v>
      </c>
      <c r="P281" s="36">
        <v>0.0029</v>
      </c>
      <c r="Q281" s="44"/>
      <c r="R281" s="39"/>
      <c r="S281" s="45"/>
      <c r="T281" s="37">
        <v>9537.260586</v>
      </c>
      <c r="U281" s="37">
        <v>0.29206591</v>
      </c>
      <c r="V281" s="37">
        <v>2790.0</v>
      </c>
      <c r="W281" s="37">
        <v>9552.638307</v>
      </c>
      <c r="X281" s="37">
        <v>3.931701651</v>
      </c>
      <c r="Y281" s="38">
        <v>0.0014</v>
      </c>
      <c r="Z281" s="37">
        <v>93.0</v>
      </c>
      <c r="AA281" s="37">
        <v>0.0</v>
      </c>
      <c r="AB281" s="39"/>
      <c r="AC281" s="39"/>
    </row>
    <row r="282">
      <c r="A282" s="30" t="s">
        <v>310</v>
      </c>
      <c r="B282" s="42">
        <v>9618.22</v>
      </c>
      <c r="C282" s="30">
        <v>0.27156645</v>
      </c>
      <c r="D282" s="47">
        <v>2611.99</v>
      </c>
      <c r="E282" s="43">
        <v>10.0</v>
      </c>
      <c r="F282" s="30">
        <v>0.00103761</v>
      </c>
      <c r="G282" s="30">
        <v>1.583E-4</v>
      </c>
      <c r="H282" s="30">
        <v>0.453</v>
      </c>
      <c r="I282" s="30">
        <v>2700.0</v>
      </c>
      <c r="J282" s="30">
        <v>2872.83</v>
      </c>
      <c r="K282" s="30">
        <v>-260.84</v>
      </c>
      <c r="L282" s="47">
        <v>2621.99</v>
      </c>
      <c r="M282" s="30">
        <v>100.0</v>
      </c>
      <c r="N282" s="46">
        <v>2721.99</v>
      </c>
      <c r="O282" s="35">
        <v>21.99</v>
      </c>
      <c r="P282" s="36">
        <v>0.0081</v>
      </c>
      <c r="Q282" s="44"/>
      <c r="R282" s="39"/>
      <c r="S282" s="45"/>
      <c r="T282" s="37">
        <v>9537.642249</v>
      </c>
      <c r="U282" s="37">
        <v>0.29310352</v>
      </c>
      <c r="V282" s="37">
        <v>2800.0</v>
      </c>
      <c r="W282" s="37">
        <v>9552.938839</v>
      </c>
      <c r="X282" s="37">
        <v>19.13413813</v>
      </c>
      <c r="Y282" s="38">
        <v>0.0068</v>
      </c>
      <c r="Z282" s="37">
        <v>94.0</v>
      </c>
      <c r="AA282" s="37">
        <v>0.0</v>
      </c>
      <c r="AB282" s="39"/>
      <c r="AC282" s="39"/>
    </row>
    <row r="283">
      <c r="A283" s="30" t="s">
        <v>311</v>
      </c>
      <c r="B283" s="42">
        <v>9555.0</v>
      </c>
      <c r="C283" s="30">
        <v>0.27260406</v>
      </c>
      <c r="D283" s="47">
        <v>2604.73</v>
      </c>
      <c r="E283" s="43">
        <v>10.0</v>
      </c>
      <c r="F283" s="30">
        <v>0.00104448</v>
      </c>
      <c r="G283" s="30">
        <v>1.583E-4</v>
      </c>
      <c r="H283" s="30">
        <v>0.4547</v>
      </c>
      <c r="I283" s="30">
        <v>2710.0</v>
      </c>
      <c r="J283" s="30">
        <v>2883.29</v>
      </c>
      <c r="K283" s="30">
        <v>-278.56</v>
      </c>
      <c r="L283" s="47">
        <v>2614.73</v>
      </c>
      <c r="M283" s="30">
        <v>100.0</v>
      </c>
      <c r="N283" s="46">
        <v>2714.73</v>
      </c>
      <c r="O283" s="35">
        <v>4.73</v>
      </c>
      <c r="P283" s="36">
        <v>0.0017</v>
      </c>
      <c r="Q283" s="44"/>
      <c r="R283" s="39"/>
      <c r="S283" s="45"/>
      <c r="T283" s="37">
        <v>9537.781565</v>
      </c>
      <c r="U283" s="37">
        <v>0.294148</v>
      </c>
      <c r="V283" s="37">
        <v>2810.0</v>
      </c>
      <c r="W283" s="37">
        <v>9553.014129</v>
      </c>
      <c r="X283" s="37">
        <v>0.58414</v>
      </c>
      <c r="Y283" s="38">
        <v>2.0E-4</v>
      </c>
      <c r="Z283" s="37">
        <v>95.0</v>
      </c>
      <c r="AA283" s="37">
        <v>0.0</v>
      </c>
      <c r="AB283" s="39"/>
      <c r="AC283" s="39"/>
    </row>
    <row r="284">
      <c r="A284" s="30" t="s">
        <v>312</v>
      </c>
      <c r="B284" s="42">
        <v>9543.5</v>
      </c>
      <c r="C284" s="30">
        <v>0.27364854</v>
      </c>
      <c r="D284" s="47">
        <v>2611.56</v>
      </c>
      <c r="E284" s="43">
        <v>10.0</v>
      </c>
      <c r="F284" s="30">
        <v>0.00104559</v>
      </c>
      <c r="G284" s="30">
        <v>1.583E-4</v>
      </c>
      <c r="H284" s="30">
        <v>0.4563</v>
      </c>
      <c r="I284" s="30">
        <v>2720.0</v>
      </c>
      <c r="J284" s="30">
        <v>2893.74</v>
      </c>
      <c r="K284" s="30">
        <v>-282.18</v>
      </c>
      <c r="L284" s="47">
        <v>2621.56</v>
      </c>
      <c r="M284" s="30">
        <v>100.0</v>
      </c>
      <c r="N284" s="46">
        <v>2721.56</v>
      </c>
      <c r="O284" s="35">
        <v>1.56</v>
      </c>
      <c r="P284" s="36">
        <v>6.0E-4</v>
      </c>
      <c r="Q284" s="44"/>
      <c r="R284" s="39"/>
      <c r="S284" s="45"/>
      <c r="T284" s="37">
        <v>9537.881279</v>
      </c>
      <c r="U284" s="37">
        <v>0.29519359</v>
      </c>
      <c r="V284" s="37">
        <v>2820.0</v>
      </c>
      <c r="W284" s="37">
        <v>9553.052964</v>
      </c>
      <c r="X284" s="37">
        <v>-2.819973835</v>
      </c>
      <c r="Y284" s="38">
        <v>-0.001</v>
      </c>
      <c r="Z284" s="37">
        <v>96.0</v>
      </c>
      <c r="AA284" s="37">
        <v>0.0</v>
      </c>
      <c r="AB284" s="39"/>
      <c r="AC284" s="39"/>
    </row>
    <row r="285">
      <c r="A285" s="30" t="s">
        <v>313</v>
      </c>
      <c r="B285" s="42">
        <v>9570.14</v>
      </c>
      <c r="C285" s="30">
        <v>0.27469413</v>
      </c>
      <c r="D285" s="47">
        <v>2628.86</v>
      </c>
      <c r="E285" s="43">
        <v>10.0</v>
      </c>
      <c r="F285" s="30">
        <v>0.00104277</v>
      </c>
      <c r="G285" s="30">
        <v>1.583E-4</v>
      </c>
      <c r="H285" s="30">
        <v>0.458</v>
      </c>
      <c r="I285" s="30">
        <v>2730.0</v>
      </c>
      <c r="J285" s="30">
        <v>2904.2</v>
      </c>
      <c r="K285" s="30">
        <v>-275.34</v>
      </c>
      <c r="L285" s="47">
        <v>2638.86</v>
      </c>
      <c r="M285" s="30">
        <v>100.0</v>
      </c>
      <c r="N285" s="46">
        <v>2738.86</v>
      </c>
      <c r="O285" s="35">
        <v>8.86</v>
      </c>
      <c r="P285" s="36">
        <v>0.0032</v>
      </c>
      <c r="Q285" s="44"/>
      <c r="R285" s="39"/>
      <c r="S285" s="45"/>
      <c r="T285" s="37">
        <v>9538.077784</v>
      </c>
      <c r="U285" s="37">
        <v>0.29623636</v>
      </c>
      <c r="V285" s="37">
        <v>2830.0</v>
      </c>
      <c r="W285" s="37">
        <v>9553.182466</v>
      </c>
      <c r="X285" s="37">
        <v>5.02343829</v>
      </c>
      <c r="Y285" s="38">
        <v>0.0018</v>
      </c>
      <c r="Z285" s="37">
        <v>97.0</v>
      </c>
      <c r="AA285" s="37">
        <v>0.0</v>
      </c>
      <c r="AB285" s="39"/>
      <c r="AC285" s="39"/>
    </row>
    <row r="286">
      <c r="A286" s="30" t="s">
        <v>314</v>
      </c>
      <c r="B286" s="42">
        <v>9611.35</v>
      </c>
      <c r="C286" s="30">
        <v>0.2757369</v>
      </c>
      <c r="D286" s="47">
        <v>2650.2</v>
      </c>
      <c r="E286" s="43">
        <v>10.0</v>
      </c>
      <c r="F286" s="30">
        <v>0.00103778</v>
      </c>
      <c r="G286" s="30">
        <v>1.583E-4</v>
      </c>
      <c r="H286" s="30">
        <v>0.4596</v>
      </c>
      <c r="I286" s="30">
        <v>2740.0</v>
      </c>
      <c r="J286" s="30">
        <v>2914.66</v>
      </c>
      <c r="K286" s="30">
        <v>-264.46</v>
      </c>
      <c r="L286" s="47">
        <v>2660.2</v>
      </c>
      <c r="M286" s="30">
        <v>100.0</v>
      </c>
      <c r="N286" s="46">
        <v>2760.2</v>
      </c>
      <c r="O286" s="35">
        <v>20.2</v>
      </c>
      <c r="P286" s="36">
        <v>0.0074</v>
      </c>
      <c r="Q286" s="44"/>
      <c r="R286" s="39"/>
      <c r="S286" s="45"/>
      <c r="T286" s="37">
        <v>9538.444774</v>
      </c>
      <c r="U286" s="37">
        <v>0.29727414</v>
      </c>
      <c r="V286" s="37">
        <v>2840.0</v>
      </c>
      <c r="W286" s="37">
        <v>9553.471419</v>
      </c>
      <c r="X286" s="37">
        <v>17.20580549</v>
      </c>
      <c r="Y286" s="38">
        <v>0.0061</v>
      </c>
      <c r="Z286" s="37">
        <v>98.0</v>
      </c>
      <c r="AA286" s="37">
        <v>0.0</v>
      </c>
      <c r="AB286" s="39"/>
      <c r="AC286" s="39"/>
    </row>
    <row r="287">
      <c r="A287" s="30" t="s">
        <v>315</v>
      </c>
      <c r="B287" s="42">
        <v>9588.53</v>
      </c>
      <c r="C287" s="30">
        <v>0.27677468</v>
      </c>
      <c r="D287" s="47">
        <v>2653.86</v>
      </c>
      <c r="E287" s="43">
        <v>10.0</v>
      </c>
      <c r="F287" s="30">
        <v>0.00104083</v>
      </c>
      <c r="G287" s="30">
        <v>1.583E-4</v>
      </c>
      <c r="H287" s="30">
        <v>0.4613</v>
      </c>
      <c r="I287" s="30">
        <v>2750.0</v>
      </c>
      <c r="J287" s="30">
        <v>2925.12</v>
      </c>
      <c r="K287" s="30">
        <v>-271.26</v>
      </c>
      <c r="L287" s="47">
        <v>2663.86</v>
      </c>
      <c r="M287" s="30">
        <v>100.0</v>
      </c>
      <c r="N287" s="46">
        <v>2763.86</v>
      </c>
      <c r="O287" s="35">
        <v>13.86</v>
      </c>
      <c r="P287" s="36">
        <v>0.005</v>
      </c>
      <c r="Q287" s="44"/>
      <c r="R287" s="39"/>
      <c r="S287" s="45"/>
      <c r="T287" s="37">
        <v>9538.704301</v>
      </c>
      <c r="U287" s="37">
        <v>0.29831497</v>
      </c>
      <c r="V287" s="37">
        <v>2850.0</v>
      </c>
      <c r="W287" s="37">
        <v>9553.660683</v>
      </c>
      <c r="X287" s="37">
        <v>10.40203929</v>
      </c>
      <c r="Y287" s="38">
        <v>0.0036</v>
      </c>
      <c r="Z287" s="37">
        <v>99.0</v>
      </c>
      <c r="AA287" s="37">
        <v>0.0</v>
      </c>
      <c r="AB287" s="39"/>
      <c r="AC287" s="39"/>
    </row>
    <row r="288">
      <c r="A288" s="30" t="s">
        <v>316</v>
      </c>
      <c r="B288" s="42">
        <v>9666.05</v>
      </c>
      <c r="C288" s="30">
        <v>0.27781551</v>
      </c>
      <c r="D288" s="47">
        <v>2685.38</v>
      </c>
      <c r="E288" s="43">
        <v>10.0</v>
      </c>
      <c r="F288" s="30">
        <v>0.00103247</v>
      </c>
      <c r="G288" s="30">
        <v>1.583E-4</v>
      </c>
      <c r="H288" s="30">
        <v>0.4629</v>
      </c>
      <c r="I288" s="30">
        <v>2760.0</v>
      </c>
      <c r="J288" s="30">
        <v>2935.59</v>
      </c>
      <c r="K288" s="30">
        <v>-250.21</v>
      </c>
      <c r="L288" s="47">
        <v>2695.38</v>
      </c>
      <c r="M288" s="30">
        <v>100.0</v>
      </c>
      <c r="N288" s="46">
        <v>2795.38</v>
      </c>
      <c r="O288" s="35">
        <v>35.38</v>
      </c>
      <c r="P288" s="36">
        <v>0.0128</v>
      </c>
      <c r="Q288" s="44"/>
      <c r="R288" s="39"/>
      <c r="S288" s="45"/>
      <c r="T288" s="37">
        <v>9539.247873</v>
      </c>
      <c r="U288" s="37">
        <v>0.29934744</v>
      </c>
      <c r="V288" s="37">
        <v>2860.0</v>
      </c>
      <c r="W288" s="37">
        <v>9554.115445</v>
      </c>
      <c r="X288" s="37">
        <v>33.50732241</v>
      </c>
      <c r="Y288" s="38">
        <v>0.0117</v>
      </c>
      <c r="Z288" s="37">
        <v>100.0</v>
      </c>
      <c r="AA288" s="37">
        <v>0.0</v>
      </c>
      <c r="AB288" s="39"/>
      <c r="AC288" s="39"/>
    </row>
    <row r="289">
      <c r="A289" s="30" t="s">
        <v>317</v>
      </c>
      <c r="B289" s="42">
        <v>9695.9</v>
      </c>
      <c r="C289" s="30">
        <v>0.27884798</v>
      </c>
      <c r="D289" s="47">
        <v>2703.68</v>
      </c>
      <c r="E289" s="43">
        <v>10.0</v>
      </c>
      <c r="F289" s="30">
        <v>0.0010293</v>
      </c>
      <c r="G289" s="30">
        <v>1.583E-4</v>
      </c>
      <c r="H289" s="30">
        <v>0.4646</v>
      </c>
      <c r="I289" s="30">
        <v>2770.0</v>
      </c>
      <c r="J289" s="30">
        <v>2946.05</v>
      </c>
      <c r="K289" s="30">
        <v>-242.37</v>
      </c>
      <c r="L289" s="47">
        <v>2713.68</v>
      </c>
      <c r="M289" s="30">
        <v>100.0</v>
      </c>
      <c r="N289" s="46">
        <v>2813.68</v>
      </c>
      <c r="O289" s="35">
        <v>43.68</v>
      </c>
      <c r="P289" s="36">
        <v>0.0158</v>
      </c>
      <c r="Q289" s="44"/>
      <c r="R289" s="39"/>
      <c r="S289" s="45"/>
      <c r="T289" s="37">
        <v>9539.895486</v>
      </c>
      <c r="U289" s="37">
        <v>0.30037674</v>
      </c>
      <c r="V289" s="37">
        <v>2870.0</v>
      </c>
      <c r="W289" s="37">
        <v>9554.667915</v>
      </c>
      <c r="X289" s="37">
        <v>42.42283337</v>
      </c>
      <c r="Y289" s="38">
        <v>0.0148</v>
      </c>
      <c r="Z289" s="37">
        <v>101.0</v>
      </c>
      <c r="AA289" s="37">
        <v>0.0</v>
      </c>
      <c r="AB289" s="39"/>
      <c r="AC289" s="39"/>
    </row>
    <row r="290">
      <c r="A290" s="30" t="s">
        <v>318</v>
      </c>
      <c r="B290" s="42">
        <v>9700.67</v>
      </c>
      <c r="C290" s="30">
        <v>0.27987728</v>
      </c>
      <c r="D290" s="47">
        <v>2715.0</v>
      </c>
      <c r="E290" s="43">
        <v>10.0</v>
      </c>
      <c r="F290" s="30">
        <v>0.00102879</v>
      </c>
      <c r="G290" s="30">
        <v>1.583E-4</v>
      </c>
      <c r="H290" s="30">
        <v>0.4663</v>
      </c>
      <c r="I290" s="30">
        <v>2780.0</v>
      </c>
      <c r="J290" s="30">
        <v>2956.52</v>
      </c>
      <c r="K290" s="30">
        <v>-241.52</v>
      </c>
      <c r="L290" s="47">
        <v>2725.0</v>
      </c>
      <c r="M290" s="30">
        <v>100.0</v>
      </c>
      <c r="N290" s="46">
        <v>2825.0</v>
      </c>
      <c r="O290" s="35">
        <v>45.0</v>
      </c>
      <c r="P290" s="36">
        <v>0.0162</v>
      </c>
      <c r="Q290" s="44"/>
      <c r="R290" s="39"/>
      <c r="S290" s="45"/>
      <c r="T290" s="37">
        <v>9540.555674</v>
      </c>
      <c r="U290" s="37">
        <v>0.30140553</v>
      </c>
      <c r="V290" s="37">
        <v>2880.0</v>
      </c>
      <c r="W290" s="37">
        <v>9555.232779</v>
      </c>
      <c r="X290" s="37">
        <v>43.83558271</v>
      </c>
      <c r="Y290" s="38">
        <v>0.0152</v>
      </c>
      <c r="Z290" s="37">
        <v>102.0</v>
      </c>
      <c r="AA290" s="37">
        <v>0.0</v>
      </c>
      <c r="AB290" s="39"/>
      <c r="AC290" s="39"/>
    </row>
    <row r="291">
      <c r="A291" s="30" t="s">
        <v>319</v>
      </c>
      <c r="B291" s="42">
        <v>9639.89</v>
      </c>
      <c r="C291" s="30">
        <v>0.28090607</v>
      </c>
      <c r="D291" s="47">
        <v>2707.9</v>
      </c>
      <c r="E291" s="43">
        <v>10.0</v>
      </c>
      <c r="F291" s="30">
        <v>0.00103522</v>
      </c>
      <c r="G291" s="30">
        <v>1.583E-4</v>
      </c>
      <c r="H291" s="30">
        <v>0.4679</v>
      </c>
      <c r="I291" s="30">
        <v>2790.0</v>
      </c>
      <c r="J291" s="30">
        <v>2966.99</v>
      </c>
      <c r="K291" s="30">
        <v>-259.09</v>
      </c>
      <c r="L291" s="47">
        <v>2717.9</v>
      </c>
      <c r="M291" s="30">
        <v>100.0</v>
      </c>
      <c r="N291" s="46">
        <v>2817.9</v>
      </c>
      <c r="O291" s="35">
        <v>27.9</v>
      </c>
      <c r="P291" s="36">
        <v>0.01</v>
      </c>
      <c r="Q291" s="44"/>
      <c r="R291" s="39"/>
      <c r="S291" s="45"/>
      <c r="T291" s="37">
        <v>9540.993446</v>
      </c>
      <c r="U291" s="37">
        <v>0.30244075</v>
      </c>
      <c r="V291" s="37">
        <v>2890.0</v>
      </c>
      <c r="W291" s="37">
        <v>9555.59064</v>
      </c>
      <c r="X291" s="37">
        <v>25.49556152</v>
      </c>
      <c r="Y291" s="38">
        <v>0.0088</v>
      </c>
      <c r="Z291" s="37">
        <v>103.0</v>
      </c>
      <c r="AA291" s="37">
        <v>0.0</v>
      </c>
      <c r="AB291" s="39"/>
      <c r="AC291" s="39"/>
    </row>
    <row r="292">
      <c r="A292" s="30" t="s">
        <v>320</v>
      </c>
      <c r="B292" s="42">
        <v>9675.0</v>
      </c>
      <c r="C292" s="30">
        <v>0.28194129</v>
      </c>
      <c r="D292" s="47">
        <v>2727.78</v>
      </c>
      <c r="E292" s="43">
        <v>10.0</v>
      </c>
      <c r="F292" s="30">
        <v>0.00103152</v>
      </c>
      <c r="G292" s="30">
        <v>1.583E-4</v>
      </c>
      <c r="H292" s="30">
        <v>0.4696</v>
      </c>
      <c r="I292" s="30">
        <v>2800.0</v>
      </c>
      <c r="J292" s="30">
        <v>2977.46</v>
      </c>
      <c r="K292" s="30">
        <v>-249.68</v>
      </c>
      <c r="L292" s="47">
        <v>2737.78</v>
      </c>
      <c r="M292" s="30">
        <v>100.0</v>
      </c>
      <c r="N292" s="46">
        <v>2837.78</v>
      </c>
      <c r="O292" s="35">
        <v>37.78</v>
      </c>
      <c r="P292" s="36">
        <v>0.0135</v>
      </c>
      <c r="Q292" s="44"/>
      <c r="R292" s="39"/>
      <c r="S292" s="45"/>
      <c r="T292" s="37">
        <v>9541.552773</v>
      </c>
      <c r="U292" s="37">
        <v>0.30347227</v>
      </c>
      <c r="V292" s="37">
        <v>2900.0</v>
      </c>
      <c r="W292" s="37">
        <v>9556.062569</v>
      </c>
      <c r="X292" s="37">
        <v>36.09421225</v>
      </c>
      <c r="Y292" s="38">
        <v>0.0124</v>
      </c>
      <c r="Z292" s="37">
        <v>104.0</v>
      </c>
      <c r="AA292" s="37">
        <v>0.0</v>
      </c>
      <c r="AB292" s="39"/>
      <c r="AC292" s="39"/>
    </row>
    <row r="293">
      <c r="A293" s="30" t="s">
        <v>321</v>
      </c>
      <c r="B293" s="42">
        <v>9758.6</v>
      </c>
      <c r="C293" s="30">
        <v>0.28297281</v>
      </c>
      <c r="D293" s="47">
        <v>2761.42</v>
      </c>
      <c r="E293" s="43">
        <v>10.0</v>
      </c>
      <c r="F293" s="30">
        <v>0.00102271</v>
      </c>
      <c r="G293" s="30">
        <v>1.583E-4</v>
      </c>
      <c r="H293" s="30">
        <v>0.4712</v>
      </c>
      <c r="I293" s="30">
        <v>2810.0</v>
      </c>
      <c r="J293" s="30">
        <v>2987.93</v>
      </c>
      <c r="K293" s="30">
        <v>-226.51</v>
      </c>
      <c r="L293" s="47">
        <v>2771.42</v>
      </c>
      <c r="M293" s="30">
        <v>100.0</v>
      </c>
      <c r="N293" s="46">
        <v>2871.42</v>
      </c>
      <c r="O293" s="35">
        <v>61.42</v>
      </c>
      <c r="P293" s="36">
        <v>0.0219</v>
      </c>
      <c r="Q293" s="44"/>
      <c r="R293" s="39"/>
      <c r="S293" s="45"/>
      <c r="T293" s="37">
        <v>9542.404049</v>
      </c>
      <c r="U293" s="37">
        <v>0.30449498</v>
      </c>
      <c r="V293" s="37">
        <v>2910.0</v>
      </c>
      <c r="W293" s="37">
        <v>9556.8078</v>
      </c>
      <c r="X293" s="37">
        <v>61.44471183</v>
      </c>
      <c r="Y293" s="38">
        <v>0.0211</v>
      </c>
      <c r="Z293" s="37">
        <v>105.0</v>
      </c>
      <c r="AA293" s="37">
        <v>0.0</v>
      </c>
      <c r="AB293" s="39"/>
      <c r="AC293" s="39"/>
    </row>
    <row r="294">
      <c r="A294" s="30" t="s">
        <v>322</v>
      </c>
      <c r="B294" s="42">
        <v>9737.01</v>
      </c>
      <c r="C294" s="30">
        <v>0.28399552</v>
      </c>
      <c r="D294" s="47">
        <v>2765.27</v>
      </c>
      <c r="E294" s="43">
        <v>10.0</v>
      </c>
      <c r="F294" s="30">
        <v>0.00102495</v>
      </c>
      <c r="G294" s="30">
        <v>1.583E-4</v>
      </c>
      <c r="H294" s="30">
        <v>0.4729</v>
      </c>
      <c r="I294" s="30">
        <v>2820.0</v>
      </c>
      <c r="J294" s="30">
        <v>2998.4</v>
      </c>
      <c r="K294" s="30">
        <v>-233.13</v>
      </c>
      <c r="L294" s="47">
        <v>2775.27</v>
      </c>
      <c r="M294" s="30">
        <v>100.0</v>
      </c>
      <c r="N294" s="46">
        <v>2875.27</v>
      </c>
      <c r="O294" s="35">
        <v>55.27</v>
      </c>
      <c r="P294" s="36">
        <v>0.0196</v>
      </c>
      <c r="Q294" s="44"/>
      <c r="R294" s="39"/>
      <c r="S294" s="45"/>
      <c r="T294" s="37">
        <v>9543.174215</v>
      </c>
      <c r="U294" s="37">
        <v>0.30551993</v>
      </c>
      <c r="V294" s="37">
        <v>2920.0</v>
      </c>
      <c r="W294" s="37">
        <v>9557.477969</v>
      </c>
      <c r="X294" s="37">
        <v>54.85061361</v>
      </c>
      <c r="Y294" s="38">
        <v>0.0188</v>
      </c>
      <c r="Z294" s="37">
        <v>106.0</v>
      </c>
      <c r="AA294" s="37">
        <v>0.0</v>
      </c>
      <c r="AB294" s="39"/>
      <c r="AC294" s="39"/>
    </row>
    <row r="295">
      <c r="A295" s="30" t="s">
        <v>323</v>
      </c>
      <c r="B295" s="42">
        <v>9718.01</v>
      </c>
      <c r="C295" s="30">
        <v>0.28502047</v>
      </c>
      <c r="D295" s="47">
        <v>2769.83</v>
      </c>
      <c r="E295" s="43">
        <v>10.0</v>
      </c>
      <c r="F295" s="30">
        <v>0.00102696</v>
      </c>
      <c r="G295" s="30">
        <v>1.583E-4</v>
      </c>
      <c r="H295" s="30">
        <v>0.4745</v>
      </c>
      <c r="I295" s="30">
        <v>2830.0</v>
      </c>
      <c r="J295" s="30">
        <v>3008.87</v>
      </c>
      <c r="K295" s="30">
        <v>-239.04</v>
      </c>
      <c r="L295" s="47">
        <v>2779.83</v>
      </c>
      <c r="M295" s="30">
        <v>100.0</v>
      </c>
      <c r="N295" s="46">
        <v>2879.83</v>
      </c>
      <c r="O295" s="35">
        <v>49.83</v>
      </c>
      <c r="P295" s="36">
        <v>0.0176</v>
      </c>
      <c r="Q295" s="44"/>
      <c r="R295" s="39"/>
      <c r="S295" s="45"/>
      <c r="T295" s="37">
        <v>9543.871798</v>
      </c>
      <c r="U295" s="37">
        <v>0.30654689</v>
      </c>
      <c r="V295" s="37">
        <v>2930.0</v>
      </c>
      <c r="W295" s="37">
        <v>9558.080984</v>
      </c>
      <c r="X295" s="37">
        <v>49.02574249</v>
      </c>
      <c r="Y295" s="38">
        <v>0.0167</v>
      </c>
      <c r="Z295" s="37">
        <v>107.0</v>
      </c>
      <c r="AA295" s="37">
        <v>0.0</v>
      </c>
      <c r="AB295" s="39"/>
      <c r="AC295" s="39"/>
    </row>
    <row r="296">
      <c r="A296" s="30" t="s">
        <v>324</v>
      </c>
      <c r="B296" s="42">
        <v>9690.28</v>
      </c>
      <c r="C296" s="30">
        <v>0.28604743</v>
      </c>
      <c r="D296" s="47">
        <v>2771.88</v>
      </c>
      <c r="E296" s="43">
        <v>10.0</v>
      </c>
      <c r="F296" s="30">
        <v>0.0010299</v>
      </c>
      <c r="G296" s="30">
        <v>2.398E-4</v>
      </c>
      <c r="H296" s="30">
        <v>0.7216</v>
      </c>
      <c r="I296" s="30">
        <v>2840.0</v>
      </c>
      <c r="J296" s="30">
        <v>3019.6</v>
      </c>
      <c r="K296" s="30">
        <v>-247.72</v>
      </c>
      <c r="L296" s="47">
        <v>2781.88</v>
      </c>
      <c r="M296" s="30">
        <v>100.0</v>
      </c>
      <c r="N296" s="46">
        <v>2881.88</v>
      </c>
      <c r="O296" s="35">
        <v>41.88</v>
      </c>
      <c r="P296" s="36">
        <v>0.0147</v>
      </c>
      <c r="Q296" s="44"/>
      <c r="R296" s="39"/>
      <c r="S296" s="45"/>
      <c r="T296" s="37">
        <v>9544.466642</v>
      </c>
      <c r="U296" s="37">
        <v>0.30757679</v>
      </c>
      <c r="V296" s="37">
        <v>2940.0</v>
      </c>
      <c r="W296" s="37">
        <v>9558.588605</v>
      </c>
      <c r="X296" s="37">
        <v>40.5052166</v>
      </c>
      <c r="Y296" s="38">
        <v>0.0138</v>
      </c>
      <c r="Z296" s="37">
        <v>108.0</v>
      </c>
      <c r="AA296" s="37">
        <v>0.0</v>
      </c>
      <c r="AB296" s="39"/>
      <c r="AC296" s="39"/>
    </row>
    <row r="297">
      <c r="A297" s="30" t="s">
        <v>325</v>
      </c>
      <c r="B297" s="42">
        <v>9657.78</v>
      </c>
      <c r="C297" s="30">
        <v>0.28707733</v>
      </c>
      <c r="D297" s="47">
        <v>2772.53</v>
      </c>
      <c r="E297" s="43">
        <v>10.0</v>
      </c>
      <c r="F297" s="30">
        <v>0.00103336</v>
      </c>
      <c r="G297" s="30">
        <v>7.76E-5</v>
      </c>
      <c r="H297" s="30">
        <v>0.2342</v>
      </c>
      <c r="I297" s="30">
        <v>2850.0</v>
      </c>
      <c r="J297" s="30">
        <v>3029.83</v>
      </c>
      <c r="K297" s="30">
        <v>-257.3</v>
      </c>
      <c r="L297" s="47">
        <v>2782.53</v>
      </c>
      <c r="M297" s="30">
        <v>100.0</v>
      </c>
      <c r="N297" s="46">
        <v>2882.53</v>
      </c>
      <c r="O297" s="35">
        <v>32.53</v>
      </c>
      <c r="P297" s="36">
        <v>0.0114</v>
      </c>
      <c r="Q297" s="44"/>
      <c r="R297" s="39"/>
      <c r="S297" s="45"/>
      <c r="T297" s="37">
        <v>9544.942605</v>
      </c>
      <c r="U297" s="37">
        <v>0.30861015</v>
      </c>
      <c r="V297" s="37">
        <v>2950.0</v>
      </c>
      <c r="W297" s="37">
        <v>9558.985665</v>
      </c>
      <c r="X297" s="37">
        <v>30.48893447</v>
      </c>
      <c r="Y297" s="38">
        <v>0.0103</v>
      </c>
      <c r="Z297" s="37">
        <v>109.0</v>
      </c>
      <c r="AA297" s="37">
        <v>0.0</v>
      </c>
      <c r="AB297" s="39"/>
      <c r="AC297" s="39"/>
    </row>
    <row r="298">
      <c r="A298" s="30" t="s">
        <v>326</v>
      </c>
      <c r="B298" s="42">
        <v>9669.19</v>
      </c>
      <c r="C298" s="30">
        <v>0.28811069</v>
      </c>
      <c r="D298" s="47">
        <v>2785.8</v>
      </c>
      <c r="E298" s="43">
        <v>10.0</v>
      </c>
      <c r="F298" s="30">
        <v>0.00103201</v>
      </c>
      <c r="G298" s="30">
        <v>1.574E-4</v>
      </c>
      <c r="H298" s="30">
        <v>0.4769</v>
      </c>
      <c r="I298" s="30">
        <v>2860.0</v>
      </c>
      <c r="J298" s="30">
        <v>3040.31</v>
      </c>
      <c r="K298" s="30">
        <v>-254.51</v>
      </c>
      <c r="L298" s="47">
        <v>2795.8</v>
      </c>
      <c r="M298" s="30">
        <v>100.0</v>
      </c>
      <c r="N298" s="46">
        <v>2895.8</v>
      </c>
      <c r="O298" s="35">
        <v>35.8</v>
      </c>
      <c r="P298" s="36">
        <v>0.0125</v>
      </c>
      <c r="Q298" s="44"/>
      <c r="R298" s="39"/>
      <c r="S298" s="45"/>
      <c r="T298" s="37">
        <v>9545.459733</v>
      </c>
      <c r="U298" s="37">
        <v>0.30964216</v>
      </c>
      <c r="V298" s="37">
        <v>2960.0</v>
      </c>
      <c r="W298" s="37">
        <v>9559.421753</v>
      </c>
      <c r="X298" s="37">
        <v>33.98887705</v>
      </c>
      <c r="Y298" s="38">
        <v>0.0115</v>
      </c>
      <c r="Z298" s="37">
        <v>110.0</v>
      </c>
      <c r="AA298" s="37">
        <v>0.0</v>
      </c>
      <c r="AB298" s="39"/>
      <c r="AC298" s="39"/>
    </row>
    <row r="299">
      <c r="A299" s="30" t="s">
        <v>327</v>
      </c>
      <c r="B299" s="42">
        <v>9715.38</v>
      </c>
      <c r="C299" s="30">
        <v>0.2891427</v>
      </c>
      <c r="D299" s="47">
        <v>2809.13</v>
      </c>
      <c r="E299" s="43">
        <v>10.0</v>
      </c>
      <c r="F299" s="30">
        <v>0.00102724</v>
      </c>
      <c r="G299" s="30">
        <v>1.583E-4</v>
      </c>
      <c r="H299" s="30">
        <v>0.4812</v>
      </c>
      <c r="I299" s="30">
        <v>2870.0</v>
      </c>
      <c r="J299" s="30">
        <v>3050.79</v>
      </c>
      <c r="K299" s="30">
        <v>-241.66</v>
      </c>
      <c r="L299" s="47">
        <v>2819.13</v>
      </c>
      <c r="M299" s="30">
        <v>100.0</v>
      </c>
      <c r="N299" s="46">
        <v>2919.13</v>
      </c>
      <c r="O299" s="35">
        <v>49.13</v>
      </c>
      <c r="P299" s="36">
        <v>0.0171</v>
      </c>
      <c r="Q299" s="44"/>
      <c r="R299" s="39"/>
      <c r="S299" s="45"/>
      <c r="T299" s="37">
        <v>9546.130106</v>
      </c>
      <c r="U299" s="37">
        <v>0.3106694</v>
      </c>
      <c r="V299" s="37">
        <v>2970.0</v>
      </c>
      <c r="W299" s="37">
        <v>9560.001725</v>
      </c>
      <c r="X299" s="37">
        <v>48.27127537</v>
      </c>
      <c r="Y299" s="38">
        <v>0.0163</v>
      </c>
      <c r="Z299" s="37">
        <v>111.0</v>
      </c>
      <c r="AA299" s="37">
        <v>0.0</v>
      </c>
      <c r="AB299" s="39"/>
      <c r="AC299" s="39"/>
    </row>
    <row r="300">
      <c r="A300" s="30" t="s">
        <v>328</v>
      </c>
      <c r="B300" s="42">
        <v>9665.6</v>
      </c>
      <c r="C300" s="30">
        <v>0.29016994</v>
      </c>
      <c r="D300" s="47">
        <v>2804.67</v>
      </c>
      <c r="E300" s="43">
        <v>10.0</v>
      </c>
      <c r="F300" s="30">
        <v>0.00103245</v>
      </c>
      <c r="G300" s="30">
        <v>1.583E-4</v>
      </c>
      <c r="H300" s="30">
        <v>0.4828</v>
      </c>
      <c r="I300" s="30">
        <v>2880.0</v>
      </c>
      <c r="J300" s="30">
        <v>3061.27</v>
      </c>
      <c r="K300" s="30">
        <v>-256.6</v>
      </c>
      <c r="L300" s="47">
        <v>2814.67</v>
      </c>
      <c r="M300" s="30">
        <v>100.0</v>
      </c>
      <c r="N300" s="46">
        <v>2914.67</v>
      </c>
      <c r="O300" s="35">
        <v>34.67</v>
      </c>
      <c r="P300" s="36">
        <v>0.012</v>
      </c>
      <c r="Q300" s="44"/>
      <c r="R300" s="39"/>
      <c r="S300" s="45"/>
      <c r="T300" s="37">
        <v>9546.624944</v>
      </c>
      <c r="U300" s="37">
        <v>0.31170185</v>
      </c>
      <c r="V300" s="37">
        <v>2980.0</v>
      </c>
      <c r="W300" s="37">
        <v>9560.418073</v>
      </c>
      <c r="X300" s="37">
        <v>32.78540136</v>
      </c>
      <c r="Y300" s="38">
        <v>0.011</v>
      </c>
      <c r="Z300" s="37">
        <v>112.0</v>
      </c>
      <c r="AA300" s="37">
        <v>0.0</v>
      </c>
      <c r="AB300" s="39"/>
      <c r="AC300" s="39"/>
    </row>
    <row r="301">
      <c r="A301" s="30" t="s">
        <v>329</v>
      </c>
      <c r="B301" s="42">
        <v>9652.83</v>
      </c>
      <c r="C301" s="30">
        <v>0.29120239</v>
      </c>
      <c r="D301" s="47">
        <v>2810.93</v>
      </c>
      <c r="E301" s="43">
        <v>10.0</v>
      </c>
      <c r="F301" s="30">
        <v>0.00103389</v>
      </c>
      <c r="G301" s="30">
        <v>1.583E-4</v>
      </c>
      <c r="H301" s="30">
        <v>0.4845</v>
      </c>
      <c r="I301" s="30">
        <v>2890.0</v>
      </c>
      <c r="J301" s="30">
        <v>3071.76</v>
      </c>
      <c r="K301" s="30">
        <v>-260.83</v>
      </c>
      <c r="L301" s="47">
        <v>2820.93</v>
      </c>
      <c r="M301" s="30">
        <v>100.0</v>
      </c>
      <c r="N301" s="46">
        <v>2920.93</v>
      </c>
      <c r="O301" s="35">
        <v>30.93</v>
      </c>
      <c r="P301" s="36">
        <v>0.0107</v>
      </c>
      <c r="Q301" s="44"/>
      <c r="R301" s="39"/>
      <c r="S301" s="45"/>
      <c r="T301" s="37">
        <v>9547.069241</v>
      </c>
      <c r="U301" s="37">
        <v>0.31273574</v>
      </c>
      <c r="V301" s="37">
        <v>2990.0</v>
      </c>
      <c r="W301" s="37">
        <v>9560.787648</v>
      </c>
      <c r="X301" s="37">
        <v>28.78493314</v>
      </c>
      <c r="Y301" s="38">
        <v>0.0096</v>
      </c>
      <c r="Z301" s="37">
        <v>113.0</v>
      </c>
      <c r="AA301" s="37">
        <v>0.0</v>
      </c>
      <c r="AB301" s="39"/>
      <c r="AC301" s="39"/>
    </row>
    <row r="302">
      <c r="A302" s="30" t="s">
        <v>330</v>
      </c>
      <c r="B302" s="42">
        <v>9616.0</v>
      </c>
      <c r="C302" s="30">
        <v>0.29223628</v>
      </c>
      <c r="D302" s="47">
        <v>2810.14</v>
      </c>
      <c r="E302" s="43">
        <v>10.0</v>
      </c>
      <c r="F302" s="30">
        <v>0.00103785</v>
      </c>
      <c r="G302" s="30">
        <v>1.583E-4</v>
      </c>
      <c r="H302" s="30">
        <v>0.4862</v>
      </c>
      <c r="I302" s="30">
        <v>2900.0</v>
      </c>
      <c r="J302" s="30">
        <v>3082.24</v>
      </c>
      <c r="K302" s="30">
        <v>-272.1</v>
      </c>
      <c r="L302" s="47">
        <v>2820.14</v>
      </c>
      <c r="M302" s="30">
        <v>100.0</v>
      </c>
      <c r="N302" s="46">
        <v>2920.14</v>
      </c>
      <c r="O302" s="35">
        <v>20.14</v>
      </c>
      <c r="P302" s="36">
        <v>0.0069</v>
      </c>
      <c r="Q302" s="44"/>
      <c r="R302" s="39"/>
      <c r="S302" s="45"/>
      <c r="T302" s="37">
        <v>9547.381489</v>
      </c>
      <c r="U302" s="37">
        <v>0.31377359</v>
      </c>
      <c r="V302" s="37">
        <v>3000.0</v>
      </c>
      <c r="W302" s="37">
        <v>9561.03412</v>
      </c>
      <c r="X302" s="37">
        <v>17.24684144</v>
      </c>
      <c r="Y302" s="38">
        <v>0.0057</v>
      </c>
      <c r="Z302" s="37">
        <v>114.0</v>
      </c>
      <c r="AA302" s="37">
        <v>0.0</v>
      </c>
      <c r="AB302" s="39"/>
      <c r="AC302" s="39"/>
    </row>
    <row r="303">
      <c r="A303" s="30" t="s">
        <v>331</v>
      </c>
      <c r="B303" s="42">
        <v>9654.49</v>
      </c>
      <c r="C303" s="30">
        <v>0.29327413</v>
      </c>
      <c r="D303" s="47">
        <v>2831.41</v>
      </c>
      <c r="E303" s="43">
        <v>10.0</v>
      </c>
      <c r="F303" s="30">
        <v>0.00103372</v>
      </c>
      <c r="G303" s="30">
        <v>1.583E-4</v>
      </c>
      <c r="H303" s="30">
        <v>0.4878</v>
      </c>
      <c r="I303" s="30">
        <v>2910.0</v>
      </c>
      <c r="J303" s="30">
        <v>3092.73</v>
      </c>
      <c r="K303" s="30">
        <v>-261.32</v>
      </c>
      <c r="L303" s="47">
        <v>2841.41</v>
      </c>
      <c r="M303" s="30">
        <v>100.0</v>
      </c>
      <c r="N303" s="46">
        <v>2941.41</v>
      </c>
      <c r="O303" s="35">
        <v>31.41</v>
      </c>
      <c r="P303" s="36">
        <v>0.0108</v>
      </c>
      <c r="Q303" s="44"/>
      <c r="R303" s="39"/>
      <c r="S303" s="45"/>
      <c r="T303" s="37">
        <v>9547.825517</v>
      </c>
      <c r="U303" s="37">
        <v>0.31480731</v>
      </c>
      <c r="V303" s="37">
        <v>3010.0</v>
      </c>
      <c r="W303" s="37">
        <v>9561.404403</v>
      </c>
      <c r="X303" s="37">
        <v>29.30402632</v>
      </c>
      <c r="Y303" s="38">
        <v>0.0097</v>
      </c>
      <c r="Z303" s="37">
        <v>115.0</v>
      </c>
      <c r="AA303" s="37">
        <v>0.0</v>
      </c>
      <c r="AB303" s="39"/>
      <c r="AC303" s="39"/>
    </row>
    <row r="304">
      <c r="A304" s="30" t="s">
        <v>332</v>
      </c>
      <c r="B304" s="42">
        <v>9640.11</v>
      </c>
      <c r="C304" s="30">
        <v>0.29430785</v>
      </c>
      <c r="D304" s="47">
        <v>2837.16</v>
      </c>
      <c r="E304" s="43">
        <v>10.0</v>
      </c>
      <c r="F304" s="30">
        <v>0.00103526</v>
      </c>
      <c r="G304" s="30">
        <v>1.583E-4</v>
      </c>
      <c r="H304" s="30">
        <v>0.4895</v>
      </c>
      <c r="I304" s="30">
        <v>2920.0</v>
      </c>
      <c r="J304" s="30">
        <v>3103.22</v>
      </c>
      <c r="K304" s="30">
        <v>-266.06</v>
      </c>
      <c r="L304" s="47">
        <v>2847.16</v>
      </c>
      <c r="M304" s="30">
        <v>100.0</v>
      </c>
      <c r="N304" s="46">
        <v>2947.16</v>
      </c>
      <c r="O304" s="35">
        <v>27.16</v>
      </c>
      <c r="P304" s="36">
        <v>0.0093</v>
      </c>
      <c r="Q304" s="44"/>
      <c r="R304" s="39"/>
      <c r="S304" s="45"/>
      <c r="T304" s="37">
        <v>9548.216649</v>
      </c>
      <c r="U304" s="37">
        <v>0.31584257</v>
      </c>
      <c r="V304" s="37">
        <v>3020.0</v>
      </c>
      <c r="W304" s="37">
        <v>9561.725641</v>
      </c>
      <c r="X304" s="37">
        <v>24.75711748</v>
      </c>
      <c r="Y304" s="38">
        <v>0.0082</v>
      </c>
      <c r="Z304" s="37">
        <v>116.0</v>
      </c>
      <c r="AA304" s="37">
        <v>0.0</v>
      </c>
      <c r="AB304" s="39"/>
      <c r="AC304" s="39"/>
    </row>
    <row r="305">
      <c r="A305" s="30" t="s">
        <v>333</v>
      </c>
      <c r="B305" s="42">
        <v>9683.1</v>
      </c>
      <c r="C305" s="30">
        <v>0.29534311</v>
      </c>
      <c r="D305" s="47">
        <v>2859.84</v>
      </c>
      <c r="E305" s="43">
        <v>10.0</v>
      </c>
      <c r="F305" s="30">
        <v>0.00103066</v>
      </c>
      <c r="G305" s="30">
        <v>1.583E-4</v>
      </c>
      <c r="H305" s="30">
        <v>0.4911</v>
      </c>
      <c r="I305" s="30">
        <v>2930.0</v>
      </c>
      <c r="J305" s="30">
        <v>3113.71</v>
      </c>
      <c r="K305" s="30">
        <v>-253.87</v>
      </c>
      <c r="L305" s="47">
        <v>2869.84</v>
      </c>
      <c r="M305" s="30">
        <v>100.0</v>
      </c>
      <c r="N305" s="46">
        <v>2969.84</v>
      </c>
      <c r="O305" s="35">
        <v>39.84</v>
      </c>
      <c r="P305" s="36">
        <v>0.0136</v>
      </c>
      <c r="Q305" s="44"/>
      <c r="R305" s="39"/>
      <c r="S305" s="45"/>
      <c r="T305" s="37">
        <v>9548.753252</v>
      </c>
      <c r="U305" s="37">
        <v>0.31687323</v>
      </c>
      <c r="V305" s="37">
        <v>3030.0</v>
      </c>
      <c r="W305" s="37">
        <v>9562.18359</v>
      </c>
      <c r="X305" s="37">
        <v>38.31517341</v>
      </c>
      <c r="Y305" s="38">
        <v>0.0126</v>
      </c>
      <c r="Z305" s="37">
        <v>117.0</v>
      </c>
      <c r="AA305" s="37">
        <v>0.0</v>
      </c>
      <c r="AB305" s="39"/>
      <c r="AC305" s="39"/>
    </row>
    <row r="306">
      <c r="A306" s="30" t="s">
        <v>334</v>
      </c>
      <c r="B306" s="42">
        <v>9654.9</v>
      </c>
      <c r="C306" s="30">
        <v>0.29637377</v>
      </c>
      <c r="D306" s="47">
        <v>2861.46</v>
      </c>
      <c r="E306" s="43">
        <v>10.0</v>
      </c>
      <c r="F306" s="30">
        <v>0.00103369</v>
      </c>
      <c r="G306" s="30">
        <v>1.583E-4</v>
      </c>
      <c r="H306" s="30">
        <v>0.4928</v>
      </c>
      <c r="I306" s="30">
        <v>2940.0</v>
      </c>
      <c r="J306" s="30">
        <v>3124.2</v>
      </c>
      <c r="K306" s="30">
        <v>-262.74</v>
      </c>
      <c r="L306" s="47">
        <v>2871.46</v>
      </c>
      <c r="M306" s="30">
        <v>100.0</v>
      </c>
      <c r="N306" s="46">
        <v>2971.46</v>
      </c>
      <c r="O306" s="35">
        <v>31.46</v>
      </c>
      <c r="P306" s="36">
        <v>0.0107</v>
      </c>
      <c r="Q306" s="44"/>
      <c r="R306" s="39"/>
      <c r="S306" s="45"/>
      <c r="T306" s="37">
        <v>9549.188847</v>
      </c>
      <c r="U306" s="37">
        <v>0.31790692</v>
      </c>
      <c r="V306" s="37">
        <v>3040.0</v>
      </c>
      <c r="W306" s="37">
        <v>9562.547427</v>
      </c>
      <c r="X306" s="37">
        <v>29.35952191</v>
      </c>
      <c r="Y306" s="38">
        <v>0.0097</v>
      </c>
      <c r="Z306" s="37">
        <v>118.0</v>
      </c>
      <c r="AA306" s="37">
        <v>0.0</v>
      </c>
      <c r="AB306" s="39"/>
      <c r="AC306" s="39"/>
    </row>
    <row r="307">
      <c r="A307" s="30" t="s">
        <v>335</v>
      </c>
      <c r="B307" s="42">
        <v>9630.15</v>
      </c>
      <c r="C307" s="30">
        <v>0.29740746</v>
      </c>
      <c r="D307" s="47">
        <v>2864.08</v>
      </c>
      <c r="E307" s="43">
        <v>10.0</v>
      </c>
      <c r="F307" s="30">
        <v>0.00103633</v>
      </c>
      <c r="G307" s="30">
        <v>1.583E-4</v>
      </c>
      <c r="H307" s="30">
        <v>0.4945</v>
      </c>
      <c r="I307" s="30">
        <v>2950.0</v>
      </c>
      <c r="J307" s="30">
        <v>3134.7</v>
      </c>
      <c r="K307" s="30">
        <v>-270.62</v>
      </c>
      <c r="L307" s="47">
        <v>2874.08</v>
      </c>
      <c r="M307" s="30">
        <v>100.0</v>
      </c>
      <c r="N307" s="46">
        <v>2974.08</v>
      </c>
      <c r="O307" s="35">
        <v>24.08</v>
      </c>
      <c r="P307" s="36">
        <v>0.0082</v>
      </c>
      <c r="Q307" s="44"/>
      <c r="R307" s="39"/>
      <c r="S307" s="45"/>
      <c r="T307" s="37">
        <v>9549.53695</v>
      </c>
      <c r="U307" s="37">
        <v>0.31894325</v>
      </c>
      <c r="V307" s="37">
        <v>3050.0</v>
      </c>
      <c r="W307" s="37">
        <v>9562.829751</v>
      </c>
      <c r="X307" s="37">
        <v>21.47133899</v>
      </c>
      <c r="Y307" s="38">
        <v>0.007</v>
      </c>
      <c r="Z307" s="37">
        <v>119.0</v>
      </c>
      <c r="AA307" s="37">
        <v>0.0</v>
      </c>
      <c r="AB307" s="39"/>
      <c r="AC307" s="39"/>
    </row>
    <row r="308">
      <c r="A308" s="30" t="s">
        <v>336</v>
      </c>
      <c r="B308" s="42">
        <v>9664.62</v>
      </c>
      <c r="C308" s="30">
        <v>0.29844379</v>
      </c>
      <c r="D308" s="47">
        <v>2884.35</v>
      </c>
      <c r="E308" s="43">
        <v>10.0</v>
      </c>
      <c r="F308" s="30">
        <v>0.00103263</v>
      </c>
      <c r="G308" s="30">
        <v>1.583E-4</v>
      </c>
      <c r="H308" s="30">
        <v>0.4961</v>
      </c>
      <c r="I308" s="30">
        <v>2960.0</v>
      </c>
      <c r="J308" s="30">
        <v>3145.19</v>
      </c>
      <c r="K308" s="30">
        <v>-260.84</v>
      </c>
      <c r="L308" s="47">
        <v>2894.35</v>
      </c>
      <c r="M308" s="30">
        <v>100.0</v>
      </c>
      <c r="N308" s="46">
        <v>2994.35</v>
      </c>
      <c r="O308" s="35">
        <v>34.35</v>
      </c>
      <c r="P308" s="36">
        <v>0.0116</v>
      </c>
      <c r="Q308" s="44"/>
      <c r="R308" s="39"/>
      <c r="S308" s="45"/>
      <c r="T308" s="37">
        <v>9550.000631</v>
      </c>
      <c r="U308" s="37">
        <v>0.31997588</v>
      </c>
      <c r="V308" s="37">
        <v>3060.0</v>
      </c>
      <c r="W308" s="37">
        <v>9563.220828</v>
      </c>
      <c r="X308" s="37">
        <v>32.44528937</v>
      </c>
      <c r="Y308" s="38">
        <v>0.0106</v>
      </c>
      <c r="Z308" s="37">
        <v>120.0</v>
      </c>
      <c r="AA308" s="37">
        <v>0.0</v>
      </c>
      <c r="AB308" s="39"/>
      <c r="AC308" s="39"/>
    </row>
    <row r="309">
      <c r="A309" s="30" t="s">
        <v>337</v>
      </c>
      <c r="B309" s="42">
        <v>9706.55</v>
      </c>
      <c r="C309" s="30">
        <v>0.29947642</v>
      </c>
      <c r="D309" s="47">
        <v>2906.88</v>
      </c>
      <c r="E309" s="43">
        <v>10.0</v>
      </c>
      <c r="F309" s="30">
        <v>0.00102817</v>
      </c>
      <c r="G309" s="30">
        <v>1.583E-4</v>
      </c>
      <c r="H309" s="30">
        <v>0.4978</v>
      </c>
      <c r="I309" s="30">
        <v>2970.0</v>
      </c>
      <c r="J309" s="30">
        <v>3155.69</v>
      </c>
      <c r="K309" s="30">
        <v>-248.81</v>
      </c>
      <c r="L309" s="47">
        <v>2916.88</v>
      </c>
      <c r="M309" s="30">
        <v>100.0</v>
      </c>
      <c r="N309" s="46">
        <v>3016.88</v>
      </c>
      <c r="O309" s="35">
        <v>46.88</v>
      </c>
      <c r="P309" s="36">
        <v>0.0158</v>
      </c>
      <c r="Q309" s="44"/>
      <c r="R309" s="39"/>
      <c r="S309" s="45"/>
      <c r="T309" s="37">
        <v>9550.602871</v>
      </c>
      <c r="U309" s="37">
        <v>0.32100405</v>
      </c>
      <c r="V309" s="37">
        <v>3070.0</v>
      </c>
      <c r="W309" s="37">
        <v>9563.742264</v>
      </c>
      <c r="X309" s="37">
        <v>45.84186153</v>
      </c>
      <c r="Y309" s="38">
        <v>0.0149</v>
      </c>
      <c r="Z309" s="37">
        <v>121.0</v>
      </c>
      <c r="AA309" s="37">
        <v>0.0</v>
      </c>
      <c r="AB309" s="39"/>
      <c r="AC309" s="39"/>
    </row>
    <row r="310">
      <c r="A310" s="30" t="s">
        <v>338</v>
      </c>
      <c r="B310" s="42">
        <v>9682.89</v>
      </c>
      <c r="C310" s="30">
        <v>0.30050459</v>
      </c>
      <c r="D310" s="47">
        <v>2909.75</v>
      </c>
      <c r="E310" s="43">
        <v>10.0</v>
      </c>
      <c r="F310" s="30">
        <v>0.0010307</v>
      </c>
      <c r="G310" s="30">
        <v>1.583E-4</v>
      </c>
      <c r="H310" s="30">
        <v>0.4995</v>
      </c>
      <c r="I310" s="30">
        <v>2980.0</v>
      </c>
      <c r="J310" s="30">
        <v>3166.19</v>
      </c>
      <c r="K310" s="30">
        <v>-256.44</v>
      </c>
      <c r="L310" s="47">
        <v>2919.75</v>
      </c>
      <c r="M310" s="30">
        <v>100.0</v>
      </c>
      <c r="N310" s="46">
        <v>3019.75</v>
      </c>
      <c r="O310" s="35">
        <v>39.75</v>
      </c>
      <c r="P310" s="36">
        <v>0.0133</v>
      </c>
      <c r="Q310" s="44"/>
      <c r="R310" s="39"/>
      <c r="S310" s="45"/>
      <c r="T310" s="37">
        <v>9551.120865</v>
      </c>
      <c r="U310" s="37">
        <v>0.32203475</v>
      </c>
      <c r="V310" s="37">
        <v>3080.0</v>
      </c>
      <c r="W310" s="37">
        <v>9564.185232</v>
      </c>
      <c r="X310" s="37">
        <v>38.22706043</v>
      </c>
      <c r="Y310" s="38">
        <v>0.0124</v>
      </c>
      <c r="Z310" s="37">
        <v>122.0</v>
      </c>
      <c r="AA310" s="37">
        <v>0.0</v>
      </c>
      <c r="AB310" s="39"/>
      <c r="AC310" s="39"/>
    </row>
    <row r="311">
      <c r="A311" s="30" t="s">
        <v>339</v>
      </c>
      <c r="B311" s="42">
        <v>9682.07</v>
      </c>
      <c r="C311" s="30">
        <v>0.30153529</v>
      </c>
      <c r="D311" s="47">
        <v>2919.49</v>
      </c>
      <c r="E311" s="43">
        <v>10.0</v>
      </c>
      <c r="F311" s="30">
        <v>0.00103077</v>
      </c>
      <c r="G311" s="30">
        <v>1.583E-4</v>
      </c>
      <c r="H311" s="30">
        <v>0.5011</v>
      </c>
      <c r="I311" s="30">
        <v>2990.0</v>
      </c>
      <c r="J311" s="30">
        <v>3176.69</v>
      </c>
      <c r="K311" s="30">
        <v>-257.2</v>
      </c>
      <c r="L311" s="47">
        <v>2929.49</v>
      </c>
      <c r="M311" s="30">
        <v>100.0</v>
      </c>
      <c r="N311" s="46">
        <v>3029.49</v>
      </c>
      <c r="O311" s="35">
        <v>39.49</v>
      </c>
      <c r="P311" s="36">
        <v>0.0132</v>
      </c>
      <c r="Q311" s="44"/>
      <c r="R311" s="39"/>
      <c r="S311" s="45"/>
      <c r="T311" s="37">
        <v>9551.633121</v>
      </c>
      <c r="U311" s="37">
        <v>0.32306552</v>
      </c>
      <c r="V311" s="37">
        <v>3090.0</v>
      </c>
      <c r="W311" s="37">
        <v>9564.6233</v>
      </c>
      <c r="X311" s="37">
        <v>37.94297923</v>
      </c>
      <c r="Y311" s="38">
        <v>0.0123</v>
      </c>
      <c r="Z311" s="37">
        <v>123.0</v>
      </c>
      <c r="AA311" s="37">
        <v>0.0</v>
      </c>
      <c r="AB311" s="39"/>
      <c r="AC311" s="39"/>
    </row>
    <row r="312">
      <c r="A312" s="30" t="s">
        <v>340</v>
      </c>
      <c r="B312" s="42">
        <v>9688.64</v>
      </c>
      <c r="C312" s="30">
        <v>0.30256606</v>
      </c>
      <c r="D312" s="47">
        <v>2931.45</v>
      </c>
      <c r="E312" s="43">
        <v>10.0</v>
      </c>
      <c r="F312" s="30">
        <v>0.00103007</v>
      </c>
      <c r="G312" s="30">
        <v>1.582E-4</v>
      </c>
      <c r="H312" s="30">
        <v>0.5027</v>
      </c>
      <c r="I312" s="30">
        <v>3000.0</v>
      </c>
      <c r="J312" s="30">
        <v>3187.19</v>
      </c>
      <c r="K312" s="30">
        <v>-255.74</v>
      </c>
      <c r="L312" s="47">
        <v>2941.45</v>
      </c>
      <c r="M312" s="30">
        <v>100.0</v>
      </c>
      <c r="N312" s="46">
        <v>3041.45</v>
      </c>
      <c r="O312" s="35">
        <v>41.45</v>
      </c>
      <c r="P312" s="36">
        <v>0.0138</v>
      </c>
      <c r="Q312" s="44"/>
      <c r="R312" s="39"/>
      <c r="S312" s="45"/>
      <c r="T312" s="37">
        <v>9552.163923</v>
      </c>
      <c r="U312" s="37">
        <v>0.32409559</v>
      </c>
      <c r="V312" s="37">
        <v>3100.0</v>
      </c>
      <c r="W312" s="37">
        <v>9565.079241</v>
      </c>
      <c r="X312" s="37">
        <v>40.0454971</v>
      </c>
      <c r="Y312" s="38">
        <v>0.0129</v>
      </c>
      <c r="Z312" s="37">
        <v>124.0</v>
      </c>
      <c r="AA312" s="37">
        <v>0.0</v>
      </c>
      <c r="AB312" s="39"/>
      <c r="AC312" s="39"/>
    </row>
    <row r="313">
      <c r="A313" s="30" t="s">
        <v>341</v>
      </c>
      <c r="B313" s="42">
        <v>9900.31</v>
      </c>
      <c r="C313" s="30">
        <v>0.30359613</v>
      </c>
      <c r="D313" s="47">
        <v>3005.7</v>
      </c>
      <c r="E313" s="43">
        <v>10.0</v>
      </c>
      <c r="F313" s="30">
        <v>0.00100805</v>
      </c>
      <c r="G313" s="30">
        <v>1.583E-4</v>
      </c>
      <c r="H313" s="30">
        <v>0.5044</v>
      </c>
      <c r="I313" s="30">
        <v>3010.0</v>
      </c>
      <c r="J313" s="30">
        <v>3197.7</v>
      </c>
      <c r="K313" s="30">
        <v>-192.0</v>
      </c>
      <c r="L313" s="47">
        <v>3015.7</v>
      </c>
      <c r="M313" s="30">
        <v>100.0</v>
      </c>
      <c r="N313" s="46">
        <v>3115.7</v>
      </c>
      <c r="O313" s="35">
        <v>105.7</v>
      </c>
      <c r="P313" s="36">
        <v>0.0351</v>
      </c>
      <c r="Q313" s="44"/>
      <c r="R313" s="39"/>
      <c r="S313" s="45"/>
      <c r="T313" s="37">
        <v>9553.381703</v>
      </c>
      <c r="U313" s="37">
        <v>0.32510364</v>
      </c>
      <c r="V313" s="37">
        <v>3110.0</v>
      </c>
      <c r="W313" s="37">
        <v>9566.180188</v>
      </c>
      <c r="X313" s="37">
        <v>108.6268181</v>
      </c>
      <c r="Y313" s="38">
        <v>0.0349</v>
      </c>
      <c r="Z313" s="37">
        <v>125.0</v>
      </c>
      <c r="AA313" s="37">
        <v>0.0</v>
      </c>
      <c r="AB313" s="39"/>
      <c r="AC313" s="39"/>
    </row>
    <row r="314">
      <c r="A314" s="30" t="s">
        <v>342</v>
      </c>
      <c r="B314" s="42">
        <v>9922.33</v>
      </c>
      <c r="C314" s="30">
        <v>0.30460418</v>
      </c>
      <c r="D314" s="47">
        <v>3022.38</v>
      </c>
      <c r="E314" s="43">
        <v>10.0</v>
      </c>
      <c r="F314" s="30">
        <v>0.00100581</v>
      </c>
      <c r="G314" s="30">
        <v>1.583E-4</v>
      </c>
      <c r="H314" s="30">
        <v>0.5061</v>
      </c>
      <c r="I314" s="30">
        <v>3020.0</v>
      </c>
      <c r="J314" s="30">
        <v>3208.2</v>
      </c>
      <c r="K314" s="30">
        <v>-185.82</v>
      </c>
      <c r="L314" s="47">
        <v>3032.38</v>
      </c>
      <c r="M314" s="30">
        <v>100.0</v>
      </c>
      <c r="N314" s="46">
        <v>3132.38</v>
      </c>
      <c r="O314" s="35">
        <v>112.38</v>
      </c>
      <c r="P314" s="36">
        <v>0.0372</v>
      </c>
      <c r="Q314" s="44"/>
      <c r="R314" s="39"/>
      <c r="S314" s="45"/>
      <c r="T314" s="37">
        <v>9554.661482</v>
      </c>
      <c r="U314" s="37">
        <v>0.32610945</v>
      </c>
      <c r="V314" s="37">
        <v>3120.0</v>
      </c>
      <c r="W314" s="37">
        <v>9567.340045</v>
      </c>
      <c r="X314" s="37">
        <v>115.765579</v>
      </c>
      <c r="Y314" s="38">
        <v>0.0371</v>
      </c>
      <c r="Z314" s="37">
        <v>126.0</v>
      </c>
      <c r="AA314" s="37">
        <v>0.0</v>
      </c>
      <c r="AB314" s="39"/>
      <c r="AC314" s="39"/>
    </row>
    <row r="315">
      <c r="A315" s="30" t="s">
        <v>343</v>
      </c>
      <c r="B315" s="42">
        <v>9911.81</v>
      </c>
      <c r="C315" s="30">
        <v>0.30560999</v>
      </c>
      <c r="D315" s="47">
        <v>3029.15</v>
      </c>
      <c r="E315" s="43">
        <v>10.0</v>
      </c>
      <c r="F315" s="30">
        <v>0.00100688</v>
      </c>
      <c r="G315" s="30">
        <v>1.583E-4</v>
      </c>
      <c r="H315" s="30">
        <v>0.5077</v>
      </c>
      <c r="I315" s="30">
        <v>3030.0</v>
      </c>
      <c r="J315" s="30">
        <v>3218.71</v>
      </c>
      <c r="K315" s="30">
        <v>-189.56</v>
      </c>
      <c r="L315" s="47">
        <v>3039.15</v>
      </c>
      <c r="M315" s="30">
        <v>100.0</v>
      </c>
      <c r="N315" s="46">
        <v>3139.15</v>
      </c>
      <c r="O315" s="35">
        <v>109.15</v>
      </c>
      <c r="P315" s="36">
        <v>0.036</v>
      </c>
      <c r="Q315" s="44"/>
      <c r="R315" s="39"/>
      <c r="S315" s="45"/>
      <c r="T315" s="37">
        <v>9555.899517</v>
      </c>
      <c r="U315" s="37">
        <v>0.32711633</v>
      </c>
      <c r="V315" s="37">
        <v>3130.0</v>
      </c>
      <c r="W315" s="37">
        <v>9568.461471</v>
      </c>
      <c r="X315" s="37">
        <v>112.3149109</v>
      </c>
      <c r="Y315" s="38">
        <v>0.0359</v>
      </c>
      <c r="Z315" s="37">
        <v>127.0</v>
      </c>
      <c r="AA315" s="37">
        <v>0.0</v>
      </c>
      <c r="AB315" s="39"/>
      <c r="AC315" s="39"/>
    </row>
    <row r="316">
      <c r="A316" s="30" t="s">
        <v>344</v>
      </c>
      <c r="B316" s="42">
        <v>9950.01</v>
      </c>
      <c r="C316" s="30">
        <v>0.30661687</v>
      </c>
      <c r="D316" s="47">
        <v>3050.84</v>
      </c>
      <c r="E316" s="43">
        <v>10.0</v>
      </c>
      <c r="F316" s="30">
        <v>0.00100301</v>
      </c>
      <c r="G316" s="30">
        <v>1.583E-4</v>
      </c>
      <c r="H316" s="30">
        <v>0.5094</v>
      </c>
      <c r="I316" s="30">
        <v>3040.0</v>
      </c>
      <c r="J316" s="30">
        <v>3229.22</v>
      </c>
      <c r="K316" s="30">
        <v>-178.38</v>
      </c>
      <c r="L316" s="47">
        <v>3060.84</v>
      </c>
      <c r="M316" s="30">
        <v>100.0</v>
      </c>
      <c r="N316" s="46">
        <v>3160.84</v>
      </c>
      <c r="O316" s="35">
        <v>120.84</v>
      </c>
      <c r="P316" s="36">
        <v>0.0398</v>
      </c>
      <c r="Q316" s="44"/>
      <c r="R316" s="39"/>
      <c r="S316" s="45"/>
      <c r="T316" s="37">
        <v>9557.249681</v>
      </c>
      <c r="U316" s="37">
        <v>0.32811934</v>
      </c>
      <c r="V316" s="37">
        <v>3140.0</v>
      </c>
      <c r="W316" s="37">
        <v>9569.688882</v>
      </c>
      <c r="X316" s="37">
        <v>124.7907142</v>
      </c>
      <c r="Y316" s="38">
        <v>0.0397</v>
      </c>
      <c r="Z316" s="37">
        <v>128.0</v>
      </c>
      <c r="AA316" s="37">
        <v>0.0</v>
      </c>
      <c r="AB316" s="39"/>
      <c r="AC316" s="39"/>
    </row>
    <row r="317">
      <c r="A317" s="30" t="s">
        <v>345</v>
      </c>
      <c r="B317" s="42">
        <v>9870.86</v>
      </c>
      <c r="C317" s="30">
        <v>0.30761988</v>
      </c>
      <c r="D317" s="47">
        <v>3036.47</v>
      </c>
      <c r="E317" s="43">
        <v>10.0</v>
      </c>
      <c r="F317" s="30">
        <v>0.00101117</v>
      </c>
      <c r="G317" s="30">
        <v>1.583E-4</v>
      </c>
      <c r="H317" s="30">
        <v>0.5111</v>
      </c>
      <c r="I317" s="30">
        <v>3050.0</v>
      </c>
      <c r="J317" s="30">
        <v>3239.73</v>
      </c>
      <c r="K317" s="30">
        <v>-203.26</v>
      </c>
      <c r="L317" s="47">
        <v>3046.47</v>
      </c>
      <c r="M317" s="30">
        <v>100.0</v>
      </c>
      <c r="N317" s="46">
        <v>3146.47</v>
      </c>
      <c r="O317" s="35">
        <v>96.47</v>
      </c>
      <c r="P317" s="36">
        <v>0.0316</v>
      </c>
      <c r="Q317" s="44"/>
      <c r="R317" s="39"/>
      <c r="S317" s="45"/>
      <c r="T317" s="37">
        <v>9558.338346</v>
      </c>
      <c r="U317" s="37">
        <v>0.32913051</v>
      </c>
      <c r="V317" s="37">
        <v>3150.0</v>
      </c>
      <c r="W317" s="37">
        <v>9570.671525</v>
      </c>
      <c r="X317" s="37">
        <v>98.80118594</v>
      </c>
      <c r="Y317" s="38">
        <v>0.0314</v>
      </c>
      <c r="Z317" s="37">
        <v>129.0</v>
      </c>
      <c r="AA317" s="37">
        <v>0.0</v>
      </c>
      <c r="AB317" s="39"/>
      <c r="AC317" s="39"/>
    </row>
    <row r="318">
      <c r="A318" s="30" t="s">
        <v>346</v>
      </c>
      <c r="B318" s="42">
        <v>9915.01</v>
      </c>
      <c r="C318" s="30">
        <v>0.30863105</v>
      </c>
      <c r="D318" s="47">
        <v>3060.08</v>
      </c>
      <c r="E318" s="43">
        <v>10.0</v>
      </c>
      <c r="F318" s="30">
        <v>0.00100655</v>
      </c>
      <c r="G318" s="30">
        <v>1.583E-4</v>
      </c>
      <c r="H318" s="30">
        <v>0.5127</v>
      </c>
      <c r="I318" s="30">
        <v>3060.0</v>
      </c>
      <c r="J318" s="30">
        <v>3250.25</v>
      </c>
      <c r="K318" s="30">
        <v>-190.17</v>
      </c>
      <c r="L318" s="47">
        <v>3070.08</v>
      </c>
      <c r="M318" s="30">
        <v>100.0</v>
      </c>
      <c r="N318" s="46">
        <v>3170.08</v>
      </c>
      <c r="O318" s="35">
        <v>110.08</v>
      </c>
      <c r="P318" s="36">
        <v>0.036</v>
      </c>
      <c r="Q318" s="44"/>
      <c r="R318" s="39"/>
      <c r="S318" s="45"/>
      <c r="T318" s="37">
        <v>9559.562534</v>
      </c>
      <c r="U318" s="37">
        <v>0.33013706</v>
      </c>
      <c r="V318" s="37">
        <v>3160.0</v>
      </c>
      <c r="W318" s="37">
        <v>9571.782096</v>
      </c>
      <c r="X318" s="37">
        <v>113.3122513</v>
      </c>
      <c r="Y318" s="38">
        <v>0.0359</v>
      </c>
      <c r="Z318" s="37">
        <v>130.0</v>
      </c>
      <c r="AA318" s="37">
        <v>0.0</v>
      </c>
      <c r="AB318" s="39"/>
      <c r="AC318" s="39"/>
    </row>
    <row r="319">
      <c r="A319" s="30" t="s">
        <v>347</v>
      </c>
      <c r="B319" s="42">
        <v>9892.13</v>
      </c>
      <c r="C319" s="30">
        <v>0.3096376</v>
      </c>
      <c r="D319" s="47">
        <v>3062.98</v>
      </c>
      <c r="E319" s="43">
        <v>10.0</v>
      </c>
      <c r="F319" s="30">
        <v>0.00100888</v>
      </c>
      <c r="G319" s="30">
        <v>1.583E-4</v>
      </c>
      <c r="H319" s="30">
        <v>0.5144</v>
      </c>
      <c r="I319" s="30">
        <v>3070.0</v>
      </c>
      <c r="J319" s="30">
        <v>3260.76</v>
      </c>
      <c r="K319" s="30">
        <v>-197.78</v>
      </c>
      <c r="L319" s="47">
        <v>3072.98</v>
      </c>
      <c r="M319" s="30">
        <v>100.0</v>
      </c>
      <c r="N319" s="46">
        <v>3172.98</v>
      </c>
      <c r="O319" s="35">
        <v>102.98</v>
      </c>
      <c r="P319" s="36">
        <v>0.0335</v>
      </c>
      <c r="Q319" s="44"/>
      <c r="R319" s="39"/>
      <c r="S319" s="45"/>
      <c r="T319" s="37">
        <v>9560.707078</v>
      </c>
      <c r="U319" s="37">
        <v>0.33114594</v>
      </c>
      <c r="V319" s="37">
        <v>3170.0</v>
      </c>
      <c r="W319" s="37">
        <v>9572.818558</v>
      </c>
      <c r="X319" s="37">
        <v>105.7386875</v>
      </c>
      <c r="Y319" s="38">
        <v>0.0334</v>
      </c>
      <c r="Z319" s="37">
        <v>131.0</v>
      </c>
      <c r="AA319" s="37">
        <v>0.0</v>
      </c>
      <c r="AB319" s="39"/>
      <c r="AC319" s="39"/>
    </row>
    <row r="320">
      <c r="A320" s="30" t="s">
        <v>348</v>
      </c>
      <c r="B320" s="42">
        <v>9909.22</v>
      </c>
      <c r="C320" s="30">
        <v>0.31064648</v>
      </c>
      <c r="D320" s="47">
        <v>3078.26</v>
      </c>
      <c r="E320" s="43">
        <v>10.0</v>
      </c>
      <c r="F320" s="30">
        <v>0.00100714</v>
      </c>
      <c r="G320" s="30">
        <v>1.583E-4</v>
      </c>
      <c r="H320" s="30">
        <v>0.5161</v>
      </c>
      <c r="I320" s="30">
        <v>3080.0</v>
      </c>
      <c r="J320" s="30">
        <v>3271.28</v>
      </c>
      <c r="K320" s="30">
        <v>-193.02</v>
      </c>
      <c r="L320" s="47">
        <v>3088.26</v>
      </c>
      <c r="M320" s="30">
        <v>100.0</v>
      </c>
      <c r="N320" s="46">
        <v>3188.26</v>
      </c>
      <c r="O320" s="35">
        <v>108.26</v>
      </c>
      <c r="P320" s="36">
        <v>0.0351</v>
      </c>
      <c r="Q320" s="44"/>
      <c r="R320" s="39"/>
      <c r="S320" s="45"/>
      <c r="T320" s="37">
        <v>9561.897596</v>
      </c>
      <c r="U320" s="37">
        <v>0.33215308</v>
      </c>
      <c r="V320" s="37">
        <v>3180.0</v>
      </c>
      <c r="W320" s="37">
        <v>9573.898878</v>
      </c>
      <c r="X320" s="37">
        <v>111.3779434</v>
      </c>
      <c r="Y320" s="38">
        <v>0.035</v>
      </c>
      <c r="Z320" s="37">
        <v>132.0</v>
      </c>
      <c r="AA320" s="37">
        <v>0.0</v>
      </c>
      <c r="AB320" s="39"/>
      <c r="AC320" s="39"/>
    </row>
    <row r="321">
      <c r="A321" s="30" t="s">
        <v>349</v>
      </c>
      <c r="B321" s="42">
        <v>9891.99</v>
      </c>
      <c r="C321" s="30">
        <v>0.31165362</v>
      </c>
      <c r="D321" s="30">
        <v>3082.87</v>
      </c>
      <c r="E321" s="43">
        <v>10.0</v>
      </c>
      <c r="F321" s="30">
        <v>0.0010089</v>
      </c>
      <c r="G321" s="30">
        <v>1.583E-4</v>
      </c>
      <c r="H321" s="30">
        <v>0.5177</v>
      </c>
      <c r="I321" s="30">
        <v>3090.0</v>
      </c>
      <c r="J321" s="30">
        <v>3281.79</v>
      </c>
      <c r="K321" s="30">
        <v>-198.92</v>
      </c>
      <c r="L321" s="30">
        <v>3092.87</v>
      </c>
      <c r="M321" s="30">
        <v>100.0</v>
      </c>
      <c r="N321" s="35">
        <v>3192.87</v>
      </c>
      <c r="O321" s="35">
        <v>102.87</v>
      </c>
      <c r="P321" s="36">
        <v>0.0333</v>
      </c>
      <c r="Q321" s="44"/>
      <c r="R321" s="39"/>
      <c r="S321" s="45"/>
      <c r="T321" s="37">
        <v>9563.026614</v>
      </c>
      <c r="U321" s="37">
        <v>0.33316198</v>
      </c>
      <c r="V321" s="37">
        <v>3190.0</v>
      </c>
      <c r="W321" s="37">
        <v>9574.922084</v>
      </c>
      <c r="X321" s="37">
        <v>105.6349745</v>
      </c>
      <c r="Y321" s="38">
        <v>0.0331</v>
      </c>
      <c r="Z321" s="37">
        <v>133.0</v>
      </c>
      <c r="AA321" s="37">
        <v>0.0</v>
      </c>
      <c r="AB321" s="39"/>
      <c r="AC321" s="39"/>
    </row>
    <row r="322">
      <c r="A322" s="30" t="s">
        <v>350</v>
      </c>
      <c r="B322" s="42">
        <v>9898.93</v>
      </c>
      <c r="C322" s="30">
        <v>0.31266252</v>
      </c>
      <c r="D322" s="30">
        <v>3095.02</v>
      </c>
      <c r="E322" s="43">
        <v>10.0</v>
      </c>
      <c r="F322" s="30">
        <v>0.00100819</v>
      </c>
      <c r="G322" s="30">
        <v>1.583E-4</v>
      </c>
      <c r="H322" s="30">
        <v>0.5194</v>
      </c>
      <c r="I322" s="30">
        <v>3100.0</v>
      </c>
      <c r="J322" s="30">
        <v>3292.31</v>
      </c>
      <c r="K322" s="30">
        <v>-197.29</v>
      </c>
      <c r="L322" s="30">
        <v>3105.02</v>
      </c>
      <c r="M322" s="30">
        <v>100.0</v>
      </c>
      <c r="N322" s="35">
        <v>3205.02</v>
      </c>
      <c r="O322" s="35">
        <v>105.02</v>
      </c>
      <c r="P322" s="36">
        <v>0.0339</v>
      </c>
      <c r="Q322" s="44"/>
      <c r="R322" s="39"/>
      <c r="S322" s="45"/>
      <c r="T322" s="37">
        <v>9564.170018</v>
      </c>
      <c r="U322" s="37">
        <v>0.33417017</v>
      </c>
      <c r="V322" s="37">
        <v>3200.0</v>
      </c>
      <c r="W322" s="37">
        <v>9575.959458</v>
      </c>
      <c r="X322" s="37">
        <v>107.9271209</v>
      </c>
      <c r="Y322" s="38">
        <v>0.0337</v>
      </c>
      <c r="Z322" s="37">
        <v>134.0</v>
      </c>
      <c r="AA322" s="37">
        <v>0.0</v>
      </c>
      <c r="AB322" s="39"/>
      <c r="AC322" s="39"/>
    </row>
    <row r="323">
      <c r="A323" s="30" t="s">
        <v>351</v>
      </c>
      <c r="B323" s="42">
        <v>9999.01</v>
      </c>
      <c r="C323" s="30">
        <v>0.31367071</v>
      </c>
      <c r="D323" s="30">
        <v>3136.4</v>
      </c>
      <c r="E323" s="43">
        <v>10.0</v>
      </c>
      <c r="F323" s="30">
        <v>9.979E-4</v>
      </c>
      <c r="G323" s="30">
        <v>1.583E-4</v>
      </c>
      <c r="H323" s="30">
        <v>0.5211</v>
      </c>
      <c r="I323" s="30">
        <v>3110.0</v>
      </c>
      <c r="J323" s="30">
        <v>3302.83</v>
      </c>
      <c r="K323" s="30">
        <v>-166.43</v>
      </c>
      <c r="L323" s="30">
        <v>3146.4</v>
      </c>
      <c r="M323" s="30">
        <v>100.0</v>
      </c>
      <c r="N323" s="35">
        <v>3246.4</v>
      </c>
      <c r="O323" s="35">
        <v>136.4</v>
      </c>
      <c r="P323" s="36">
        <v>0.0439</v>
      </c>
      <c r="Q323" s="44"/>
      <c r="R323" s="39"/>
      <c r="S323" s="45"/>
      <c r="T323" s="37">
        <v>9565.61889</v>
      </c>
      <c r="U323" s="37">
        <v>0.33516807</v>
      </c>
      <c r="V323" s="37">
        <v>3210.0</v>
      </c>
      <c r="W323" s="37">
        <v>9577.284614</v>
      </c>
      <c r="X323" s="37">
        <v>141.3488836</v>
      </c>
      <c r="Y323" s="38">
        <v>0.044</v>
      </c>
      <c r="Z323" s="37">
        <v>135.0</v>
      </c>
      <c r="AA323" s="37">
        <v>0.0</v>
      </c>
      <c r="AB323" s="39"/>
      <c r="AC323" s="39"/>
    </row>
    <row r="324">
      <c r="A324" s="30" t="s">
        <v>352</v>
      </c>
      <c r="B324" s="42">
        <v>9890.0</v>
      </c>
      <c r="C324" s="30">
        <v>0.31466861</v>
      </c>
      <c r="D324" s="30">
        <v>3112.07</v>
      </c>
      <c r="E324" s="43">
        <v>10.0</v>
      </c>
      <c r="F324" s="30">
        <v>0.0010091</v>
      </c>
      <c r="G324" s="30">
        <v>1.583E-4</v>
      </c>
      <c r="H324" s="30">
        <v>0.5227</v>
      </c>
      <c r="I324" s="30">
        <v>3120.0</v>
      </c>
      <c r="J324" s="30">
        <v>3313.36</v>
      </c>
      <c r="K324" s="30">
        <v>-201.29</v>
      </c>
      <c r="L324" s="30">
        <v>3122.07</v>
      </c>
      <c r="M324" s="30">
        <v>100.0</v>
      </c>
      <c r="N324" s="35">
        <v>3222.07</v>
      </c>
      <c r="O324" s="35">
        <v>102.07</v>
      </c>
      <c r="P324" s="36">
        <v>0.0327</v>
      </c>
      <c r="Q324" s="44"/>
      <c r="R324" s="39"/>
      <c r="S324" s="45"/>
      <c r="T324" s="37">
        <v>9566.719171</v>
      </c>
      <c r="U324" s="37">
        <v>0.33617717</v>
      </c>
      <c r="V324" s="37">
        <v>3220.0</v>
      </c>
      <c r="W324" s="37">
        <v>9578.282785</v>
      </c>
      <c r="X324" s="37">
        <v>104.7922113</v>
      </c>
      <c r="Y324" s="38">
        <v>0.0325</v>
      </c>
      <c r="Z324" s="37">
        <v>136.0</v>
      </c>
      <c r="AA324" s="37">
        <v>0.0</v>
      </c>
      <c r="AB324" s="39"/>
      <c r="AC324" s="39"/>
    </row>
    <row r="325">
      <c r="A325" s="30" t="s">
        <v>353</v>
      </c>
      <c r="B325" s="42">
        <v>9752.57</v>
      </c>
      <c r="C325" s="30">
        <v>0.31567771</v>
      </c>
      <c r="D325" s="30">
        <v>3078.67</v>
      </c>
      <c r="E325" s="43">
        <v>10.0</v>
      </c>
      <c r="F325" s="30">
        <v>0.00102313</v>
      </c>
      <c r="G325" s="30">
        <v>1.583E-4</v>
      </c>
      <c r="H325" s="30">
        <v>0.5244</v>
      </c>
      <c r="I325" s="30">
        <v>3130.0</v>
      </c>
      <c r="J325" s="30">
        <v>3323.88</v>
      </c>
      <c r="K325" s="30">
        <v>-245.21</v>
      </c>
      <c r="L325" s="30">
        <v>3088.67</v>
      </c>
      <c r="M325" s="30">
        <v>100.0</v>
      </c>
      <c r="N325" s="35">
        <v>3188.67</v>
      </c>
      <c r="O325" s="35">
        <v>58.67</v>
      </c>
      <c r="P325" s="36">
        <v>0.0187</v>
      </c>
      <c r="Q325" s="44"/>
      <c r="R325" s="39"/>
      <c r="S325" s="45"/>
      <c r="T325" s="37">
        <v>9567.38858</v>
      </c>
      <c r="U325" s="37">
        <v>0.3372003</v>
      </c>
      <c r="V325" s="37">
        <v>3230.0</v>
      </c>
      <c r="W325" s="37">
        <v>9578.876413</v>
      </c>
      <c r="X325" s="37">
        <v>58.56952977</v>
      </c>
      <c r="Y325" s="38">
        <v>0.0181</v>
      </c>
      <c r="Z325" s="37">
        <v>137.0</v>
      </c>
      <c r="AA325" s="37">
        <v>0.0</v>
      </c>
      <c r="AB325" s="39"/>
      <c r="AC325" s="39"/>
    </row>
    <row r="326">
      <c r="A326" s="30" t="s">
        <v>354</v>
      </c>
      <c r="B326" s="42">
        <v>9760.07</v>
      </c>
      <c r="C326" s="30">
        <v>0.31670084</v>
      </c>
      <c r="D326" s="30">
        <v>3091.02</v>
      </c>
      <c r="E326" s="43">
        <v>10.0</v>
      </c>
      <c r="F326" s="30">
        <v>0.00102253</v>
      </c>
      <c r="G326" s="30">
        <v>1.583E-4</v>
      </c>
      <c r="H326" s="30">
        <v>0.5261</v>
      </c>
      <c r="I326" s="30">
        <v>3140.0</v>
      </c>
      <c r="J326" s="30">
        <v>3334.41</v>
      </c>
      <c r="K326" s="30">
        <v>-243.39</v>
      </c>
      <c r="L326" s="30">
        <v>3101.02</v>
      </c>
      <c r="M326" s="30">
        <v>100.0</v>
      </c>
      <c r="N326" s="35">
        <v>3201.02</v>
      </c>
      <c r="O326" s="35">
        <v>61.02</v>
      </c>
      <c r="P326" s="36">
        <v>0.0194</v>
      </c>
      <c r="Q326" s="44"/>
      <c r="R326" s="39"/>
      <c r="S326" s="45"/>
      <c r="T326" s="37">
        <v>9568.071747</v>
      </c>
      <c r="U326" s="37">
        <v>0.33822283</v>
      </c>
      <c r="V326" s="37">
        <v>3240.0</v>
      </c>
      <c r="W326" s="37">
        <v>9579.483443</v>
      </c>
      <c r="X326" s="37">
        <v>61.0784964</v>
      </c>
      <c r="Y326" s="38">
        <v>0.0189</v>
      </c>
      <c r="Z326" s="37">
        <v>138.0</v>
      </c>
      <c r="AA326" s="37">
        <v>0.0</v>
      </c>
      <c r="AB326" s="39"/>
      <c r="AC326" s="39"/>
    </row>
    <row r="327">
      <c r="A327" s="30" t="s">
        <v>355</v>
      </c>
      <c r="B327" s="42">
        <v>9764.51</v>
      </c>
      <c r="C327" s="30">
        <v>0.31772337</v>
      </c>
      <c r="D327" s="30">
        <v>3102.41</v>
      </c>
      <c r="E327" s="43">
        <v>10.0</v>
      </c>
      <c r="F327" s="30">
        <v>0.00102214</v>
      </c>
      <c r="G327" s="30">
        <v>1.583E-4</v>
      </c>
      <c r="H327" s="30">
        <v>0.5277</v>
      </c>
      <c r="I327" s="30">
        <v>3150.0</v>
      </c>
      <c r="J327" s="30">
        <v>3344.94</v>
      </c>
      <c r="K327" s="30">
        <v>-242.53</v>
      </c>
      <c r="L327" s="30">
        <v>3112.41</v>
      </c>
      <c r="M327" s="30">
        <v>100.0</v>
      </c>
      <c r="N327" s="35">
        <v>3212.41</v>
      </c>
      <c r="O327" s="35">
        <v>62.41</v>
      </c>
      <c r="P327" s="36">
        <v>0.0198</v>
      </c>
      <c r="Q327" s="44"/>
      <c r="R327" s="39"/>
      <c r="S327" s="45"/>
      <c r="T327" s="37">
        <v>9568.762239</v>
      </c>
      <c r="U327" s="37">
        <v>0.33924497</v>
      </c>
      <c r="V327" s="37">
        <v>3250.0</v>
      </c>
      <c r="W327" s="37">
        <v>9580.097827</v>
      </c>
      <c r="X327" s="37">
        <v>62.56090201</v>
      </c>
      <c r="Y327" s="38">
        <v>0.0192</v>
      </c>
      <c r="Z327" s="37">
        <v>139.0</v>
      </c>
      <c r="AA327" s="37">
        <v>0.0</v>
      </c>
      <c r="AB327" s="39"/>
      <c r="AC327" s="39"/>
    </row>
    <row r="328">
      <c r="A328" s="30" t="s">
        <v>356</v>
      </c>
      <c r="B328" s="42">
        <v>9750.44</v>
      </c>
      <c r="C328" s="30">
        <v>0.31874551</v>
      </c>
      <c r="D328" s="30">
        <v>3107.91</v>
      </c>
      <c r="E328" s="43">
        <v>10.0</v>
      </c>
      <c r="F328" s="30">
        <v>0.00102354</v>
      </c>
      <c r="G328" s="30">
        <v>1.583E-4</v>
      </c>
      <c r="H328" s="30">
        <v>0.5294</v>
      </c>
      <c r="I328" s="30">
        <v>3160.0</v>
      </c>
      <c r="J328" s="30">
        <v>3355.46</v>
      </c>
      <c r="K328" s="30">
        <v>-247.55</v>
      </c>
      <c r="L328" s="30">
        <v>3117.91</v>
      </c>
      <c r="M328" s="30">
        <v>100.0</v>
      </c>
      <c r="N328" s="35">
        <v>3217.91</v>
      </c>
      <c r="O328" s="35">
        <v>57.91</v>
      </c>
      <c r="P328" s="36">
        <v>0.0183</v>
      </c>
      <c r="Q328" s="44"/>
      <c r="R328" s="39"/>
      <c r="S328" s="45"/>
      <c r="T328" s="37">
        <v>9569.40642</v>
      </c>
      <c r="U328" s="37">
        <v>0.34026851</v>
      </c>
      <c r="V328" s="37">
        <v>3260.0</v>
      </c>
      <c r="W328" s="37">
        <v>9580.669102</v>
      </c>
      <c r="X328" s="37">
        <v>57.76769064</v>
      </c>
      <c r="Y328" s="38">
        <v>0.0177</v>
      </c>
      <c r="Z328" s="37">
        <v>140.0</v>
      </c>
      <c r="AA328" s="37">
        <v>0.0</v>
      </c>
      <c r="AB328" s="39"/>
      <c r="AC328" s="39"/>
    </row>
    <row r="329">
      <c r="A329" s="30" t="s">
        <v>357</v>
      </c>
      <c r="B329" s="42">
        <v>9815.51</v>
      </c>
      <c r="C329" s="30">
        <v>0.31976905</v>
      </c>
      <c r="D329" s="30">
        <v>3138.7</v>
      </c>
      <c r="E329" s="43">
        <v>10.0</v>
      </c>
      <c r="F329" s="30">
        <v>0.00101676</v>
      </c>
      <c r="G329" s="30">
        <v>1.583E-4</v>
      </c>
      <c r="H329" s="30">
        <v>0.5311</v>
      </c>
      <c r="I329" s="30">
        <v>3170.0</v>
      </c>
      <c r="J329" s="30">
        <v>3366.0</v>
      </c>
      <c r="K329" s="30">
        <v>-227.3</v>
      </c>
      <c r="L329" s="30">
        <v>3148.7</v>
      </c>
      <c r="M329" s="30">
        <v>100.0</v>
      </c>
      <c r="N329" s="35">
        <v>3248.7</v>
      </c>
      <c r="O329" s="35">
        <v>78.7</v>
      </c>
      <c r="P329" s="36">
        <v>0.0248</v>
      </c>
      <c r="Q329" s="44"/>
      <c r="R329" s="39"/>
      <c r="S329" s="45"/>
      <c r="T329" s="37">
        <v>9570.248759</v>
      </c>
      <c r="U329" s="37">
        <v>0.34128527</v>
      </c>
      <c r="V329" s="37">
        <v>3270.0</v>
      </c>
      <c r="W329" s="37">
        <v>9581.427291</v>
      </c>
      <c r="X329" s="37">
        <v>79.88898054</v>
      </c>
      <c r="Y329" s="38">
        <v>0.0244</v>
      </c>
      <c r="Z329" s="37">
        <v>141.0</v>
      </c>
      <c r="AA329" s="37">
        <v>0.0</v>
      </c>
      <c r="AB329" s="39"/>
      <c r="AC329" s="39"/>
    </row>
    <row r="330">
      <c r="A330" s="30" t="s">
        <v>358</v>
      </c>
      <c r="B330" s="42">
        <v>9817.36</v>
      </c>
      <c r="C330" s="30">
        <v>0.32078581</v>
      </c>
      <c r="D330" s="30">
        <v>3149.27</v>
      </c>
      <c r="E330" s="43">
        <v>10.0</v>
      </c>
      <c r="F330" s="30">
        <v>0.00101657</v>
      </c>
      <c r="G330" s="30">
        <v>1.583E-4</v>
      </c>
      <c r="H330" s="30">
        <v>0.5327</v>
      </c>
      <c r="I330" s="30">
        <v>3180.0</v>
      </c>
      <c r="J330" s="30">
        <v>3376.53</v>
      </c>
      <c r="K330" s="30">
        <v>-227.26</v>
      </c>
      <c r="L330" s="30">
        <v>3159.27</v>
      </c>
      <c r="M330" s="30">
        <v>100.0</v>
      </c>
      <c r="N330" s="35">
        <v>3259.27</v>
      </c>
      <c r="O330" s="35">
        <v>79.27</v>
      </c>
      <c r="P330" s="36">
        <v>0.0249</v>
      </c>
      <c r="Q330" s="44"/>
      <c r="R330" s="39"/>
      <c r="S330" s="45"/>
      <c r="T330" s="37">
        <v>9571.091426</v>
      </c>
      <c r="U330" s="37">
        <v>0.34230184</v>
      </c>
      <c r="V330" s="37">
        <v>3280.0</v>
      </c>
      <c r="W330" s="37">
        <v>9582.186295</v>
      </c>
      <c r="X330" s="37">
        <v>80.50039194</v>
      </c>
      <c r="Y330" s="38">
        <v>0.0245</v>
      </c>
      <c r="Z330" s="37">
        <v>142.0</v>
      </c>
      <c r="AA330" s="37">
        <v>0.0</v>
      </c>
      <c r="AB330" s="39"/>
      <c r="AC330" s="39"/>
    </row>
    <row r="331">
      <c r="A331" s="30" t="s">
        <v>359</v>
      </c>
      <c r="B331" s="42">
        <v>9716.12</v>
      </c>
      <c r="C331" s="30">
        <v>0.32180238</v>
      </c>
      <c r="D331" s="30">
        <v>3126.67</v>
      </c>
      <c r="E331" s="43">
        <v>10.0</v>
      </c>
      <c r="F331" s="30">
        <v>0.00102716</v>
      </c>
      <c r="G331" s="30">
        <v>1.583E-4</v>
      </c>
      <c r="H331" s="30">
        <v>0.5344</v>
      </c>
      <c r="I331" s="30">
        <v>3190.0</v>
      </c>
      <c r="J331" s="30">
        <v>3387.06</v>
      </c>
      <c r="K331" s="30">
        <v>-260.39</v>
      </c>
      <c r="L331" s="30">
        <v>3136.67</v>
      </c>
      <c r="M331" s="30">
        <v>100.0</v>
      </c>
      <c r="N331" s="35">
        <v>3236.67</v>
      </c>
      <c r="O331" s="35">
        <v>46.67</v>
      </c>
      <c r="P331" s="36">
        <v>0.0146</v>
      </c>
      <c r="Q331" s="44"/>
      <c r="R331" s="39"/>
      <c r="S331" s="45"/>
      <c r="T331" s="37">
        <v>9571.614791</v>
      </c>
      <c r="U331" s="37">
        <v>0.343329</v>
      </c>
      <c r="V331" s="37">
        <v>3290.0</v>
      </c>
      <c r="W331" s="37">
        <v>9582.645218</v>
      </c>
      <c r="X331" s="37">
        <v>45.82576348</v>
      </c>
      <c r="Y331" s="38">
        <v>0.0139</v>
      </c>
      <c r="Z331" s="37">
        <v>143.0</v>
      </c>
      <c r="AA331" s="37">
        <v>0.0</v>
      </c>
      <c r="AB331" s="39"/>
      <c r="AC331" s="39"/>
    </row>
    <row r="332">
      <c r="A332" s="30" t="s">
        <v>360</v>
      </c>
      <c r="B332" s="42">
        <v>9544.99</v>
      </c>
      <c r="C332" s="30">
        <v>0.32282954</v>
      </c>
      <c r="D332" s="30">
        <v>3081.4</v>
      </c>
      <c r="E332" s="43">
        <v>10.0</v>
      </c>
      <c r="F332" s="30">
        <v>0.00104557</v>
      </c>
      <c r="G332" s="30">
        <v>1.583E-4</v>
      </c>
      <c r="H332" s="30">
        <v>0.5361</v>
      </c>
      <c r="I332" s="30">
        <v>3200.0</v>
      </c>
      <c r="J332" s="30">
        <v>3397.6</v>
      </c>
      <c r="K332" s="30">
        <v>-316.2</v>
      </c>
      <c r="L332" s="30">
        <v>3091.4</v>
      </c>
      <c r="M332" s="30">
        <v>100.0</v>
      </c>
      <c r="N332" s="35">
        <v>3191.4</v>
      </c>
      <c r="O332" s="35">
        <v>-8.6</v>
      </c>
      <c r="P332" s="36">
        <v>-0.0027</v>
      </c>
      <c r="Q332" s="44"/>
      <c r="R332" s="39"/>
      <c r="S332" s="45"/>
      <c r="T332" s="37">
        <v>9571.590728</v>
      </c>
      <c r="U332" s="37">
        <v>0.34437457</v>
      </c>
      <c r="V332" s="37">
        <v>3300.0</v>
      </c>
      <c r="W332" s="37">
        <v>9582.589098</v>
      </c>
      <c r="X332" s="37">
        <v>-12.9481731</v>
      </c>
      <c r="Y332" s="38">
        <v>-0.0039</v>
      </c>
      <c r="Z332" s="37">
        <v>144.0</v>
      </c>
      <c r="AA332" s="37">
        <v>0.0</v>
      </c>
      <c r="AB332" s="39"/>
      <c r="AC332" s="39"/>
    </row>
    <row r="333">
      <c r="A333" s="30" t="s">
        <v>361</v>
      </c>
      <c r="B333" s="42">
        <v>9625.17</v>
      </c>
      <c r="C333" s="30">
        <v>0.32387511</v>
      </c>
      <c r="D333" s="30">
        <v>3117.35</v>
      </c>
      <c r="E333" s="43">
        <v>10.0</v>
      </c>
      <c r="F333" s="30">
        <v>0.00103686</v>
      </c>
      <c r="G333" s="30">
        <v>1.583E-4</v>
      </c>
      <c r="H333" s="30">
        <v>0.5377</v>
      </c>
      <c r="I333" s="30">
        <v>3210.0</v>
      </c>
      <c r="J333" s="30">
        <v>3408.14</v>
      </c>
      <c r="K333" s="30">
        <v>-290.79</v>
      </c>
      <c r="L333" s="30">
        <v>3127.35</v>
      </c>
      <c r="M333" s="30">
        <v>100.0</v>
      </c>
      <c r="N333" s="35">
        <v>3227.35</v>
      </c>
      <c r="O333" s="35">
        <v>17.35</v>
      </c>
      <c r="P333" s="36">
        <v>0.0054</v>
      </c>
      <c r="Q333" s="44"/>
      <c r="R333" s="39"/>
      <c r="S333" s="45"/>
      <c r="T333" s="37">
        <v>9571.823408</v>
      </c>
      <c r="U333" s="37">
        <v>0.34541143</v>
      </c>
      <c r="V333" s="37">
        <v>3310.0</v>
      </c>
      <c r="W333" s="37">
        <v>9582.774953</v>
      </c>
      <c r="X333" s="37">
        <v>14.64373369</v>
      </c>
      <c r="Y333" s="38">
        <v>0.0044</v>
      </c>
      <c r="Z333" s="37">
        <v>145.0</v>
      </c>
      <c r="AA333" s="37">
        <v>0.0</v>
      </c>
      <c r="AB333" s="39"/>
      <c r="AC333" s="39"/>
    </row>
    <row r="334">
      <c r="A334" s="30" t="s">
        <v>362</v>
      </c>
      <c r="B334" s="42">
        <v>9639.83</v>
      </c>
      <c r="C334" s="30">
        <v>0.32491197</v>
      </c>
      <c r="D334" s="30">
        <v>3132.1</v>
      </c>
      <c r="E334" s="43">
        <v>10.0</v>
      </c>
      <c r="F334" s="30">
        <v>0.0010353</v>
      </c>
      <c r="G334" s="30">
        <v>1.583E-4</v>
      </c>
      <c r="H334" s="30">
        <v>0.5394</v>
      </c>
      <c r="I334" s="30">
        <v>3220.0</v>
      </c>
      <c r="J334" s="30">
        <v>3418.68</v>
      </c>
      <c r="K334" s="30">
        <v>-286.58</v>
      </c>
      <c r="L334" s="30">
        <v>3142.1</v>
      </c>
      <c r="M334" s="30">
        <v>100.0</v>
      </c>
      <c r="N334" s="35">
        <v>3242.1</v>
      </c>
      <c r="O334" s="35">
        <v>22.1</v>
      </c>
      <c r="P334" s="36">
        <v>0.0069</v>
      </c>
      <c r="Q334" s="44"/>
      <c r="R334" s="39"/>
      <c r="S334" s="45"/>
      <c r="T334" s="37">
        <v>9572.10042</v>
      </c>
      <c r="U334" s="37">
        <v>0.34644673</v>
      </c>
      <c r="V334" s="37">
        <v>3320.0</v>
      </c>
      <c r="W334" s="37">
        <v>9583.002847</v>
      </c>
      <c r="X334" s="37">
        <v>19.68758126</v>
      </c>
      <c r="Y334" s="38">
        <v>0.0059</v>
      </c>
      <c r="Z334" s="37">
        <v>146.0</v>
      </c>
      <c r="AA334" s="37">
        <v>0.0</v>
      </c>
      <c r="AB334" s="39"/>
      <c r="AC334" s="39"/>
    </row>
    <row r="335">
      <c r="A335" s="30" t="s">
        <v>363</v>
      </c>
      <c r="B335" s="42">
        <v>9625.0</v>
      </c>
      <c r="C335" s="30">
        <v>0.32594727</v>
      </c>
      <c r="D335" s="30">
        <v>3137.24</v>
      </c>
      <c r="E335" s="43">
        <v>10.0</v>
      </c>
      <c r="F335" s="30">
        <v>0.00103688</v>
      </c>
      <c r="G335" s="30">
        <v>1.583E-4</v>
      </c>
      <c r="H335" s="30">
        <v>0.5411</v>
      </c>
      <c r="I335" s="30">
        <v>3230.0</v>
      </c>
      <c r="J335" s="30">
        <v>3429.22</v>
      </c>
      <c r="K335" s="30">
        <v>-291.98</v>
      </c>
      <c r="L335" s="30">
        <v>3147.24</v>
      </c>
      <c r="M335" s="30">
        <v>100.0</v>
      </c>
      <c r="N335" s="35">
        <v>3247.24</v>
      </c>
      <c r="O335" s="35">
        <v>17.24</v>
      </c>
      <c r="P335" s="36">
        <v>0.0053</v>
      </c>
      <c r="Q335" s="44"/>
      <c r="R335" s="39"/>
      <c r="S335" s="45"/>
      <c r="T335" s="37">
        <v>9572.329423</v>
      </c>
      <c r="U335" s="37">
        <v>0.34748361</v>
      </c>
      <c r="V335" s="37">
        <v>3330.0</v>
      </c>
      <c r="W335" s="37">
        <v>9583.185808</v>
      </c>
      <c r="X335" s="37">
        <v>14.52974625</v>
      </c>
      <c r="Y335" s="38">
        <v>0.0044</v>
      </c>
      <c r="Z335" s="37">
        <v>147.0</v>
      </c>
      <c r="AA335" s="37">
        <v>0.0</v>
      </c>
      <c r="AB335" s="39"/>
      <c r="AC335" s="39"/>
    </row>
    <row r="336">
      <c r="A336" s="30" t="s">
        <v>364</v>
      </c>
      <c r="B336" s="42">
        <v>9575.77</v>
      </c>
      <c r="C336" s="30">
        <v>0.32698415</v>
      </c>
      <c r="D336" s="30">
        <v>3131.13</v>
      </c>
      <c r="E336" s="43">
        <v>10.0</v>
      </c>
      <c r="F336" s="30">
        <v>0.00104221</v>
      </c>
      <c r="G336" s="30">
        <v>1.583E-4</v>
      </c>
      <c r="H336" s="30">
        <v>0.5427</v>
      </c>
      <c r="I336" s="30">
        <v>3240.0</v>
      </c>
      <c r="J336" s="30">
        <v>3439.76</v>
      </c>
      <c r="K336" s="30">
        <v>-308.63</v>
      </c>
      <c r="L336" s="30">
        <v>3141.13</v>
      </c>
      <c r="M336" s="30">
        <v>100.0</v>
      </c>
      <c r="N336" s="35">
        <v>3241.13</v>
      </c>
      <c r="O336" s="35">
        <v>1.13</v>
      </c>
      <c r="P336" s="36">
        <v>3.0E-4</v>
      </c>
      <c r="Q336" s="44"/>
      <c r="R336" s="39"/>
      <c r="S336" s="45"/>
      <c r="T336" s="37">
        <v>9572.401437</v>
      </c>
      <c r="U336" s="37">
        <v>0.34852582</v>
      </c>
      <c r="V336" s="37">
        <v>3340.0</v>
      </c>
      <c r="W336" s="37">
        <v>9583.221123</v>
      </c>
      <c r="X336" s="37">
        <v>-2.596908619</v>
      </c>
      <c r="Y336" s="38">
        <v>-8.0E-4</v>
      </c>
      <c r="Z336" s="37">
        <v>148.0</v>
      </c>
      <c r="AA336" s="37">
        <v>0.0</v>
      </c>
      <c r="AB336" s="39"/>
      <c r="AC336" s="39"/>
    </row>
    <row r="337">
      <c r="A337" s="30" t="s">
        <v>365</v>
      </c>
      <c r="B337" s="42">
        <v>9590.64</v>
      </c>
      <c r="C337" s="30">
        <v>0.32802636</v>
      </c>
      <c r="D337" s="30">
        <v>3145.98</v>
      </c>
      <c r="E337" s="43">
        <v>10.0</v>
      </c>
      <c r="F337" s="30">
        <v>0.00104046</v>
      </c>
      <c r="G337" s="30">
        <v>1.583E-4</v>
      </c>
      <c r="H337" s="30">
        <v>0.5444</v>
      </c>
      <c r="I337" s="30">
        <v>3250.0</v>
      </c>
      <c r="J337" s="30">
        <v>3450.3</v>
      </c>
      <c r="K337" s="30">
        <v>-304.32</v>
      </c>
      <c r="L337" s="30">
        <v>3155.98</v>
      </c>
      <c r="M337" s="30">
        <v>100.0</v>
      </c>
      <c r="N337" s="35">
        <v>3255.98</v>
      </c>
      <c r="O337" s="35">
        <v>5.98</v>
      </c>
      <c r="P337" s="36">
        <v>0.0018</v>
      </c>
      <c r="Q337" s="44"/>
      <c r="R337" s="39"/>
      <c r="S337" s="45"/>
      <c r="T337" s="37">
        <v>9572.523903</v>
      </c>
      <c r="U337" s="37">
        <v>0.34956628</v>
      </c>
      <c r="V337" s="37">
        <v>3350.0</v>
      </c>
      <c r="W337" s="37">
        <v>9583.304202</v>
      </c>
      <c r="X337" s="37">
        <v>2.564347619</v>
      </c>
      <c r="Y337" s="38">
        <v>8.0E-4</v>
      </c>
      <c r="Z337" s="37">
        <v>149.0</v>
      </c>
      <c r="AA337" s="37">
        <v>0.0</v>
      </c>
      <c r="AB337" s="39"/>
      <c r="AC337" s="39"/>
    </row>
    <row r="338">
      <c r="A338" s="30" t="s">
        <v>366</v>
      </c>
      <c r="B338" s="42">
        <v>9533.58</v>
      </c>
      <c r="C338" s="30">
        <v>0.32906682</v>
      </c>
      <c r="D338" s="30">
        <v>3137.18</v>
      </c>
      <c r="E338" s="43">
        <v>10.0</v>
      </c>
      <c r="F338" s="30">
        <v>0.00104682</v>
      </c>
      <c r="G338" s="30">
        <v>1.583E-4</v>
      </c>
      <c r="H338" s="30">
        <v>0.5461</v>
      </c>
      <c r="I338" s="30">
        <v>3260.0</v>
      </c>
      <c r="J338" s="30">
        <v>3460.85</v>
      </c>
      <c r="K338" s="30">
        <v>-323.67</v>
      </c>
      <c r="L338" s="30">
        <v>3147.18</v>
      </c>
      <c r="M338" s="30">
        <v>100.0</v>
      </c>
      <c r="N338" s="35">
        <v>3247.18</v>
      </c>
      <c r="O338" s="35">
        <v>-12.82</v>
      </c>
      <c r="P338" s="36">
        <v>-0.0039</v>
      </c>
      <c r="Q338" s="44"/>
      <c r="R338" s="39"/>
      <c r="S338" s="45"/>
      <c r="T338" s="37">
        <v>9572.461168</v>
      </c>
      <c r="U338" s="37">
        <v>0.3506131</v>
      </c>
      <c r="V338" s="37">
        <v>3360.0</v>
      </c>
      <c r="W338" s="37">
        <v>9583.212949</v>
      </c>
      <c r="X338" s="37">
        <v>-17.4019621</v>
      </c>
      <c r="Y338" s="38">
        <v>-0.0052</v>
      </c>
      <c r="Z338" s="37">
        <v>150.0</v>
      </c>
      <c r="AA338" s="37">
        <v>0.0</v>
      </c>
      <c r="AB338" s="39"/>
      <c r="AC338" s="39"/>
    </row>
    <row r="339">
      <c r="A339" s="30" t="s">
        <v>367</v>
      </c>
      <c r="B339" s="42">
        <v>9558.82</v>
      </c>
      <c r="C339" s="30">
        <v>0.33011364</v>
      </c>
      <c r="D339" s="30">
        <v>3155.5</v>
      </c>
      <c r="E339" s="43">
        <v>10.0</v>
      </c>
      <c r="F339" s="30">
        <v>0.00104374</v>
      </c>
      <c r="G339" s="30">
        <v>1.583E-4</v>
      </c>
      <c r="H339" s="30">
        <v>0.5477</v>
      </c>
      <c r="I339" s="30">
        <v>3270.0</v>
      </c>
      <c r="J339" s="30">
        <v>3471.4</v>
      </c>
      <c r="K339" s="30">
        <v>-315.9</v>
      </c>
      <c r="L339" s="30">
        <v>3165.5</v>
      </c>
      <c r="M339" s="30">
        <v>100.0</v>
      </c>
      <c r="N339" s="35">
        <v>3265.5</v>
      </c>
      <c r="O339" s="35">
        <v>-4.5</v>
      </c>
      <c r="P339" s="36">
        <v>-0.0014</v>
      </c>
      <c r="Q339" s="44"/>
      <c r="R339" s="39"/>
      <c r="S339" s="45"/>
      <c r="T339" s="37">
        <v>9572.487861</v>
      </c>
      <c r="U339" s="37">
        <v>0.35165684</v>
      </c>
      <c r="V339" s="37">
        <v>3370.0</v>
      </c>
      <c r="W339" s="37">
        <v>9583.206173</v>
      </c>
      <c r="X339" s="37">
        <v>-8.575564671</v>
      </c>
      <c r="Y339" s="38">
        <v>-0.0025</v>
      </c>
      <c r="Z339" s="37">
        <v>151.0</v>
      </c>
      <c r="AA339" s="37">
        <v>0.0</v>
      </c>
      <c r="AB339" s="39"/>
      <c r="AC339" s="39"/>
    </row>
    <row r="340">
      <c r="A340" s="30" t="s">
        <v>368</v>
      </c>
      <c r="B340" s="42">
        <v>9572.24</v>
      </c>
      <c r="C340" s="30">
        <v>0.33115738</v>
      </c>
      <c r="D340" s="30">
        <v>3169.92</v>
      </c>
      <c r="E340" s="43">
        <v>10.0</v>
      </c>
      <c r="F340" s="30">
        <v>0.0010426</v>
      </c>
      <c r="G340" s="30">
        <v>1.583E-4</v>
      </c>
      <c r="H340" s="30">
        <v>0.5494</v>
      </c>
      <c r="I340" s="30">
        <v>3280.0</v>
      </c>
      <c r="J340" s="30">
        <v>3481.95</v>
      </c>
      <c r="K340" s="30">
        <v>-312.03</v>
      </c>
      <c r="L340" s="30">
        <v>3179.92</v>
      </c>
      <c r="M340" s="30">
        <v>100.0</v>
      </c>
      <c r="N340" s="35">
        <v>3279.92</v>
      </c>
      <c r="O340" s="35">
        <v>-0.08</v>
      </c>
      <c r="P340" s="36">
        <v>0.0</v>
      </c>
      <c r="Q340" s="44"/>
      <c r="R340" s="39"/>
      <c r="S340" s="45"/>
      <c r="T340" s="37">
        <v>9572.547235</v>
      </c>
      <c r="U340" s="37">
        <v>0.35269944</v>
      </c>
      <c r="V340" s="37">
        <v>3380.0</v>
      </c>
      <c r="W340" s="37">
        <v>9583.230413</v>
      </c>
      <c r="X340" s="37">
        <v>-3.876312454</v>
      </c>
      <c r="Y340" s="38">
        <v>-0.0011</v>
      </c>
      <c r="Z340" s="37">
        <v>152.0</v>
      </c>
      <c r="AA340" s="37">
        <v>0.0</v>
      </c>
      <c r="AB340" s="39"/>
      <c r="AC340" s="39"/>
    </row>
    <row r="341">
      <c r="A341" s="30" t="s">
        <v>369</v>
      </c>
      <c r="B341" s="42">
        <v>9629.29</v>
      </c>
      <c r="C341" s="30">
        <v>0.33219998</v>
      </c>
      <c r="D341" s="30">
        <v>3198.85</v>
      </c>
      <c r="E341" s="43">
        <v>10.0</v>
      </c>
      <c r="F341" s="30">
        <v>0.00103642</v>
      </c>
      <c r="G341" s="30">
        <v>1.583E-4</v>
      </c>
      <c r="H341" s="30">
        <v>0.5511</v>
      </c>
      <c r="I341" s="30">
        <v>3290.0</v>
      </c>
      <c r="J341" s="30">
        <v>3492.5</v>
      </c>
      <c r="K341" s="30">
        <v>-293.65</v>
      </c>
      <c r="L341" s="30">
        <v>3208.85</v>
      </c>
      <c r="M341" s="30">
        <v>100.0</v>
      </c>
      <c r="N341" s="35">
        <v>3308.85</v>
      </c>
      <c r="O341" s="35">
        <v>18.85</v>
      </c>
      <c r="P341" s="36">
        <v>0.0057</v>
      </c>
      <c r="Q341" s="44"/>
      <c r="R341" s="39"/>
      <c r="S341" s="45"/>
      <c r="T341" s="37">
        <v>9572.783766</v>
      </c>
      <c r="U341" s="37">
        <v>0.35373586</v>
      </c>
      <c r="V341" s="37">
        <v>3390.0</v>
      </c>
      <c r="W341" s="37">
        <v>9583.421935</v>
      </c>
      <c r="X341" s="37">
        <v>16.22517934</v>
      </c>
      <c r="Y341" s="38">
        <v>0.0048</v>
      </c>
      <c r="Z341" s="37">
        <v>153.0</v>
      </c>
      <c r="AA341" s="37">
        <v>0.0</v>
      </c>
      <c r="AB341" s="39"/>
      <c r="AC341" s="39"/>
    </row>
    <row r="342">
      <c r="A342" s="30" t="s">
        <v>370</v>
      </c>
      <c r="B342" s="42">
        <v>9434.74</v>
      </c>
      <c r="C342" s="30">
        <v>0.3332364</v>
      </c>
      <c r="D342" s="30">
        <v>3144.0</v>
      </c>
      <c r="E342" s="43">
        <v>10.0</v>
      </c>
      <c r="F342" s="30">
        <v>0.00105828</v>
      </c>
      <c r="G342" s="30">
        <v>1.583E-4</v>
      </c>
      <c r="H342" s="30">
        <v>0.5527</v>
      </c>
      <c r="I342" s="30">
        <v>3300.0</v>
      </c>
      <c r="J342" s="30">
        <v>3503.05</v>
      </c>
      <c r="K342" s="30">
        <v>-359.05</v>
      </c>
      <c r="L342" s="30">
        <v>3154.0</v>
      </c>
      <c r="M342" s="30">
        <v>100.0</v>
      </c>
      <c r="N342" s="35">
        <v>3254.0</v>
      </c>
      <c r="O342" s="35">
        <v>-46.0</v>
      </c>
      <c r="P342" s="36">
        <v>-0.0139</v>
      </c>
      <c r="Q342" s="44"/>
      <c r="R342" s="39"/>
      <c r="S342" s="45"/>
      <c r="T342" s="37">
        <v>9572.392836</v>
      </c>
      <c r="U342" s="37">
        <v>0.35479414</v>
      </c>
      <c r="V342" s="37">
        <v>3400.0</v>
      </c>
      <c r="W342" s="37">
        <v>9583.021862</v>
      </c>
      <c r="X342" s="37">
        <v>-52.60953558</v>
      </c>
      <c r="Y342" s="38">
        <v>-0.0155</v>
      </c>
      <c r="Z342" s="37">
        <v>154.0</v>
      </c>
      <c r="AA342" s="37">
        <v>0.0</v>
      </c>
      <c r="AB342" s="39"/>
      <c r="AC342" s="39"/>
    </row>
    <row r="343">
      <c r="A343" s="30" t="s">
        <v>371</v>
      </c>
      <c r="B343" s="42">
        <v>9374.01</v>
      </c>
      <c r="C343" s="30">
        <v>0.33429468</v>
      </c>
      <c r="D343" s="30">
        <v>3133.68</v>
      </c>
      <c r="E343" s="43">
        <v>10.0</v>
      </c>
      <c r="F343" s="30">
        <v>0.00106543</v>
      </c>
      <c r="G343" s="30">
        <v>1.583E-4</v>
      </c>
      <c r="H343" s="30">
        <v>0.5544</v>
      </c>
      <c r="I343" s="30">
        <v>3310.0</v>
      </c>
      <c r="J343" s="30">
        <v>3513.61</v>
      </c>
      <c r="K343" s="30">
        <v>-379.93</v>
      </c>
      <c r="L343" s="30">
        <v>3143.68</v>
      </c>
      <c r="M343" s="30">
        <v>100.0</v>
      </c>
      <c r="N343" s="35">
        <v>3243.68</v>
      </c>
      <c r="O343" s="35">
        <v>-66.32</v>
      </c>
      <c r="P343" s="36">
        <v>-0.02</v>
      </c>
      <c r="Q343" s="44"/>
      <c r="R343" s="39"/>
      <c r="S343" s="45"/>
      <c r="T343" s="37">
        <v>9571.800296</v>
      </c>
      <c r="U343" s="37">
        <v>0.35585957</v>
      </c>
      <c r="V343" s="37">
        <v>3410.0</v>
      </c>
      <c r="W343" s="37">
        <v>9582.431632</v>
      </c>
      <c r="X343" s="37">
        <v>-74.16883222</v>
      </c>
      <c r="Y343" s="38">
        <v>-0.0218</v>
      </c>
      <c r="Z343" s="37">
        <v>155.0</v>
      </c>
      <c r="AA343" s="37">
        <v>0.0</v>
      </c>
      <c r="AB343" s="39"/>
      <c r="AC343" s="39"/>
    </row>
    <row r="344">
      <c r="A344" s="30" t="s">
        <v>372</v>
      </c>
      <c r="B344" s="42">
        <v>9352.03</v>
      </c>
      <c r="C344" s="30">
        <v>0.33536011</v>
      </c>
      <c r="D344" s="30">
        <v>3136.3</v>
      </c>
      <c r="E344" s="43">
        <v>10.0</v>
      </c>
      <c r="F344" s="30">
        <v>0.00106721</v>
      </c>
      <c r="G344" s="30">
        <v>1.583E-4</v>
      </c>
      <c r="H344" s="30">
        <v>0.5561</v>
      </c>
      <c r="I344" s="30">
        <v>3320.0</v>
      </c>
      <c r="J344" s="30">
        <v>3524.16</v>
      </c>
      <c r="K344" s="30">
        <v>-387.86</v>
      </c>
      <c r="L344" s="30">
        <v>3146.3</v>
      </c>
      <c r="M344" s="30">
        <v>100.0</v>
      </c>
      <c r="N344" s="35">
        <v>3246.3</v>
      </c>
      <c r="O344" s="35">
        <v>-73.7</v>
      </c>
      <c r="P344" s="36">
        <v>-0.0222</v>
      </c>
      <c r="Q344" s="44"/>
      <c r="R344" s="39"/>
      <c r="S344" s="45"/>
      <c r="T344" s="37">
        <v>9571.160868</v>
      </c>
      <c r="U344" s="37">
        <v>0.35692678</v>
      </c>
      <c r="V344" s="37">
        <v>3420.0</v>
      </c>
      <c r="W344" s="37">
        <v>9581.797141</v>
      </c>
      <c r="X344" s="37">
        <v>-82.01004564</v>
      </c>
      <c r="Y344" s="38">
        <v>-0.024</v>
      </c>
      <c r="Z344" s="37">
        <v>156.0</v>
      </c>
      <c r="AA344" s="37">
        <v>0.0</v>
      </c>
      <c r="AB344" s="39"/>
      <c r="AC344" s="39"/>
    </row>
    <row r="345">
      <c r="A345" s="30" t="s">
        <v>373</v>
      </c>
      <c r="B345" s="42">
        <v>9302.44</v>
      </c>
      <c r="C345" s="30">
        <v>0.33642732</v>
      </c>
      <c r="D345" s="30">
        <v>3129.59</v>
      </c>
      <c r="E345" s="43">
        <v>10.0</v>
      </c>
      <c r="F345" s="30">
        <v>0.00107284</v>
      </c>
      <c r="G345" s="30">
        <v>1.583E-4</v>
      </c>
      <c r="H345" s="30">
        <v>0.5578</v>
      </c>
      <c r="I345" s="30">
        <v>3330.0</v>
      </c>
      <c r="J345" s="30">
        <v>3534.72</v>
      </c>
      <c r="K345" s="30">
        <v>-405.13</v>
      </c>
      <c r="L345" s="30">
        <v>3139.59</v>
      </c>
      <c r="M345" s="30">
        <v>100.0</v>
      </c>
      <c r="N345" s="35">
        <v>3239.59</v>
      </c>
      <c r="O345" s="35">
        <v>-90.41</v>
      </c>
      <c r="P345" s="36">
        <v>-0.0272</v>
      </c>
      <c r="Q345" s="44"/>
      <c r="R345" s="39"/>
      <c r="S345" s="45"/>
      <c r="T345" s="37">
        <v>9570.365833</v>
      </c>
      <c r="U345" s="37">
        <v>0.35799962</v>
      </c>
      <c r="V345" s="37">
        <v>3430.0</v>
      </c>
      <c r="W345" s="37">
        <v>9581.015756</v>
      </c>
      <c r="X345" s="37">
        <v>-99.73001493</v>
      </c>
      <c r="Y345" s="38">
        <v>-0.0291</v>
      </c>
      <c r="Z345" s="37">
        <v>157.0</v>
      </c>
      <c r="AA345" s="37">
        <v>0.0</v>
      </c>
      <c r="AB345" s="39"/>
      <c r="AC345" s="39"/>
    </row>
    <row r="346">
      <c r="A346" s="30" t="s">
        <v>374</v>
      </c>
      <c r="B346" s="42">
        <v>9403.26</v>
      </c>
      <c r="C346" s="30">
        <v>0.33750016</v>
      </c>
      <c r="D346" s="30">
        <v>3173.6</v>
      </c>
      <c r="E346" s="43">
        <v>10.0</v>
      </c>
      <c r="F346" s="30">
        <v>0.00106136</v>
      </c>
      <c r="G346" s="30">
        <v>1.583E-4</v>
      </c>
      <c r="H346" s="30">
        <v>0.5594</v>
      </c>
      <c r="I346" s="30">
        <v>3340.0</v>
      </c>
      <c r="J346" s="30">
        <v>3545.28</v>
      </c>
      <c r="K346" s="30">
        <v>-371.68</v>
      </c>
      <c r="L346" s="30">
        <v>3183.6</v>
      </c>
      <c r="M346" s="30">
        <v>100.0</v>
      </c>
      <c r="N346" s="35">
        <v>3283.6</v>
      </c>
      <c r="O346" s="35">
        <v>-56.4</v>
      </c>
      <c r="P346" s="36">
        <v>-0.0169</v>
      </c>
      <c r="Q346" s="44"/>
      <c r="R346" s="39"/>
      <c r="S346" s="45"/>
      <c r="T346" s="37">
        <v>9569.900324</v>
      </c>
      <c r="U346" s="37">
        <v>0.35906098</v>
      </c>
      <c r="V346" s="37">
        <v>3440.0</v>
      </c>
      <c r="W346" s="37">
        <v>9580.545344</v>
      </c>
      <c r="X346" s="37">
        <v>-63.65624921</v>
      </c>
      <c r="Y346" s="38">
        <v>-0.0185</v>
      </c>
      <c r="Z346" s="37">
        <v>158.0</v>
      </c>
      <c r="AA346" s="37">
        <v>0.0</v>
      </c>
      <c r="AB346" s="39"/>
      <c r="AC346" s="39"/>
    </row>
    <row r="347">
      <c r="A347" s="30" t="s">
        <v>375</v>
      </c>
      <c r="B347" s="42">
        <v>9353.04</v>
      </c>
      <c r="C347" s="30">
        <v>0.33856152</v>
      </c>
      <c r="D347" s="30">
        <v>3166.58</v>
      </c>
      <c r="E347" s="43">
        <v>10.0</v>
      </c>
      <c r="F347" s="30">
        <v>0.00106703</v>
      </c>
      <c r="G347" s="30">
        <v>1.583E-4</v>
      </c>
      <c r="H347" s="30">
        <v>0.5611</v>
      </c>
      <c r="I347" s="30">
        <v>3350.0</v>
      </c>
      <c r="J347" s="30">
        <v>3555.84</v>
      </c>
      <c r="K347" s="30">
        <v>-389.26</v>
      </c>
      <c r="L347" s="30">
        <v>3176.58</v>
      </c>
      <c r="M347" s="30">
        <v>100.0</v>
      </c>
      <c r="N347" s="35">
        <v>3276.58</v>
      </c>
      <c r="O347" s="35">
        <v>-73.42</v>
      </c>
      <c r="P347" s="36">
        <v>-0.0219</v>
      </c>
      <c r="Q347" s="44"/>
      <c r="R347" s="39"/>
      <c r="S347" s="45"/>
      <c r="T347" s="37">
        <v>9569.277966</v>
      </c>
      <c r="U347" s="37">
        <v>0.36012801</v>
      </c>
      <c r="V347" s="37">
        <v>3450.0</v>
      </c>
      <c r="W347" s="37">
        <v>9579.926871</v>
      </c>
      <c r="X347" s="37">
        <v>-81.70831735</v>
      </c>
      <c r="Y347" s="38">
        <v>-0.0237</v>
      </c>
      <c r="Z347" s="37">
        <v>159.0</v>
      </c>
      <c r="AA347" s="37">
        <v>0.0</v>
      </c>
      <c r="AB347" s="39"/>
      <c r="AC347" s="39"/>
    </row>
    <row r="348">
      <c r="A348" s="30" t="s">
        <v>376</v>
      </c>
      <c r="B348" s="42">
        <v>9201.55</v>
      </c>
      <c r="C348" s="30">
        <v>0.33962855</v>
      </c>
      <c r="D348" s="30">
        <v>3125.11</v>
      </c>
      <c r="E348" s="43">
        <v>10.0</v>
      </c>
      <c r="F348" s="30">
        <v>0.00108445</v>
      </c>
      <c r="G348" s="30">
        <v>1.583E-4</v>
      </c>
      <c r="H348" s="30">
        <v>0.5628</v>
      </c>
      <c r="I348" s="30">
        <v>3360.0</v>
      </c>
      <c r="J348" s="30">
        <v>3566.4</v>
      </c>
      <c r="K348" s="30">
        <v>-441.29</v>
      </c>
      <c r="L348" s="30">
        <v>3135.11</v>
      </c>
      <c r="M348" s="30">
        <v>100.0</v>
      </c>
      <c r="N348" s="35">
        <v>3235.11</v>
      </c>
      <c r="O348" s="35">
        <v>-124.89</v>
      </c>
      <c r="P348" s="36">
        <v>-0.0372</v>
      </c>
      <c r="Q348" s="44"/>
      <c r="R348" s="39"/>
      <c r="S348" s="45"/>
      <c r="T348" s="37">
        <v>9568.170278</v>
      </c>
      <c r="U348" s="37">
        <v>0.36121246</v>
      </c>
      <c r="V348" s="37">
        <v>3460.0</v>
      </c>
      <c r="W348" s="37">
        <v>9578.850076</v>
      </c>
      <c r="X348" s="37">
        <v>-136.2854887</v>
      </c>
      <c r="Y348" s="38">
        <v>-0.0394</v>
      </c>
      <c r="Z348" s="37">
        <v>160.0</v>
      </c>
      <c r="AA348" s="37">
        <v>0.0</v>
      </c>
      <c r="AB348" s="39"/>
      <c r="AC348" s="39"/>
    </row>
    <row r="349">
      <c r="A349" s="30" t="s">
        <v>377</v>
      </c>
      <c r="B349" s="42">
        <v>9127.85</v>
      </c>
      <c r="C349" s="30">
        <v>0.340713</v>
      </c>
      <c r="D349" s="30">
        <v>3109.98</v>
      </c>
      <c r="E349" s="43">
        <v>10.0</v>
      </c>
      <c r="F349" s="30">
        <v>0.00109336</v>
      </c>
      <c r="G349" s="30">
        <v>1.583E-4</v>
      </c>
      <c r="H349" s="30">
        <v>0.5644</v>
      </c>
      <c r="I349" s="30">
        <v>3370.0</v>
      </c>
      <c r="J349" s="30">
        <v>3576.97</v>
      </c>
      <c r="K349" s="30">
        <v>-466.99</v>
      </c>
      <c r="L349" s="30">
        <v>3119.98</v>
      </c>
      <c r="M349" s="30">
        <v>100.0</v>
      </c>
      <c r="N349" s="35">
        <v>3219.98</v>
      </c>
      <c r="O349" s="35">
        <v>-150.02</v>
      </c>
      <c r="P349" s="36">
        <v>-0.0445</v>
      </c>
      <c r="Q349" s="44"/>
      <c r="R349" s="39"/>
      <c r="S349" s="45"/>
      <c r="T349" s="37">
        <v>9566.820231</v>
      </c>
      <c r="U349" s="37">
        <v>0.36230582</v>
      </c>
      <c r="V349" s="37">
        <v>3470.0</v>
      </c>
      <c r="W349" s="37">
        <v>9577.544186</v>
      </c>
      <c r="X349" s="37">
        <v>-162.9268209</v>
      </c>
      <c r="Y349" s="38">
        <v>-0.047</v>
      </c>
      <c r="Z349" s="37">
        <v>161.0</v>
      </c>
      <c r="AA349" s="37">
        <v>0.0</v>
      </c>
      <c r="AB349" s="39"/>
      <c r="AC349" s="39"/>
    </row>
    <row r="350">
      <c r="A350" s="30" t="s">
        <v>378</v>
      </c>
      <c r="B350" s="42">
        <v>9181.63</v>
      </c>
      <c r="C350" s="30">
        <v>0.34180636</v>
      </c>
      <c r="D350" s="30">
        <v>3138.34</v>
      </c>
      <c r="E350" s="43">
        <v>10.0</v>
      </c>
      <c r="F350" s="30">
        <v>0.0010871</v>
      </c>
      <c r="G350" s="30">
        <v>1.583E-4</v>
      </c>
      <c r="H350" s="30">
        <v>0.5661</v>
      </c>
      <c r="I350" s="30">
        <v>3380.0</v>
      </c>
      <c r="J350" s="30">
        <v>3587.53</v>
      </c>
      <c r="K350" s="30">
        <v>-449.19</v>
      </c>
      <c r="L350" s="30">
        <v>3148.34</v>
      </c>
      <c r="M350" s="30">
        <v>100.0</v>
      </c>
      <c r="N350" s="35">
        <v>3248.34</v>
      </c>
      <c r="O350" s="35">
        <v>-131.66</v>
      </c>
      <c r="P350" s="36">
        <v>-0.039</v>
      </c>
      <c r="Q350" s="44"/>
      <c r="R350" s="39"/>
      <c r="S350" s="45"/>
      <c r="T350" s="37">
        <v>9565.653425</v>
      </c>
      <c r="U350" s="37">
        <v>0.36339292</v>
      </c>
      <c r="V350" s="37">
        <v>3480.0</v>
      </c>
      <c r="W350" s="37">
        <v>9576.41112</v>
      </c>
      <c r="X350" s="37">
        <v>-143.4606639</v>
      </c>
      <c r="Y350" s="38">
        <v>-0.0412</v>
      </c>
      <c r="Z350" s="37">
        <v>162.0</v>
      </c>
      <c r="AA350" s="37">
        <v>0.0</v>
      </c>
      <c r="AB350" s="39"/>
      <c r="AC350" s="39"/>
    </row>
    <row r="351">
      <c r="A351" s="30" t="s">
        <v>379</v>
      </c>
      <c r="B351" s="42">
        <v>9110.33</v>
      </c>
      <c r="C351" s="30">
        <v>0.34289346</v>
      </c>
      <c r="D351" s="30">
        <v>3123.87</v>
      </c>
      <c r="E351" s="43">
        <v>10.0</v>
      </c>
      <c r="F351" s="30">
        <v>0.00109563</v>
      </c>
      <c r="G351" s="30">
        <v>1.583E-4</v>
      </c>
      <c r="H351" s="30">
        <v>0.5678</v>
      </c>
      <c r="I351" s="30">
        <v>3390.0</v>
      </c>
      <c r="J351" s="30">
        <v>3598.1</v>
      </c>
      <c r="K351" s="30">
        <v>-474.23</v>
      </c>
      <c r="L351" s="30">
        <v>3133.87</v>
      </c>
      <c r="M351" s="30">
        <v>100.0</v>
      </c>
      <c r="N351" s="35">
        <v>3233.87</v>
      </c>
      <c r="O351" s="35">
        <v>-156.13</v>
      </c>
      <c r="P351" s="36">
        <v>-0.0461</v>
      </c>
      <c r="Q351" s="44"/>
      <c r="R351" s="39"/>
      <c r="S351" s="45"/>
      <c r="T351" s="37">
        <v>9564.25682</v>
      </c>
      <c r="U351" s="37">
        <v>0.36448855</v>
      </c>
      <c r="V351" s="37">
        <v>3490.0</v>
      </c>
      <c r="W351" s="37">
        <v>9575.060726</v>
      </c>
      <c r="X351" s="37">
        <v>-169.3890283</v>
      </c>
      <c r="Y351" s="38">
        <v>-0.0485</v>
      </c>
      <c r="Z351" s="37">
        <v>163.0</v>
      </c>
      <c r="AA351" s="37">
        <v>0.0</v>
      </c>
      <c r="AB351" s="39"/>
      <c r="AC351" s="39"/>
    </row>
    <row r="352">
      <c r="A352" s="30" t="s">
        <v>380</v>
      </c>
      <c r="B352" s="42">
        <v>9168.21</v>
      </c>
      <c r="C352" s="30">
        <v>0.34398909</v>
      </c>
      <c r="D352" s="30">
        <v>3153.76</v>
      </c>
      <c r="E352" s="43">
        <v>10.0</v>
      </c>
      <c r="F352" s="30">
        <v>0.00108878</v>
      </c>
      <c r="G352" s="30">
        <v>1.583E-4</v>
      </c>
      <c r="H352" s="30">
        <v>0.5695</v>
      </c>
      <c r="I352" s="30">
        <v>3400.0</v>
      </c>
      <c r="J352" s="30">
        <v>3608.67</v>
      </c>
      <c r="K352" s="30">
        <v>-454.91</v>
      </c>
      <c r="L352" s="30">
        <v>3163.76</v>
      </c>
      <c r="M352" s="30">
        <v>100.0</v>
      </c>
      <c r="N352" s="35">
        <v>3263.76</v>
      </c>
      <c r="O352" s="35">
        <v>-136.24</v>
      </c>
      <c r="P352" s="36">
        <v>-0.0401</v>
      </c>
      <c r="Q352" s="44"/>
      <c r="R352" s="39"/>
      <c r="S352" s="45"/>
      <c r="T352" s="37">
        <v>9563.058912</v>
      </c>
      <c r="U352" s="37">
        <v>0.36557733</v>
      </c>
      <c r="V352" s="37">
        <v>3500.0</v>
      </c>
      <c r="W352" s="37">
        <v>9573.897813</v>
      </c>
      <c r="X352" s="37">
        <v>-148.3102673</v>
      </c>
      <c r="Y352" s="38">
        <v>-0.0424</v>
      </c>
      <c r="Z352" s="37">
        <v>164.0</v>
      </c>
      <c r="AA352" s="37">
        <v>0.0</v>
      </c>
      <c r="AB352" s="39"/>
      <c r="AC352" s="39"/>
    </row>
    <row r="353">
      <c r="A353" s="30" t="s">
        <v>381</v>
      </c>
      <c r="B353" s="42">
        <v>9243.88</v>
      </c>
      <c r="C353" s="30">
        <v>0.34507787</v>
      </c>
      <c r="D353" s="30">
        <v>3189.86</v>
      </c>
      <c r="E353" s="43">
        <v>10.0</v>
      </c>
      <c r="F353" s="30">
        <v>0.00107909</v>
      </c>
      <c r="G353" s="30">
        <v>1.583E-4</v>
      </c>
      <c r="H353" s="30">
        <v>0.5711</v>
      </c>
      <c r="I353" s="30">
        <v>3410.0</v>
      </c>
      <c r="J353" s="30">
        <v>3619.24</v>
      </c>
      <c r="K353" s="30">
        <v>-429.38</v>
      </c>
      <c r="L353" s="30">
        <v>3199.86</v>
      </c>
      <c r="M353" s="30">
        <v>100.0</v>
      </c>
      <c r="N353" s="35">
        <v>3299.86</v>
      </c>
      <c r="O353" s="35">
        <v>-110.14</v>
      </c>
      <c r="P353" s="36">
        <v>-0.0323</v>
      </c>
      <c r="Q353" s="44"/>
      <c r="R353" s="39"/>
      <c r="S353" s="45"/>
      <c r="T353" s="37">
        <v>9562.136205</v>
      </c>
      <c r="U353" s="37">
        <v>0.36665642</v>
      </c>
      <c r="V353" s="37">
        <v>3510.0</v>
      </c>
      <c r="W353" s="37">
        <v>9572.994794</v>
      </c>
      <c r="X353" s="37">
        <v>-120.6720523</v>
      </c>
      <c r="Y353" s="38">
        <v>-0.0344</v>
      </c>
      <c r="Z353" s="37">
        <v>165.0</v>
      </c>
      <c r="AA353" s="37">
        <v>0.0</v>
      </c>
      <c r="AB353" s="39"/>
      <c r="AC353" s="39"/>
    </row>
    <row r="354">
      <c r="A354" s="30" t="s">
        <v>382</v>
      </c>
      <c r="B354" s="42">
        <v>9000.81</v>
      </c>
      <c r="C354" s="30">
        <v>0.34615696</v>
      </c>
      <c r="D354" s="30">
        <v>3115.69</v>
      </c>
      <c r="E354" s="43">
        <v>10.0</v>
      </c>
      <c r="F354" s="30">
        <v>0.00110833</v>
      </c>
      <c r="G354" s="30">
        <v>1.583E-4</v>
      </c>
      <c r="H354" s="30">
        <v>0.5728</v>
      </c>
      <c r="I354" s="30">
        <v>3420.0</v>
      </c>
      <c r="J354" s="30">
        <v>3629.81</v>
      </c>
      <c r="K354" s="30">
        <v>-514.12</v>
      </c>
      <c r="L354" s="30">
        <v>3125.69</v>
      </c>
      <c r="M354" s="30">
        <v>100.0</v>
      </c>
      <c r="N354" s="35">
        <v>3225.69</v>
      </c>
      <c r="O354" s="35">
        <v>-194.31</v>
      </c>
      <c r="P354" s="36">
        <v>-0.0568</v>
      </c>
      <c r="Q354" s="44"/>
      <c r="R354" s="39"/>
      <c r="S354" s="45"/>
      <c r="T354" s="37">
        <v>9560.414172</v>
      </c>
      <c r="U354" s="37">
        <v>0.36776475</v>
      </c>
      <c r="V354" s="37">
        <v>3520.0</v>
      </c>
      <c r="W354" s="37">
        <v>9571.336024</v>
      </c>
      <c r="X354" s="37">
        <v>-209.8193606</v>
      </c>
      <c r="Y354" s="38">
        <v>-0.0596</v>
      </c>
      <c r="Z354" s="37">
        <v>166.0</v>
      </c>
      <c r="AA354" s="37">
        <v>0.0</v>
      </c>
      <c r="AB354" s="39"/>
      <c r="AC354" s="39"/>
    </row>
    <row r="355">
      <c r="A355" s="30" t="s">
        <v>383</v>
      </c>
      <c r="B355" s="42">
        <v>8854.51</v>
      </c>
      <c r="C355" s="30">
        <v>0.34726529</v>
      </c>
      <c r="D355" s="30">
        <v>3074.86</v>
      </c>
      <c r="E355" s="43">
        <v>10.0</v>
      </c>
      <c r="F355" s="30">
        <v>0.00112694</v>
      </c>
      <c r="G355" s="30">
        <v>1.583E-4</v>
      </c>
      <c r="H355" s="30">
        <v>0.5745</v>
      </c>
      <c r="I355" s="30">
        <v>3430.0</v>
      </c>
      <c r="J355" s="30">
        <v>3640.39</v>
      </c>
      <c r="K355" s="30">
        <v>-565.53</v>
      </c>
      <c r="L355" s="30">
        <v>3084.86</v>
      </c>
      <c r="M355" s="30">
        <v>100.0</v>
      </c>
      <c r="N355" s="35">
        <v>3184.86</v>
      </c>
      <c r="O355" s="35">
        <v>-245.14</v>
      </c>
      <c r="P355" s="36">
        <v>-0.0715</v>
      </c>
      <c r="Q355" s="44"/>
      <c r="R355" s="39"/>
      <c r="S355" s="45"/>
      <c r="T355" s="37">
        <v>9558.1925</v>
      </c>
      <c r="U355" s="37">
        <v>0.36889169</v>
      </c>
      <c r="V355" s="37">
        <v>3530.0</v>
      </c>
      <c r="W355" s="37">
        <v>9569.204446</v>
      </c>
      <c r="X355" s="37">
        <v>-263.644842</v>
      </c>
      <c r="Y355" s="38">
        <v>-0.0747</v>
      </c>
      <c r="Z355" s="37">
        <v>167.0</v>
      </c>
      <c r="AA355" s="37">
        <v>0.0</v>
      </c>
      <c r="AB355" s="39"/>
      <c r="AC355" s="39"/>
    </row>
    <row r="356">
      <c r="A356" s="30" t="s">
        <v>384</v>
      </c>
      <c r="B356" s="42">
        <v>8750.23</v>
      </c>
      <c r="C356" s="30">
        <v>0.34839223</v>
      </c>
      <c r="D356" s="30">
        <v>3048.51</v>
      </c>
      <c r="E356" s="43">
        <v>10.0</v>
      </c>
      <c r="F356" s="30">
        <v>0.00114054</v>
      </c>
      <c r="G356" s="30">
        <v>1.583E-4</v>
      </c>
      <c r="H356" s="30">
        <v>0.5761</v>
      </c>
      <c r="I356" s="30">
        <v>3440.0</v>
      </c>
      <c r="J356" s="30">
        <v>3650.96</v>
      </c>
      <c r="K356" s="30">
        <v>-602.45</v>
      </c>
      <c r="L356" s="30">
        <v>3058.51</v>
      </c>
      <c r="M356" s="30">
        <v>100.0</v>
      </c>
      <c r="N356" s="35">
        <v>3158.51</v>
      </c>
      <c r="O356" s="35">
        <v>-281.49</v>
      </c>
      <c r="P356" s="36">
        <v>-0.0818</v>
      </c>
      <c r="Q356" s="44"/>
      <c r="R356" s="39"/>
      <c r="S356" s="45"/>
      <c r="T356" s="37">
        <v>9555.613341</v>
      </c>
      <c r="U356" s="37">
        <v>0.37003223</v>
      </c>
      <c r="V356" s="37">
        <v>3540.0</v>
      </c>
      <c r="W356" s="37">
        <v>9566.734227</v>
      </c>
      <c r="X356" s="37">
        <v>-302.1328801</v>
      </c>
      <c r="Y356" s="38">
        <v>-0.0853</v>
      </c>
      <c r="Z356" s="37">
        <v>168.0</v>
      </c>
      <c r="AA356" s="37">
        <v>0.0</v>
      </c>
      <c r="AB356" s="39"/>
      <c r="AC356" s="39"/>
    </row>
    <row r="357">
      <c r="A357" s="30" t="s">
        <v>385</v>
      </c>
      <c r="B357" s="42">
        <v>8825.29</v>
      </c>
      <c r="C357" s="30">
        <v>0.34953277</v>
      </c>
      <c r="D357" s="30">
        <v>3084.73</v>
      </c>
      <c r="E357" s="43">
        <v>10.0</v>
      </c>
      <c r="F357" s="30">
        <v>0.00113084</v>
      </c>
      <c r="G357" s="30">
        <v>1.583E-4</v>
      </c>
      <c r="H357" s="30">
        <v>0.5778</v>
      </c>
      <c r="I357" s="30">
        <v>3450.0</v>
      </c>
      <c r="J357" s="30">
        <v>3661.54</v>
      </c>
      <c r="K357" s="30">
        <v>-576.81</v>
      </c>
      <c r="L357" s="30">
        <v>3094.73</v>
      </c>
      <c r="M357" s="30">
        <v>100.0</v>
      </c>
      <c r="N357" s="35">
        <v>3194.73</v>
      </c>
      <c r="O357" s="35">
        <v>-255.27</v>
      </c>
      <c r="P357" s="36">
        <v>-0.074</v>
      </c>
      <c r="Q357" s="44"/>
      <c r="R357" s="39"/>
      <c r="S357" s="45"/>
      <c r="T357" s="37">
        <v>9553.315213</v>
      </c>
      <c r="U357" s="37">
        <v>0.37116307</v>
      </c>
      <c r="V357" s="37">
        <v>3550.0</v>
      </c>
      <c r="W357" s="37">
        <v>9564.529143</v>
      </c>
      <c r="X357" s="37">
        <v>-274.37827</v>
      </c>
      <c r="Y357" s="38">
        <v>-0.0773</v>
      </c>
      <c r="Z357" s="37">
        <v>169.0</v>
      </c>
      <c r="AA357" s="37">
        <v>0.0</v>
      </c>
      <c r="AB357" s="39"/>
      <c r="AC357" s="39"/>
    </row>
    <row r="358">
      <c r="A358" s="30" t="s">
        <v>386</v>
      </c>
      <c r="B358" s="42">
        <v>8794.53</v>
      </c>
      <c r="C358" s="30">
        <v>0.35066361</v>
      </c>
      <c r="D358" s="30">
        <v>3083.92</v>
      </c>
      <c r="E358" s="43">
        <v>10.0</v>
      </c>
      <c r="F358" s="30">
        <v>0.0011348</v>
      </c>
      <c r="G358" s="30">
        <v>1.583E-4</v>
      </c>
      <c r="H358" s="30">
        <v>0.5795</v>
      </c>
      <c r="I358" s="30">
        <v>3460.0</v>
      </c>
      <c r="J358" s="30">
        <v>3672.12</v>
      </c>
      <c r="K358" s="30">
        <v>-588.2</v>
      </c>
      <c r="L358" s="30">
        <v>3093.92</v>
      </c>
      <c r="M358" s="30">
        <v>100.0</v>
      </c>
      <c r="N358" s="35">
        <v>3193.92</v>
      </c>
      <c r="O358" s="35">
        <v>-266.08</v>
      </c>
      <c r="P358" s="36">
        <v>-0.0769</v>
      </c>
      <c r="Q358" s="44"/>
      <c r="R358" s="39"/>
      <c r="S358" s="45"/>
      <c r="T358" s="37">
        <v>9550.924349</v>
      </c>
      <c r="U358" s="37">
        <v>0.37229787</v>
      </c>
      <c r="V358" s="37">
        <v>3560.0</v>
      </c>
      <c r="W358" s="37">
        <v>9562.235744</v>
      </c>
      <c r="X358" s="37">
        <v>-285.8152133</v>
      </c>
      <c r="Y358" s="38">
        <v>-0.0803</v>
      </c>
      <c r="Z358" s="37">
        <v>170.0</v>
      </c>
      <c r="AA358" s="37">
        <v>0.0</v>
      </c>
      <c r="AB358" s="39"/>
      <c r="AC358" s="39"/>
    </row>
    <row r="359">
      <c r="A359" s="30" t="s">
        <v>387</v>
      </c>
      <c r="B359" s="42">
        <v>8666.17</v>
      </c>
      <c r="C359" s="30">
        <v>0.35179841</v>
      </c>
      <c r="D359" s="30">
        <v>3048.74</v>
      </c>
      <c r="E359" s="43">
        <v>10.0</v>
      </c>
      <c r="F359" s="30">
        <v>0.0011516</v>
      </c>
      <c r="G359" s="30">
        <v>1.583E-4</v>
      </c>
      <c r="H359" s="30">
        <v>0.5812</v>
      </c>
      <c r="I359" s="30">
        <v>3470.0</v>
      </c>
      <c r="J359" s="30">
        <v>3682.7</v>
      </c>
      <c r="K359" s="30">
        <v>-633.96</v>
      </c>
      <c r="L359" s="30">
        <v>3058.74</v>
      </c>
      <c r="M359" s="30">
        <v>100.0</v>
      </c>
      <c r="N359" s="35">
        <v>3158.74</v>
      </c>
      <c r="O359" s="35">
        <v>-311.26</v>
      </c>
      <c r="P359" s="36">
        <v>-0.0897</v>
      </c>
      <c r="Q359" s="44"/>
      <c r="R359" s="39"/>
      <c r="S359" s="45"/>
      <c r="T359" s="37">
        <v>9548.09436</v>
      </c>
      <c r="U359" s="37">
        <v>0.37344947</v>
      </c>
      <c r="V359" s="37">
        <v>3570.0</v>
      </c>
      <c r="W359" s="37">
        <v>9559.526219</v>
      </c>
      <c r="X359" s="37">
        <v>-333.6234066</v>
      </c>
      <c r="Y359" s="38">
        <v>-0.0935</v>
      </c>
      <c r="Z359" s="37">
        <v>171.0</v>
      </c>
      <c r="AA359" s="37">
        <v>0.0</v>
      </c>
      <c r="AB359" s="39"/>
      <c r="AC359" s="39"/>
    </row>
    <row r="360">
      <c r="A360" s="30" t="s">
        <v>388</v>
      </c>
      <c r="B360" s="42">
        <v>8682.07</v>
      </c>
      <c r="C360" s="30">
        <v>0.35295001</v>
      </c>
      <c r="D360" s="30">
        <v>3064.34</v>
      </c>
      <c r="E360" s="43">
        <v>10.0</v>
      </c>
      <c r="F360" s="30">
        <v>0.00114949</v>
      </c>
      <c r="G360" s="30">
        <v>1.583E-4</v>
      </c>
      <c r="H360" s="30">
        <v>0.5828</v>
      </c>
      <c r="I360" s="30">
        <v>3480.0</v>
      </c>
      <c r="J360" s="30">
        <v>3693.29</v>
      </c>
      <c r="K360" s="30">
        <v>-628.95</v>
      </c>
      <c r="L360" s="30">
        <v>3074.34</v>
      </c>
      <c r="M360" s="30">
        <v>100.0</v>
      </c>
      <c r="N360" s="35">
        <v>3174.34</v>
      </c>
      <c r="O360" s="35">
        <v>-305.66</v>
      </c>
      <c r="P360" s="36">
        <v>-0.0878</v>
      </c>
      <c r="Q360" s="44"/>
      <c r="R360" s="39"/>
      <c r="S360" s="45"/>
      <c r="T360" s="37">
        <v>9545.339657</v>
      </c>
      <c r="U360" s="37">
        <v>0.37459896</v>
      </c>
      <c r="V360" s="37">
        <v>3580.0</v>
      </c>
      <c r="W360" s="37">
        <v>9556.887184</v>
      </c>
      <c r="X360" s="37">
        <v>-327.7056074</v>
      </c>
      <c r="Y360" s="38">
        <v>-0.0915</v>
      </c>
      <c r="Z360" s="37">
        <v>172.0</v>
      </c>
      <c r="AA360" s="37">
        <v>0.0</v>
      </c>
      <c r="AB360" s="39"/>
      <c r="AC360" s="39"/>
    </row>
    <row r="361">
      <c r="A361" s="30" t="s">
        <v>389</v>
      </c>
      <c r="B361" s="42">
        <v>8726.26</v>
      </c>
      <c r="C361" s="30">
        <v>0.3540995</v>
      </c>
      <c r="D361" s="30">
        <v>3089.96</v>
      </c>
      <c r="E361" s="43">
        <v>10.0</v>
      </c>
      <c r="F361" s="30">
        <v>0.00114326</v>
      </c>
      <c r="G361" s="30">
        <v>1.583E-4</v>
      </c>
      <c r="H361" s="30">
        <v>0.5845</v>
      </c>
      <c r="I361" s="30">
        <v>3490.0</v>
      </c>
      <c r="J361" s="30">
        <v>3703.87</v>
      </c>
      <c r="K361" s="30">
        <v>-613.91</v>
      </c>
      <c r="L361" s="30">
        <v>3099.96</v>
      </c>
      <c r="M361" s="30">
        <v>100.0</v>
      </c>
      <c r="N361" s="35">
        <v>3199.96</v>
      </c>
      <c r="O361" s="35">
        <v>-290.04</v>
      </c>
      <c r="P361" s="36">
        <v>-0.0831</v>
      </c>
      <c r="Q361" s="44"/>
      <c r="R361" s="39"/>
      <c r="S361" s="45"/>
      <c r="T361" s="37">
        <v>9542.770133</v>
      </c>
      <c r="U361" s="37">
        <v>0.37574222</v>
      </c>
      <c r="V361" s="37">
        <v>3590.0</v>
      </c>
      <c r="W361" s="37">
        <v>9554.42271</v>
      </c>
      <c r="X361" s="37">
        <v>-311.1756953</v>
      </c>
      <c r="Y361" s="38">
        <v>-0.0867</v>
      </c>
      <c r="Z361" s="37">
        <v>173.0</v>
      </c>
      <c r="AA361" s="37">
        <v>0.0</v>
      </c>
      <c r="AB361" s="39"/>
      <c r="AC361" s="39"/>
    </row>
    <row r="362">
      <c r="A362" s="30" t="s">
        <v>390</v>
      </c>
      <c r="B362" s="42">
        <v>8784.93</v>
      </c>
      <c r="C362" s="30">
        <v>0.35524276</v>
      </c>
      <c r="D362" s="30">
        <v>3120.78</v>
      </c>
      <c r="E362" s="43">
        <v>10.0</v>
      </c>
      <c r="F362" s="30">
        <v>0.00113604</v>
      </c>
      <c r="G362" s="30">
        <v>1.583E-4</v>
      </c>
      <c r="H362" s="30">
        <v>0.5862</v>
      </c>
      <c r="I362" s="30">
        <v>3500.0</v>
      </c>
      <c r="J362" s="30">
        <v>3714.46</v>
      </c>
      <c r="K362" s="30">
        <v>-593.68</v>
      </c>
      <c r="L362" s="30">
        <v>3130.78</v>
      </c>
      <c r="M362" s="30">
        <v>100.0</v>
      </c>
      <c r="N362" s="35">
        <v>3230.78</v>
      </c>
      <c r="O362" s="35">
        <v>-269.22</v>
      </c>
      <c r="P362" s="36">
        <v>-0.0769</v>
      </c>
      <c r="Q362" s="44"/>
      <c r="R362" s="39"/>
      <c r="S362" s="45"/>
      <c r="T362" s="37">
        <v>9540.410372</v>
      </c>
      <c r="U362" s="37">
        <v>0.37687826</v>
      </c>
      <c r="V362" s="37">
        <v>3600.0</v>
      </c>
      <c r="W362" s="37">
        <v>9552.156179</v>
      </c>
      <c r="X362" s="37">
        <v>-289.1508674</v>
      </c>
      <c r="Y362" s="38">
        <v>-0.0803</v>
      </c>
      <c r="Z362" s="37">
        <v>174.0</v>
      </c>
      <c r="AA362" s="37">
        <v>0.0</v>
      </c>
      <c r="AB362" s="39"/>
      <c r="AC362" s="39"/>
    </row>
    <row r="363">
      <c r="A363" s="30" t="s">
        <v>391</v>
      </c>
      <c r="B363" s="42">
        <v>8839.13</v>
      </c>
      <c r="C363" s="30">
        <v>0.3563788</v>
      </c>
      <c r="D363" s="30">
        <v>3150.08</v>
      </c>
      <c r="E363" s="43">
        <v>10.0</v>
      </c>
      <c r="F363" s="30">
        <v>0.00112925</v>
      </c>
      <c r="G363" s="30">
        <v>1.583E-4</v>
      </c>
      <c r="H363" s="30">
        <v>0.5879</v>
      </c>
      <c r="I363" s="30">
        <v>3510.0</v>
      </c>
      <c r="J363" s="30">
        <v>3725.04</v>
      </c>
      <c r="K363" s="30">
        <v>-574.96</v>
      </c>
      <c r="L363" s="30">
        <v>3160.08</v>
      </c>
      <c r="M363" s="30">
        <v>100.0</v>
      </c>
      <c r="N363" s="35">
        <v>3260.08</v>
      </c>
      <c r="O363" s="35">
        <v>-249.92</v>
      </c>
      <c r="P363" s="36">
        <v>-0.0712</v>
      </c>
      <c r="Q363" s="44"/>
      <c r="R363" s="39"/>
      <c r="S363" s="45"/>
      <c r="T363" s="37">
        <v>9538.246761</v>
      </c>
      <c r="U363" s="37">
        <v>0.37800751</v>
      </c>
      <c r="V363" s="37">
        <v>3610.0</v>
      </c>
      <c r="W363" s="37">
        <v>9550.074812</v>
      </c>
      <c r="X363" s="37">
        <v>-268.7424781</v>
      </c>
      <c r="Y363" s="38">
        <v>-0.0744</v>
      </c>
      <c r="Z363" s="37">
        <v>175.0</v>
      </c>
      <c r="AA363" s="37">
        <v>0.0</v>
      </c>
      <c r="AB363" s="39"/>
      <c r="AC363" s="39"/>
    </row>
    <row r="364">
      <c r="A364" s="30" t="s">
        <v>392</v>
      </c>
      <c r="B364" s="42">
        <v>8783.37</v>
      </c>
      <c r="C364" s="30">
        <v>0.35750805</v>
      </c>
      <c r="D364" s="30">
        <v>3140.13</v>
      </c>
      <c r="E364" s="43">
        <v>10.0</v>
      </c>
      <c r="F364" s="30">
        <v>0.00113624</v>
      </c>
      <c r="G364" s="30">
        <v>1.583E-4</v>
      </c>
      <c r="H364" s="30">
        <v>0.5895</v>
      </c>
      <c r="I364" s="30">
        <v>3520.0</v>
      </c>
      <c r="J364" s="30">
        <v>3735.63</v>
      </c>
      <c r="K364" s="30">
        <v>-595.5</v>
      </c>
      <c r="L364" s="30">
        <v>3150.13</v>
      </c>
      <c r="M364" s="30">
        <v>100.0</v>
      </c>
      <c r="N364" s="35">
        <v>3250.13</v>
      </c>
      <c r="O364" s="35">
        <v>-269.87</v>
      </c>
      <c r="P364" s="36">
        <v>-0.0767</v>
      </c>
      <c r="Q364" s="44"/>
      <c r="R364" s="39"/>
      <c r="S364" s="45"/>
      <c r="T364" s="37">
        <v>9535.910916</v>
      </c>
      <c r="U364" s="37">
        <v>0.37914375</v>
      </c>
      <c r="V364" s="37">
        <v>3620.0</v>
      </c>
      <c r="W364" s="37">
        <v>9547.829814</v>
      </c>
      <c r="X364" s="37">
        <v>-289.8401606</v>
      </c>
      <c r="Y364" s="38">
        <v>-0.0801</v>
      </c>
      <c r="Z364" s="37">
        <v>176.0</v>
      </c>
      <c r="AA364" s="37">
        <v>0.0</v>
      </c>
      <c r="AB364" s="39"/>
      <c r="AC364" s="39"/>
    </row>
    <row r="365">
      <c r="A365" s="30" t="s">
        <v>393</v>
      </c>
      <c r="B365" s="42">
        <v>8896.29</v>
      </c>
      <c r="C365" s="30">
        <v>0.35864429</v>
      </c>
      <c r="D365" s="30">
        <v>3190.6</v>
      </c>
      <c r="E365" s="43">
        <v>10.0</v>
      </c>
      <c r="F365" s="30">
        <v>0.00112182</v>
      </c>
      <c r="G365" s="30">
        <v>1.583E-4</v>
      </c>
      <c r="H365" s="30">
        <v>0.5912</v>
      </c>
      <c r="I365" s="30">
        <v>3530.0</v>
      </c>
      <c r="J365" s="30">
        <v>3746.23</v>
      </c>
      <c r="K365" s="30">
        <v>-555.63</v>
      </c>
      <c r="L365" s="30">
        <v>3200.6</v>
      </c>
      <c r="M365" s="30">
        <v>100.0</v>
      </c>
      <c r="N365" s="35">
        <v>3300.6</v>
      </c>
      <c r="O365" s="35">
        <v>-229.4</v>
      </c>
      <c r="P365" s="36">
        <v>-0.065</v>
      </c>
      <c r="Q365" s="44"/>
      <c r="R365" s="39"/>
      <c r="S365" s="45"/>
      <c r="T365" s="37">
        <v>9533.971946</v>
      </c>
      <c r="U365" s="37">
        <v>0.38026557</v>
      </c>
      <c r="V365" s="37">
        <v>3630.0</v>
      </c>
      <c r="W365" s="37">
        <v>9545.960209</v>
      </c>
      <c r="X365" s="37">
        <v>-247.0472123</v>
      </c>
      <c r="Y365" s="38">
        <v>-0.0681</v>
      </c>
      <c r="Z365" s="37">
        <v>177.0</v>
      </c>
      <c r="AA365" s="37">
        <v>0.0</v>
      </c>
      <c r="AB365" s="39"/>
      <c r="AC365" s="39"/>
    </row>
    <row r="366">
      <c r="A366" s="30" t="s">
        <v>394</v>
      </c>
      <c r="B366" s="42">
        <v>8830.94</v>
      </c>
      <c r="C366" s="30">
        <v>0.35976611</v>
      </c>
      <c r="D366" s="30">
        <v>3177.07</v>
      </c>
      <c r="E366" s="43">
        <v>10.0</v>
      </c>
      <c r="F366" s="30">
        <v>0.00113012</v>
      </c>
      <c r="G366" s="30">
        <v>1.583E-4</v>
      </c>
      <c r="H366" s="30">
        <v>0.5929</v>
      </c>
      <c r="I366" s="30">
        <v>3540.0</v>
      </c>
      <c r="J366" s="30">
        <v>3756.82</v>
      </c>
      <c r="K366" s="30">
        <v>-579.75</v>
      </c>
      <c r="L366" s="30">
        <v>3187.07</v>
      </c>
      <c r="M366" s="30">
        <v>100.0</v>
      </c>
      <c r="N366" s="35">
        <v>3287.07</v>
      </c>
      <c r="O366" s="35">
        <v>-252.93</v>
      </c>
      <c r="P366" s="36">
        <v>-0.0714</v>
      </c>
      <c r="Q366" s="44"/>
      <c r="R366" s="39"/>
      <c r="S366" s="45"/>
      <c r="T366" s="37">
        <v>9531.82581</v>
      </c>
      <c r="U366" s="37">
        <v>0.38139569</v>
      </c>
      <c r="V366" s="37">
        <v>3640.0</v>
      </c>
      <c r="W366" s="37">
        <v>9543.893902</v>
      </c>
      <c r="X366" s="37">
        <v>-271.9175454</v>
      </c>
      <c r="Y366" s="38">
        <v>-0.0747</v>
      </c>
      <c r="Z366" s="37">
        <v>178.0</v>
      </c>
      <c r="AA366" s="37">
        <v>0.0</v>
      </c>
      <c r="AB366" s="39"/>
      <c r="AC366" s="39"/>
    </row>
    <row r="367">
      <c r="A367" s="30" t="s">
        <v>395</v>
      </c>
      <c r="B367" s="42">
        <v>8922.06</v>
      </c>
      <c r="C367" s="30">
        <v>0.36089623</v>
      </c>
      <c r="D367" s="30">
        <v>3219.94</v>
      </c>
      <c r="E367" s="43">
        <v>10.0</v>
      </c>
      <c r="F367" s="30">
        <v>0.00111928</v>
      </c>
      <c r="G367" s="30">
        <v>1.583E-4</v>
      </c>
      <c r="H367" s="30">
        <v>0.5946</v>
      </c>
      <c r="I367" s="30">
        <v>3550.0</v>
      </c>
      <c r="J367" s="30">
        <v>3767.41</v>
      </c>
      <c r="K367" s="30">
        <v>-547.47</v>
      </c>
      <c r="L367" s="30">
        <v>3229.94</v>
      </c>
      <c r="M367" s="30">
        <v>100.0</v>
      </c>
      <c r="N367" s="35">
        <v>3329.94</v>
      </c>
      <c r="O367" s="35">
        <v>-220.06</v>
      </c>
      <c r="P367" s="36">
        <v>-0.062</v>
      </c>
      <c r="Q367" s="44"/>
      <c r="R367" s="39"/>
      <c r="S367" s="45"/>
      <c r="T367" s="37">
        <v>9529.978426</v>
      </c>
      <c r="U367" s="37">
        <v>0.38251497</v>
      </c>
      <c r="V367" s="37">
        <v>3650.0</v>
      </c>
      <c r="W367" s="37">
        <v>9542.110208</v>
      </c>
      <c r="X367" s="37">
        <v>-237.1784868</v>
      </c>
      <c r="Y367" s="38">
        <v>-0.065</v>
      </c>
      <c r="Z367" s="37">
        <v>179.0</v>
      </c>
      <c r="AA367" s="37">
        <v>0.0</v>
      </c>
      <c r="AB367" s="39"/>
      <c r="AC367" s="39"/>
    </row>
    <row r="368">
      <c r="A368" s="30" t="s">
        <v>396</v>
      </c>
      <c r="B368" s="42">
        <v>8919.78</v>
      </c>
      <c r="C368" s="30">
        <v>0.36201551</v>
      </c>
      <c r="D368" s="30">
        <v>3229.1</v>
      </c>
      <c r="E368" s="43">
        <v>10.0</v>
      </c>
      <c r="F368" s="30">
        <v>0.00111886</v>
      </c>
      <c r="G368" s="30">
        <v>1.583E-4</v>
      </c>
      <c r="H368" s="30">
        <v>0.5963</v>
      </c>
      <c r="I368" s="30">
        <v>3560.0</v>
      </c>
      <c r="J368" s="30">
        <v>3778.01</v>
      </c>
      <c r="K368" s="30">
        <v>-548.91</v>
      </c>
      <c r="L368" s="30">
        <v>3239.1</v>
      </c>
      <c r="M368" s="30">
        <v>100.0</v>
      </c>
      <c r="N368" s="35">
        <v>3339.1</v>
      </c>
      <c r="O368" s="35">
        <v>-220.9</v>
      </c>
      <c r="P368" s="36">
        <v>-0.0621</v>
      </c>
      <c r="Q368" s="44"/>
      <c r="R368" s="39"/>
      <c r="S368" s="45"/>
      <c r="T368" s="37">
        <v>9528.153449</v>
      </c>
      <c r="U368" s="37">
        <v>0.38363383</v>
      </c>
      <c r="V368" s="37">
        <v>3660.0</v>
      </c>
      <c r="W368" s="37">
        <v>9540.347367</v>
      </c>
      <c r="X368" s="37">
        <v>-238.0706358</v>
      </c>
      <c r="Y368" s="38">
        <v>-0.065</v>
      </c>
      <c r="Z368" s="37">
        <v>180.0</v>
      </c>
      <c r="AA368" s="37">
        <v>0.0</v>
      </c>
      <c r="AB368" s="39"/>
      <c r="AC368" s="39"/>
    </row>
    <row r="369">
      <c r="A369" s="30" t="s">
        <v>397</v>
      </c>
      <c r="B369" s="42">
        <v>8879.38</v>
      </c>
      <c r="C369" s="30">
        <v>0.36313437</v>
      </c>
      <c r="D369" s="30">
        <v>3224.41</v>
      </c>
      <c r="E369" s="43">
        <v>10.0</v>
      </c>
      <c r="F369" s="30">
        <v>0.00112387</v>
      </c>
      <c r="G369" s="30">
        <v>1.583E-4</v>
      </c>
      <c r="H369" s="30">
        <v>0.5979</v>
      </c>
      <c r="I369" s="30">
        <v>3570.0</v>
      </c>
      <c r="J369" s="30">
        <v>3788.61</v>
      </c>
      <c r="K369" s="30">
        <v>-564.2</v>
      </c>
      <c r="L369" s="30">
        <v>3234.41</v>
      </c>
      <c r="M369" s="30">
        <v>100.0</v>
      </c>
      <c r="N369" s="35">
        <v>3334.41</v>
      </c>
      <c r="O369" s="35">
        <v>-235.59</v>
      </c>
      <c r="P369" s="36">
        <v>-0.066</v>
      </c>
      <c r="Q369" s="44"/>
      <c r="R369" s="39"/>
      <c r="S369" s="45"/>
      <c r="T369" s="37">
        <v>9526.208659</v>
      </c>
      <c r="U369" s="37">
        <v>0.3847577</v>
      </c>
      <c r="V369" s="37">
        <v>3670.0</v>
      </c>
      <c r="W369" s="37">
        <v>9538.470575</v>
      </c>
      <c r="X369" s="37">
        <v>-253.5901738</v>
      </c>
      <c r="Y369" s="38">
        <v>-0.0691</v>
      </c>
      <c r="Z369" s="37">
        <v>181.0</v>
      </c>
      <c r="AA369" s="37">
        <v>0.0</v>
      </c>
      <c r="AB369" s="39"/>
      <c r="AC369" s="39"/>
    </row>
    <row r="370">
      <c r="A370" s="30" t="s">
        <v>398</v>
      </c>
      <c r="B370" s="42">
        <v>8720.0</v>
      </c>
      <c r="C370" s="30">
        <v>0.36425824</v>
      </c>
      <c r="D370" s="30">
        <v>3176.33</v>
      </c>
      <c r="E370" s="43">
        <v>10.0</v>
      </c>
      <c r="F370" s="30">
        <v>0.00114449</v>
      </c>
      <c r="G370" s="30">
        <v>1.583E-4</v>
      </c>
      <c r="H370" s="30">
        <v>0.5996</v>
      </c>
      <c r="I370" s="30">
        <v>3580.0</v>
      </c>
      <c r="J370" s="30">
        <v>3799.21</v>
      </c>
      <c r="K370" s="30">
        <v>-622.88</v>
      </c>
      <c r="L370" s="30">
        <v>3186.33</v>
      </c>
      <c r="M370" s="30">
        <v>100.0</v>
      </c>
      <c r="N370" s="35">
        <v>3286.33</v>
      </c>
      <c r="O370" s="35">
        <v>-293.67</v>
      </c>
      <c r="P370" s="36">
        <v>-0.082</v>
      </c>
      <c r="Q370" s="44"/>
      <c r="R370" s="39"/>
      <c r="S370" s="45"/>
      <c r="T370" s="37">
        <v>9523.738369</v>
      </c>
      <c r="U370" s="37">
        <v>0.38590219</v>
      </c>
      <c r="V370" s="37">
        <v>3680.0</v>
      </c>
      <c r="W370" s="37">
        <v>9536.095144</v>
      </c>
      <c r="X370" s="37">
        <v>-314.9329032</v>
      </c>
      <c r="Y370" s="38">
        <v>-0.0856</v>
      </c>
      <c r="Z370" s="37">
        <v>182.0</v>
      </c>
      <c r="AA370" s="37">
        <v>0.0</v>
      </c>
      <c r="AB370" s="39"/>
      <c r="AC370" s="39"/>
    </row>
    <row r="371">
      <c r="A371" s="30" t="s">
        <v>399</v>
      </c>
      <c r="B371" s="42">
        <v>8865.9</v>
      </c>
      <c r="C371" s="30">
        <v>0.36540273</v>
      </c>
      <c r="D371" s="30">
        <v>3239.62</v>
      </c>
      <c r="E371" s="43">
        <v>10.0</v>
      </c>
      <c r="F371" s="30">
        <v>0.00112544</v>
      </c>
      <c r="G371" s="30">
        <v>1.583E-4</v>
      </c>
      <c r="H371" s="30">
        <v>0.6013</v>
      </c>
      <c r="I371" s="30">
        <v>3590.0</v>
      </c>
      <c r="J371" s="30">
        <v>3809.81</v>
      </c>
      <c r="K371" s="30">
        <v>-570.19</v>
      </c>
      <c r="L371" s="30">
        <v>3249.62</v>
      </c>
      <c r="M371" s="30">
        <v>100.0</v>
      </c>
      <c r="N371" s="35">
        <v>3349.62</v>
      </c>
      <c r="O371" s="35">
        <v>-240.38</v>
      </c>
      <c r="P371" s="36">
        <v>-0.067</v>
      </c>
      <c r="Q371" s="44"/>
      <c r="R371" s="39"/>
      <c r="S371" s="45"/>
      <c r="T371" s="37">
        <v>9521.778367</v>
      </c>
      <c r="U371" s="37">
        <v>0.38702763</v>
      </c>
      <c r="V371" s="37">
        <v>3690.0</v>
      </c>
      <c r="W371" s="37">
        <v>9534.203023</v>
      </c>
      <c r="X371" s="37">
        <v>-258.6517352</v>
      </c>
      <c r="Y371" s="38">
        <v>-0.0701</v>
      </c>
      <c r="Z371" s="37">
        <v>183.0</v>
      </c>
      <c r="AA371" s="37">
        <v>0.0</v>
      </c>
      <c r="AB371" s="39"/>
      <c r="AC371" s="39"/>
    </row>
    <row r="372">
      <c r="A372" s="30" t="s">
        <v>400</v>
      </c>
      <c r="B372" s="42">
        <v>8867.5</v>
      </c>
      <c r="C372" s="30">
        <v>0.36652817</v>
      </c>
      <c r="D372" s="30">
        <v>3250.19</v>
      </c>
      <c r="E372" s="43">
        <v>10.0</v>
      </c>
      <c r="F372" s="30">
        <v>0.00112546</v>
      </c>
      <c r="G372" s="30">
        <v>1.583E-4</v>
      </c>
      <c r="H372" s="30">
        <v>0.603</v>
      </c>
      <c r="I372" s="30">
        <v>3600.0</v>
      </c>
      <c r="J372" s="30">
        <v>3820.41</v>
      </c>
      <c r="K372" s="30">
        <v>-570.22</v>
      </c>
      <c r="L372" s="30">
        <v>3260.19</v>
      </c>
      <c r="M372" s="30">
        <v>100.0</v>
      </c>
      <c r="N372" s="35">
        <v>3360.19</v>
      </c>
      <c r="O372" s="35">
        <v>-239.81</v>
      </c>
      <c r="P372" s="36">
        <v>-0.0666</v>
      </c>
      <c r="Q372" s="44"/>
      <c r="R372" s="39"/>
      <c r="S372" s="45"/>
      <c r="T372" s="37">
        <v>9519.829846</v>
      </c>
      <c r="U372" s="37">
        <v>0.38815309</v>
      </c>
      <c r="V372" s="37">
        <v>3700.0</v>
      </c>
      <c r="W372" s="37">
        <v>9532.321384</v>
      </c>
      <c r="X372" s="37">
        <v>-258.0524744</v>
      </c>
      <c r="Y372" s="38">
        <v>-0.0697</v>
      </c>
      <c r="Z372" s="37">
        <v>184.0</v>
      </c>
      <c r="AA372" s="37">
        <v>0.0</v>
      </c>
      <c r="AB372" s="39"/>
      <c r="AC372" s="39"/>
    </row>
    <row r="373">
      <c r="A373" s="30" t="s">
        <v>401</v>
      </c>
      <c r="B373" s="42">
        <v>8851.81</v>
      </c>
      <c r="C373" s="30">
        <v>0.36765363</v>
      </c>
      <c r="D373" s="30">
        <v>3254.4</v>
      </c>
      <c r="E373" s="43">
        <v>10.0</v>
      </c>
      <c r="F373" s="30">
        <v>0.00112749</v>
      </c>
      <c r="G373" s="30">
        <v>1.583E-4</v>
      </c>
      <c r="H373" s="30">
        <v>0.6046</v>
      </c>
      <c r="I373" s="30">
        <v>3610.0</v>
      </c>
      <c r="J373" s="30">
        <v>3831.02</v>
      </c>
      <c r="K373" s="30">
        <v>-576.62</v>
      </c>
      <c r="L373" s="30">
        <v>3264.4</v>
      </c>
      <c r="M373" s="30">
        <v>100.0</v>
      </c>
      <c r="N373" s="35">
        <v>3364.4</v>
      </c>
      <c r="O373" s="35">
        <v>-245.6</v>
      </c>
      <c r="P373" s="36">
        <v>-0.068</v>
      </c>
      <c r="Q373" s="44"/>
      <c r="R373" s="39"/>
      <c r="S373" s="45"/>
      <c r="T373" s="37">
        <v>9517.840827</v>
      </c>
      <c r="U373" s="37">
        <v>0.38928058</v>
      </c>
      <c r="V373" s="37">
        <v>3710.0</v>
      </c>
      <c r="W373" s="37">
        <v>9530.400926</v>
      </c>
      <c r="X373" s="37">
        <v>-264.1622692</v>
      </c>
      <c r="Y373" s="38">
        <v>-0.0712</v>
      </c>
      <c r="Z373" s="37">
        <v>185.0</v>
      </c>
      <c r="AA373" s="37">
        <v>0.0</v>
      </c>
      <c r="AB373" s="39"/>
      <c r="AC373" s="39"/>
    </row>
    <row r="374">
      <c r="A374" s="30" t="s">
        <v>402</v>
      </c>
      <c r="B374" s="42">
        <v>8774.65</v>
      </c>
      <c r="C374" s="30">
        <v>0.36878112</v>
      </c>
      <c r="D374" s="30">
        <v>3235.93</v>
      </c>
      <c r="E374" s="43">
        <v>10.0</v>
      </c>
      <c r="F374" s="30">
        <v>0.00113737</v>
      </c>
      <c r="G374" s="30">
        <v>1.583E-4</v>
      </c>
      <c r="H374" s="30">
        <v>0.6063</v>
      </c>
      <c r="I374" s="30">
        <v>3620.0</v>
      </c>
      <c r="J374" s="30">
        <v>3841.62</v>
      </c>
      <c r="K374" s="30">
        <v>-605.69</v>
      </c>
      <c r="L374" s="30">
        <v>3245.93</v>
      </c>
      <c r="M374" s="30">
        <v>100.0</v>
      </c>
      <c r="N374" s="35">
        <v>3345.93</v>
      </c>
      <c r="O374" s="35">
        <v>-274.07</v>
      </c>
      <c r="P374" s="36">
        <v>-0.0757</v>
      </c>
      <c r="Q374" s="44"/>
      <c r="R374" s="39"/>
      <c r="S374" s="45"/>
      <c r="T374" s="37">
        <v>9515.609777</v>
      </c>
      <c r="U374" s="37">
        <v>0.39041795</v>
      </c>
      <c r="V374" s="37">
        <v>3720.0</v>
      </c>
      <c r="W374" s="37">
        <v>9528.25043</v>
      </c>
      <c r="X374" s="37">
        <v>-294.219135</v>
      </c>
      <c r="Y374" s="38">
        <v>-0.0791</v>
      </c>
      <c r="Z374" s="37">
        <v>186.0</v>
      </c>
      <c r="AA374" s="37">
        <v>0.0</v>
      </c>
      <c r="AB374" s="39"/>
      <c r="AC374" s="39"/>
    </row>
    <row r="375">
      <c r="A375" s="30" t="s">
        <v>403</v>
      </c>
      <c r="B375" s="42">
        <v>8754.98</v>
      </c>
      <c r="C375" s="30">
        <v>0.36991849</v>
      </c>
      <c r="D375" s="30">
        <v>3238.63</v>
      </c>
      <c r="E375" s="43">
        <v>10.0</v>
      </c>
      <c r="F375" s="30">
        <v>0.00113992</v>
      </c>
      <c r="G375" s="30">
        <v>1.583E-4</v>
      </c>
      <c r="H375" s="30">
        <v>0.608</v>
      </c>
      <c r="I375" s="30">
        <v>3630.0</v>
      </c>
      <c r="J375" s="30">
        <v>3852.23</v>
      </c>
      <c r="K375" s="30">
        <v>-613.6</v>
      </c>
      <c r="L375" s="30">
        <v>3248.63</v>
      </c>
      <c r="M375" s="30">
        <v>100.0</v>
      </c>
      <c r="N375" s="35">
        <v>3348.63</v>
      </c>
      <c r="O375" s="35">
        <v>-281.37</v>
      </c>
      <c r="P375" s="36">
        <v>-0.0775</v>
      </c>
      <c r="Q375" s="44"/>
      <c r="R375" s="39"/>
      <c r="S375" s="45"/>
      <c r="T375" s="37">
        <v>9513.327026</v>
      </c>
      <c r="U375" s="37">
        <v>0.39155787</v>
      </c>
      <c r="V375" s="37">
        <v>3730.0</v>
      </c>
      <c r="W375" s="37">
        <v>9526.050389</v>
      </c>
      <c r="X375" s="37">
        <v>-301.9186793</v>
      </c>
      <c r="Y375" s="38">
        <v>-0.0809</v>
      </c>
      <c r="Z375" s="37">
        <v>187.0</v>
      </c>
      <c r="AA375" s="37">
        <v>0.0</v>
      </c>
      <c r="AB375" s="39"/>
      <c r="AC375" s="39"/>
    </row>
    <row r="376">
      <c r="A376" s="30" t="s">
        <v>404</v>
      </c>
      <c r="B376" s="42">
        <v>8566.82</v>
      </c>
      <c r="C376" s="30">
        <v>0.37105841</v>
      </c>
      <c r="D376" s="30">
        <v>3178.79</v>
      </c>
      <c r="E376" s="43">
        <v>10.0</v>
      </c>
      <c r="F376" s="30">
        <v>0.00116501</v>
      </c>
      <c r="G376" s="30">
        <v>1.583E-4</v>
      </c>
      <c r="H376" s="30">
        <v>0.6097</v>
      </c>
      <c r="I376" s="30">
        <v>3640.0</v>
      </c>
      <c r="J376" s="30">
        <v>3862.84</v>
      </c>
      <c r="K376" s="30">
        <v>-684.05</v>
      </c>
      <c r="L376" s="30">
        <v>3188.79</v>
      </c>
      <c r="M376" s="30">
        <v>100.0</v>
      </c>
      <c r="N376" s="35">
        <v>3288.79</v>
      </c>
      <c r="O376" s="35">
        <v>-351.21</v>
      </c>
      <c r="P376" s="36">
        <v>-0.0965</v>
      </c>
      <c r="Q376" s="44"/>
      <c r="R376" s="39"/>
      <c r="S376" s="45"/>
      <c r="T376" s="37">
        <v>9510.417158</v>
      </c>
      <c r="U376" s="37">
        <v>0.39272288</v>
      </c>
      <c r="V376" s="37">
        <v>3740.0</v>
      </c>
      <c r="W376" s="37">
        <v>9523.254668</v>
      </c>
      <c r="X376" s="37">
        <v>-375.6137772</v>
      </c>
      <c r="Y376" s="38">
        <v>-0.1004</v>
      </c>
      <c r="Z376" s="37">
        <v>188.0</v>
      </c>
      <c r="AA376" s="37">
        <v>0.0</v>
      </c>
      <c r="AB376" s="39"/>
      <c r="AC376" s="39"/>
    </row>
    <row r="377">
      <c r="A377" s="30" t="s">
        <v>405</v>
      </c>
      <c r="B377" s="42">
        <v>8462.85</v>
      </c>
      <c r="C377" s="30">
        <v>0.37222342</v>
      </c>
      <c r="D377" s="30">
        <v>3150.07</v>
      </c>
      <c r="E377" s="43">
        <v>10.0</v>
      </c>
      <c r="F377" s="30">
        <v>0.00117928</v>
      </c>
      <c r="G377" s="30">
        <v>1.583E-4</v>
      </c>
      <c r="H377" s="30">
        <v>0.6114</v>
      </c>
      <c r="I377" s="30">
        <v>3650.0</v>
      </c>
      <c r="J377" s="30">
        <v>3873.45</v>
      </c>
      <c r="K377" s="30">
        <v>-723.38</v>
      </c>
      <c r="L377" s="30">
        <v>3160.07</v>
      </c>
      <c r="M377" s="30">
        <v>100.0</v>
      </c>
      <c r="N377" s="35">
        <v>3260.07</v>
      </c>
      <c r="O377" s="35">
        <v>-389.93</v>
      </c>
      <c r="P377" s="36">
        <v>-0.1068</v>
      </c>
      <c r="Q377" s="44"/>
      <c r="R377" s="39"/>
      <c r="S377" s="45"/>
      <c r="T377" s="37">
        <v>9507.162107</v>
      </c>
      <c r="U377" s="37">
        <v>0.39390216</v>
      </c>
      <c r="V377" s="37">
        <v>3750.0</v>
      </c>
      <c r="W377" s="37">
        <v>9520.130583</v>
      </c>
      <c r="X377" s="37">
        <v>-416.4651052</v>
      </c>
      <c r="Y377" s="38">
        <v>-0.1111</v>
      </c>
      <c r="Z377" s="37">
        <v>189.0</v>
      </c>
      <c r="AA377" s="37">
        <v>0.0</v>
      </c>
      <c r="AB377" s="39"/>
      <c r="AC377" s="39"/>
    </row>
    <row r="378">
      <c r="A378" s="30" t="s">
        <v>406</v>
      </c>
      <c r="B378" s="42">
        <v>8580.63</v>
      </c>
      <c r="C378" s="30">
        <v>0.3734027</v>
      </c>
      <c r="D378" s="30">
        <v>3204.03</v>
      </c>
      <c r="E378" s="43">
        <v>10.0</v>
      </c>
      <c r="F378" s="30">
        <v>0.00116269</v>
      </c>
      <c r="G378" s="30">
        <v>1.583E-4</v>
      </c>
      <c r="H378" s="30">
        <v>0.613</v>
      </c>
      <c r="I378" s="30">
        <v>3660.0</v>
      </c>
      <c r="J378" s="30">
        <v>3884.06</v>
      </c>
      <c r="K378" s="30">
        <v>-680.03</v>
      </c>
      <c r="L378" s="30">
        <v>3214.03</v>
      </c>
      <c r="M378" s="30">
        <v>100.0</v>
      </c>
      <c r="N378" s="35">
        <v>3314.03</v>
      </c>
      <c r="O378" s="35">
        <v>-345.97</v>
      </c>
      <c r="P378" s="36">
        <v>-0.0945</v>
      </c>
      <c r="Q378" s="44"/>
      <c r="R378" s="39"/>
      <c r="S378" s="45"/>
      <c r="T378" s="37">
        <v>9504.348493</v>
      </c>
      <c r="U378" s="37">
        <v>0.39506485</v>
      </c>
      <c r="V378" s="37">
        <v>3760.0</v>
      </c>
      <c r="W378" s="37">
        <v>9517.424797</v>
      </c>
      <c r="X378" s="37">
        <v>-370.0946961</v>
      </c>
      <c r="Y378" s="38">
        <v>-0.0984</v>
      </c>
      <c r="Z378" s="37">
        <v>190.0</v>
      </c>
      <c r="AA378" s="37">
        <v>0.0</v>
      </c>
      <c r="AB378" s="39"/>
      <c r="AC378" s="39"/>
    </row>
    <row r="379">
      <c r="A379" s="30" t="s">
        <v>407</v>
      </c>
      <c r="B379" s="42">
        <v>8678.39</v>
      </c>
      <c r="C379" s="30">
        <v>0.37456539</v>
      </c>
      <c r="D379" s="30">
        <v>3250.62</v>
      </c>
      <c r="E379" s="43">
        <v>10.0</v>
      </c>
      <c r="F379" s="30">
        <v>0.00114998</v>
      </c>
      <c r="G379" s="30">
        <v>1.583E-4</v>
      </c>
      <c r="H379" s="30">
        <v>0.6147</v>
      </c>
      <c r="I379" s="30">
        <v>3670.0</v>
      </c>
      <c r="J379" s="30">
        <v>3894.68</v>
      </c>
      <c r="K379" s="30">
        <v>-644.06</v>
      </c>
      <c r="L379" s="30">
        <v>3260.62</v>
      </c>
      <c r="M379" s="30">
        <v>100.0</v>
      </c>
      <c r="N379" s="35">
        <v>3360.62</v>
      </c>
      <c r="O379" s="35">
        <v>-309.38</v>
      </c>
      <c r="P379" s="36">
        <v>-0.0843</v>
      </c>
      <c r="Q379" s="44"/>
      <c r="R379" s="39"/>
      <c r="S379" s="45"/>
      <c r="T379" s="37">
        <v>9501.873719</v>
      </c>
      <c r="U379" s="37">
        <v>0.39621483</v>
      </c>
      <c r="V379" s="37">
        <v>3770.0</v>
      </c>
      <c r="W379" s="37">
        <v>9515.040111</v>
      </c>
      <c r="X379" s="37">
        <v>-331.4931815</v>
      </c>
      <c r="Y379" s="38">
        <v>-0.0879</v>
      </c>
      <c r="Z379" s="37">
        <v>191.0</v>
      </c>
      <c r="AA379" s="37">
        <v>0.0</v>
      </c>
      <c r="AB379" s="39"/>
      <c r="AC379" s="39"/>
    </row>
    <row r="380">
      <c r="A380" s="30" t="s">
        <v>408</v>
      </c>
      <c r="B380" s="42">
        <v>8547.1</v>
      </c>
      <c r="C380" s="30">
        <v>0.37571537</v>
      </c>
      <c r="D380" s="30">
        <v>3211.28</v>
      </c>
      <c r="E380" s="43">
        <v>10.0</v>
      </c>
      <c r="F380" s="30">
        <v>0.00116765</v>
      </c>
      <c r="G380" s="30">
        <v>1.583E-4</v>
      </c>
      <c r="H380" s="30">
        <v>0.6164</v>
      </c>
      <c r="I380" s="30">
        <v>3680.0</v>
      </c>
      <c r="J380" s="30">
        <v>3905.3</v>
      </c>
      <c r="K380" s="30">
        <v>-694.02</v>
      </c>
      <c r="L380" s="30">
        <v>3221.28</v>
      </c>
      <c r="M380" s="30">
        <v>100.0</v>
      </c>
      <c r="N380" s="35">
        <v>3321.28</v>
      </c>
      <c r="O380" s="35">
        <v>-358.72</v>
      </c>
      <c r="P380" s="36">
        <v>-0.0975</v>
      </c>
      <c r="Q380" s="44"/>
      <c r="R380" s="39"/>
      <c r="S380" s="45"/>
      <c r="T380" s="37">
        <v>9498.968672</v>
      </c>
      <c r="U380" s="37">
        <v>0.39738248</v>
      </c>
      <c r="V380" s="37">
        <v>3780.0</v>
      </c>
      <c r="W380" s="37">
        <v>9512.246237</v>
      </c>
      <c r="X380" s="37">
        <v>-383.5322052</v>
      </c>
      <c r="Y380" s="38">
        <v>-0.1015</v>
      </c>
      <c r="Z380" s="37">
        <v>192.0</v>
      </c>
      <c r="AA380" s="37">
        <v>0.0</v>
      </c>
      <c r="AB380" s="39"/>
      <c r="AC380" s="39"/>
    </row>
    <row r="381">
      <c r="A381" s="30" t="s">
        <v>409</v>
      </c>
      <c r="B381" s="42">
        <v>8635.03</v>
      </c>
      <c r="C381" s="30">
        <v>0.37688302</v>
      </c>
      <c r="D381" s="30">
        <v>3254.4</v>
      </c>
      <c r="E381" s="43">
        <v>10.0</v>
      </c>
      <c r="F381" s="30">
        <v>0.00115576</v>
      </c>
      <c r="G381" s="30">
        <v>1.583E-4</v>
      </c>
      <c r="H381" s="30">
        <v>0.6181</v>
      </c>
      <c r="I381" s="30">
        <v>3690.0</v>
      </c>
      <c r="J381" s="30">
        <v>3915.91</v>
      </c>
      <c r="K381" s="30">
        <v>-661.51</v>
      </c>
      <c r="L381" s="30">
        <v>3264.4</v>
      </c>
      <c r="M381" s="30">
        <v>100.0</v>
      </c>
      <c r="N381" s="35">
        <v>3364.4</v>
      </c>
      <c r="O381" s="35">
        <v>-325.6</v>
      </c>
      <c r="P381" s="36">
        <v>-0.0882</v>
      </c>
      <c r="Q381" s="44"/>
      <c r="R381" s="39"/>
      <c r="S381" s="45"/>
      <c r="T381" s="37">
        <v>9496.380239</v>
      </c>
      <c r="U381" s="37">
        <v>0.39853824</v>
      </c>
      <c r="V381" s="37">
        <v>3790.0</v>
      </c>
      <c r="W381" s="37">
        <v>9509.752439</v>
      </c>
      <c r="X381" s="37">
        <v>-348.6103415</v>
      </c>
      <c r="Y381" s="38">
        <v>-0.092</v>
      </c>
      <c r="Z381" s="37">
        <v>193.0</v>
      </c>
      <c r="AA381" s="37">
        <v>0.0</v>
      </c>
      <c r="AB381" s="39"/>
      <c r="AC381" s="39"/>
    </row>
    <row r="382">
      <c r="A382" s="30" t="s">
        <v>410</v>
      </c>
      <c r="B382" s="42">
        <v>8727.97</v>
      </c>
      <c r="C382" s="30">
        <v>0.37803878</v>
      </c>
      <c r="D382" s="30">
        <v>3299.51</v>
      </c>
      <c r="E382" s="43">
        <v>10.0</v>
      </c>
      <c r="F382" s="30">
        <v>0.00114345</v>
      </c>
      <c r="G382" s="30">
        <v>1.583E-4</v>
      </c>
      <c r="H382" s="30">
        <v>0.6198</v>
      </c>
      <c r="I382" s="30">
        <v>3700.0</v>
      </c>
      <c r="J382" s="30">
        <v>3926.53</v>
      </c>
      <c r="K382" s="30">
        <v>-627.02</v>
      </c>
      <c r="L382" s="30">
        <v>3309.51</v>
      </c>
      <c r="M382" s="30">
        <v>100.0</v>
      </c>
      <c r="N382" s="35">
        <v>3409.51</v>
      </c>
      <c r="O382" s="35">
        <v>-290.49</v>
      </c>
      <c r="P382" s="36">
        <v>-0.0785</v>
      </c>
      <c r="Q382" s="44"/>
      <c r="R382" s="39"/>
      <c r="S382" s="45"/>
      <c r="T382" s="37">
        <v>9494.115798</v>
      </c>
      <c r="U382" s="37">
        <v>0.39968169</v>
      </c>
      <c r="V382" s="37">
        <v>3800.0</v>
      </c>
      <c r="W382" s="37">
        <v>9507.565883</v>
      </c>
      <c r="X382" s="37">
        <v>-311.5902001</v>
      </c>
      <c r="Y382" s="38">
        <v>-0.082</v>
      </c>
      <c r="Z382" s="37">
        <v>194.0</v>
      </c>
      <c r="AA382" s="37">
        <v>0.0</v>
      </c>
      <c r="AB382" s="39"/>
      <c r="AC382" s="39"/>
    </row>
    <row r="383">
      <c r="A383" s="30" t="s">
        <v>411</v>
      </c>
      <c r="B383" s="42">
        <v>8774.14</v>
      </c>
      <c r="C383" s="30">
        <v>0.37918223</v>
      </c>
      <c r="D383" s="30">
        <v>3327.0</v>
      </c>
      <c r="E383" s="43">
        <v>10.0</v>
      </c>
      <c r="F383" s="30">
        <v>0.00113759</v>
      </c>
      <c r="G383" s="30">
        <v>1.583E-4</v>
      </c>
      <c r="H383" s="30">
        <v>0.6214</v>
      </c>
      <c r="I383" s="30">
        <v>3710.0</v>
      </c>
      <c r="J383" s="30">
        <v>3937.15</v>
      </c>
      <c r="K383" s="30">
        <v>-610.15</v>
      </c>
      <c r="L383" s="30">
        <v>3337.0</v>
      </c>
      <c r="M383" s="30">
        <v>100.0</v>
      </c>
      <c r="N383" s="35">
        <v>3437.0</v>
      </c>
      <c r="O383" s="35">
        <v>-273.0</v>
      </c>
      <c r="P383" s="36">
        <v>-0.0736</v>
      </c>
      <c r="Q383" s="44"/>
      <c r="R383" s="39"/>
      <c r="S383" s="45"/>
      <c r="T383" s="37">
        <v>9492.011224</v>
      </c>
      <c r="U383" s="37">
        <v>0.40081928</v>
      </c>
      <c r="V383" s="37">
        <v>3810.0</v>
      </c>
      <c r="W383" s="37">
        <v>9505.530772</v>
      </c>
      <c r="X383" s="37">
        <v>-293.1555226</v>
      </c>
      <c r="Y383" s="38">
        <v>-0.0769</v>
      </c>
      <c r="Z383" s="37">
        <v>195.0</v>
      </c>
      <c r="AA383" s="37">
        <v>0.0</v>
      </c>
      <c r="AB383" s="39"/>
      <c r="AC383" s="39"/>
    </row>
    <row r="384">
      <c r="A384" s="30" t="s">
        <v>412</v>
      </c>
      <c r="B384" s="42">
        <v>8705.23</v>
      </c>
      <c r="C384" s="30">
        <v>0.38031982</v>
      </c>
      <c r="D384" s="30">
        <v>3310.77</v>
      </c>
      <c r="E384" s="43">
        <v>10.0</v>
      </c>
      <c r="F384" s="30">
        <v>0.00114644</v>
      </c>
      <c r="G384" s="30">
        <v>1.583E-4</v>
      </c>
      <c r="H384" s="30">
        <v>0.6231</v>
      </c>
      <c r="I384" s="30">
        <v>3720.0</v>
      </c>
      <c r="J384" s="30">
        <v>3947.78</v>
      </c>
      <c r="K384" s="30">
        <v>-637.01</v>
      </c>
      <c r="L384" s="30">
        <v>3320.77</v>
      </c>
      <c r="M384" s="30">
        <v>100.0</v>
      </c>
      <c r="N384" s="35">
        <v>3420.77</v>
      </c>
      <c r="O384" s="35">
        <v>-299.23</v>
      </c>
      <c r="P384" s="36">
        <v>-0.0804</v>
      </c>
      <c r="Q384" s="44"/>
      <c r="R384" s="39"/>
      <c r="S384" s="45"/>
      <c r="T384" s="37">
        <v>9489.699037</v>
      </c>
      <c r="U384" s="37">
        <v>0.40196572</v>
      </c>
      <c r="V384" s="37">
        <v>3820.0</v>
      </c>
      <c r="W384" s="37">
        <v>9503.297943</v>
      </c>
      <c r="X384" s="37">
        <v>-320.7959553</v>
      </c>
      <c r="Y384" s="38">
        <v>-0.084</v>
      </c>
      <c r="Z384" s="37">
        <v>196.0</v>
      </c>
      <c r="AA384" s="37">
        <v>0.0</v>
      </c>
      <c r="AB384" s="39"/>
      <c r="AC384" s="39"/>
    </row>
    <row r="385">
      <c r="A385" s="30" t="s">
        <v>413</v>
      </c>
      <c r="B385" s="42">
        <v>8737.01</v>
      </c>
      <c r="C385" s="30">
        <v>0.38146626</v>
      </c>
      <c r="D385" s="30">
        <v>3332.87</v>
      </c>
      <c r="E385" s="43">
        <v>10.0</v>
      </c>
      <c r="F385" s="30">
        <v>0.00114227</v>
      </c>
      <c r="G385" s="30">
        <v>1.583E-4</v>
      </c>
      <c r="H385" s="30">
        <v>0.6248</v>
      </c>
      <c r="I385" s="30">
        <v>3730.0</v>
      </c>
      <c r="J385" s="30">
        <v>3958.4</v>
      </c>
      <c r="K385" s="30">
        <v>-625.53</v>
      </c>
      <c r="L385" s="30">
        <v>3342.87</v>
      </c>
      <c r="M385" s="30">
        <v>100.0</v>
      </c>
      <c r="N385" s="35">
        <v>3442.87</v>
      </c>
      <c r="O385" s="35">
        <v>-287.13</v>
      </c>
      <c r="P385" s="36">
        <v>-0.077</v>
      </c>
      <c r="Q385" s="44"/>
      <c r="R385" s="39"/>
      <c r="S385" s="45"/>
      <c r="T385" s="37">
        <v>9487.504108</v>
      </c>
      <c r="U385" s="37">
        <v>0.40310799</v>
      </c>
      <c r="V385" s="37">
        <v>3830.0</v>
      </c>
      <c r="W385" s="37">
        <v>9501.176099</v>
      </c>
      <c r="X385" s="37">
        <v>-308.0414603</v>
      </c>
      <c r="Y385" s="38">
        <v>-0.0804</v>
      </c>
      <c r="Z385" s="37">
        <v>197.0</v>
      </c>
      <c r="AA385" s="37">
        <v>0.0</v>
      </c>
      <c r="AB385" s="39"/>
      <c r="AC385" s="39"/>
    </row>
    <row r="386">
      <c r="A386" s="30" t="s">
        <v>414</v>
      </c>
      <c r="B386" s="42">
        <v>8732.42</v>
      </c>
      <c r="C386" s="30">
        <v>0.38260853</v>
      </c>
      <c r="D386" s="30">
        <v>3341.1</v>
      </c>
      <c r="E386" s="43">
        <v>10.0</v>
      </c>
      <c r="F386" s="30">
        <v>0.00114287</v>
      </c>
      <c r="G386" s="30">
        <v>1.583E-4</v>
      </c>
      <c r="H386" s="30">
        <v>0.6265</v>
      </c>
      <c r="I386" s="30">
        <v>3740.0</v>
      </c>
      <c r="J386" s="30">
        <v>3969.03</v>
      </c>
      <c r="K386" s="30">
        <v>-627.93</v>
      </c>
      <c r="L386" s="30">
        <v>3351.1</v>
      </c>
      <c r="M386" s="30">
        <v>100.0</v>
      </c>
      <c r="N386" s="35">
        <v>3451.1</v>
      </c>
      <c r="O386" s="35">
        <v>-288.9</v>
      </c>
      <c r="P386" s="36">
        <v>-0.0772</v>
      </c>
      <c r="Q386" s="44"/>
      <c r="R386" s="39"/>
      <c r="S386" s="45"/>
      <c r="T386" s="37">
        <v>9485.307415</v>
      </c>
      <c r="U386" s="37">
        <v>0.40425086</v>
      </c>
      <c r="V386" s="37">
        <v>3840.0</v>
      </c>
      <c r="W386" s="37">
        <v>9499.052148</v>
      </c>
      <c r="X386" s="37">
        <v>-309.9117051</v>
      </c>
      <c r="Y386" s="38">
        <v>-0.0807</v>
      </c>
      <c r="Z386" s="37">
        <v>198.0</v>
      </c>
      <c r="AA386" s="37">
        <v>0.0</v>
      </c>
      <c r="AB386" s="39"/>
      <c r="AC386" s="39"/>
    </row>
    <row r="387">
      <c r="A387" s="30" t="s">
        <v>415</v>
      </c>
      <c r="B387" s="42">
        <v>8750.12</v>
      </c>
      <c r="C387" s="30">
        <v>0.3837514</v>
      </c>
      <c r="D387" s="30">
        <v>3357.87</v>
      </c>
      <c r="E387" s="43">
        <v>10.0</v>
      </c>
      <c r="F387" s="30">
        <v>0.00114056</v>
      </c>
      <c r="G387" s="30">
        <v>1.583E-4</v>
      </c>
      <c r="H387" s="30">
        <v>0.6282</v>
      </c>
      <c r="I387" s="30">
        <v>3750.0</v>
      </c>
      <c r="J387" s="30">
        <v>3979.66</v>
      </c>
      <c r="K387" s="30">
        <v>-621.79</v>
      </c>
      <c r="L387" s="30">
        <v>3367.87</v>
      </c>
      <c r="M387" s="30">
        <v>100.0</v>
      </c>
      <c r="N387" s="35">
        <v>3467.87</v>
      </c>
      <c r="O387" s="35">
        <v>-282.13</v>
      </c>
      <c r="P387" s="36">
        <v>-0.0752</v>
      </c>
      <c r="Q387" s="44"/>
      <c r="R387" s="39"/>
      <c r="S387" s="45"/>
      <c r="T387" s="37">
        <v>9483.180683</v>
      </c>
      <c r="U387" s="37">
        <v>0.40539142</v>
      </c>
      <c r="V387" s="37">
        <v>3850.0</v>
      </c>
      <c r="W387" s="37">
        <v>9496.994288</v>
      </c>
      <c r="X387" s="37">
        <v>-302.776428</v>
      </c>
      <c r="Y387" s="38">
        <v>-0.0786</v>
      </c>
      <c r="Z387" s="37">
        <v>199.0</v>
      </c>
      <c r="AA387" s="37">
        <v>0.0</v>
      </c>
      <c r="AB387" s="39"/>
      <c r="AC387" s="39"/>
    </row>
    <row r="388">
      <c r="A388" s="30" t="s">
        <v>416</v>
      </c>
      <c r="B388" s="42">
        <v>8701.67</v>
      </c>
      <c r="C388" s="30">
        <v>0.38489196</v>
      </c>
      <c r="D388" s="30">
        <v>3349.2</v>
      </c>
      <c r="E388" s="43">
        <v>10.0</v>
      </c>
      <c r="F388" s="30">
        <v>0.00114695</v>
      </c>
      <c r="G388" s="30">
        <v>1.583E-4</v>
      </c>
      <c r="H388" s="30">
        <v>0.6298</v>
      </c>
      <c r="I388" s="30">
        <v>3760.0</v>
      </c>
      <c r="J388" s="30">
        <v>3990.29</v>
      </c>
      <c r="K388" s="30">
        <v>-641.09</v>
      </c>
      <c r="L388" s="30">
        <v>3359.2</v>
      </c>
      <c r="M388" s="30">
        <v>100.0</v>
      </c>
      <c r="N388" s="35">
        <v>3459.2</v>
      </c>
      <c r="O388" s="35">
        <v>-300.8</v>
      </c>
      <c r="P388" s="36">
        <v>-0.08</v>
      </c>
      <c r="Q388" s="44"/>
      <c r="R388" s="39"/>
      <c r="S388" s="45"/>
      <c r="T388" s="37">
        <v>9480.90958</v>
      </c>
      <c r="U388" s="37">
        <v>0.40653837</v>
      </c>
      <c r="V388" s="37">
        <v>3860.0</v>
      </c>
      <c r="W388" s="37">
        <v>9494.798732</v>
      </c>
      <c r="X388" s="37">
        <v>-322.4372619</v>
      </c>
      <c r="Y388" s="38">
        <v>-0.0835</v>
      </c>
      <c r="Z388" s="37">
        <v>200.0</v>
      </c>
      <c r="AA388" s="37">
        <v>0.0</v>
      </c>
      <c r="AB388" s="39"/>
      <c r="AC388" s="39"/>
    </row>
    <row r="389">
      <c r="A389" s="30" t="s">
        <v>417</v>
      </c>
      <c r="B389" s="42">
        <v>8676.0</v>
      </c>
      <c r="C389" s="30">
        <v>0.38603891</v>
      </c>
      <c r="D389" s="30">
        <v>3349.27</v>
      </c>
      <c r="E389" s="43">
        <v>10.0</v>
      </c>
      <c r="F389" s="30">
        <v>0.0011503</v>
      </c>
      <c r="G389" s="30">
        <v>1.583E-4</v>
      </c>
      <c r="H389" s="30">
        <v>0.6315</v>
      </c>
      <c r="I389" s="30">
        <v>3770.0</v>
      </c>
      <c r="J389" s="30">
        <v>4000.92</v>
      </c>
      <c r="K389" s="30">
        <v>-651.65</v>
      </c>
      <c r="L389" s="30">
        <v>3359.27</v>
      </c>
      <c r="M389" s="30">
        <v>100.0</v>
      </c>
      <c r="N389" s="35">
        <v>3459.27</v>
      </c>
      <c r="O389" s="35">
        <v>-310.73</v>
      </c>
      <c r="P389" s="36">
        <v>-0.0824</v>
      </c>
      <c r="Q389" s="44"/>
      <c r="R389" s="39"/>
      <c r="S389" s="45"/>
      <c r="T389" s="37">
        <v>9478.569922</v>
      </c>
      <c r="U389" s="37">
        <v>0.40768867</v>
      </c>
      <c r="V389" s="37">
        <v>3870.0</v>
      </c>
      <c r="W389" s="37">
        <v>9492.537529</v>
      </c>
      <c r="X389" s="37">
        <v>-332.8930991</v>
      </c>
      <c r="Y389" s="38">
        <v>-0.086</v>
      </c>
      <c r="Z389" s="37">
        <v>201.0</v>
      </c>
      <c r="AA389" s="37">
        <v>0.0</v>
      </c>
      <c r="AB389" s="39"/>
      <c r="AC389" s="39"/>
    </row>
    <row r="390">
      <c r="A390" s="30" t="s">
        <v>418</v>
      </c>
      <c r="B390" s="42">
        <v>8620.4</v>
      </c>
      <c r="C390" s="30">
        <v>0.38718921</v>
      </c>
      <c r="D390" s="30">
        <v>3337.73</v>
      </c>
      <c r="E390" s="43">
        <v>10.0</v>
      </c>
      <c r="F390" s="30">
        <v>0.0011572</v>
      </c>
      <c r="G390" s="30">
        <v>1.583E-4</v>
      </c>
      <c r="H390" s="30">
        <v>0.6332</v>
      </c>
      <c r="I390" s="30">
        <v>3780.0</v>
      </c>
      <c r="J390" s="30">
        <v>4011.55</v>
      </c>
      <c r="K390" s="30">
        <v>-673.82</v>
      </c>
      <c r="L390" s="30">
        <v>3347.73</v>
      </c>
      <c r="M390" s="30">
        <v>100.0</v>
      </c>
      <c r="N390" s="35">
        <v>3447.73</v>
      </c>
      <c r="O390" s="35">
        <v>-332.27</v>
      </c>
      <c r="P390" s="36">
        <v>-0.0879</v>
      </c>
      <c r="Q390" s="44"/>
      <c r="R390" s="39"/>
      <c r="S390" s="45"/>
      <c r="T390" s="37">
        <v>9476.075754</v>
      </c>
      <c r="U390" s="37">
        <v>0.40884587</v>
      </c>
      <c r="V390" s="37">
        <v>3880.0</v>
      </c>
      <c r="W390" s="37">
        <v>9490.128884</v>
      </c>
      <c r="X390" s="37">
        <v>-355.5850623</v>
      </c>
      <c r="Y390" s="38">
        <v>-0.0916</v>
      </c>
      <c r="Z390" s="37">
        <v>202.0</v>
      </c>
      <c r="AA390" s="37">
        <v>0.0</v>
      </c>
      <c r="AB390" s="39"/>
      <c r="AC390" s="39"/>
    </row>
    <row r="391">
      <c r="A391" s="30" t="s">
        <v>419</v>
      </c>
      <c r="B391" s="42">
        <v>8625.01</v>
      </c>
      <c r="C391" s="30">
        <v>0.38834641</v>
      </c>
      <c r="D391" s="30">
        <v>3349.49</v>
      </c>
      <c r="E391" s="43">
        <v>10.0</v>
      </c>
      <c r="F391" s="30">
        <v>0.00115708</v>
      </c>
      <c r="G391" s="30">
        <v>1.583E-4</v>
      </c>
      <c r="H391" s="30">
        <v>0.6349</v>
      </c>
      <c r="I391" s="30">
        <v>3790.0</v>
      </c>
      <c r="J391" s="30">
        <v>4022.19</v>
      </c>
      <c r="K391" s="30">
        <v>-672.7</v>
      </c>
      <c r="L391" s="30">
        <v>3359.49</v>
      </c>
      <c r="M391" s="30">
        <v>100.0</v>
      </c>
      <c r="N391" s="35">
        <v>3459.49</v>
      </c>
      <c r="O391" s="35">
        <v>-330.51</v>
      </c>
      <c r="P391" s="36">
        <v>-0.0872</v>
      </c>
      <c r="Q391" s="44"/>
      <c r="R391" s="39"/>
      <c r="S391" s="45"/>
      <c r="T391" s="37">
        <v>9473.599325</v>
      </c>
      <c r="U391" s="37">
        <v>0.41000295</v>
      </c>
      <c r="V391" s="37">
        <v>3890.0</v>
      </c>
      <c r="W391" s="37">
        <v>9487.736613</v>
      </c>
      <c r="X391" s="37">
        <v>-353.7204562</v>
      </c>
      <c r="Y391" s="38">
        <v>-0.0909</v>
      </c>
      <c r="Z391" s="37">
        <v>203.0</v>
      </c>
      <c r="AA391" s="37">
        <v>0.0</v>
      </c>
      <c r="AB391" s="39"/>
      <c r="AC391" s="39"/>
    </row>
    <row r="392">
      <c r="A392" s="30" t="s">
        <v>420</v>
      </c>
      <c r="B392" s="42">
        <v>8673.3</v>
      </c>
      <c r="C392" s="30">
        <v>0.38950349</v>
      </c>
      <c r="D392" s="30">
        <v>3378.28</v>
      </c>
      <c r="E392" s="43">
        <v>10.0</v>
      </c>
      <c r="F392" s="30">
        <v>0.00115066</v>
      </c>
      <c r="G392" s="30">
        <v>1.583E-4</v>
      </c>
      <c r="H392" s="30">
        <v>0.6366</v>
      </c>
      <c r="I392" s="30">
        <v>3800.0</v>
      </c>
      <c r="J392" s="30">
        <v>4032.82</v>
      </c>
      <c r="K392" s="30">
        <v>-654.54</v>
      </c>
      <c r="L392" s="30">
        <v>3388.28</v>
      </c>
      <c r="M392" s="30">
        <v>100.0</v>
      </c>
      <c r="N392" s="35">
        <v>3488.28</v>
      </c>
      <c r="O392" s="35">
        <v>-311.72</v>
      </c>
      <c r="P392" s="36">
        <v>-0.082</v>
      </c>
      <c r="Q392" s="44"/>
      <c r="R392" s="39"/>
      <c r="S392" s="45"/>
      <c r="T392" s="37">
        <v>9471.293214</v>
      </c>
      <c r="U392" s="37">
        <v>0.41115361</v>
      </c>
      <c r="V392" s="37">
        <v>3900.0</v>
      </c>
      <c r="W392" s="37">
        <v>9485.505916</v>
      </c>
      <c r="X392" s="37">
        <v>-333.9413944</v>
      </c>
      <c r="Y392" s="38">
        <v>-0.0856</v>
      </c>
      <c r="Z392" s="37">
        <v>204.0</v>
      </c>
      <c r="AA392" s="37">
        <v>0.0</v>
      </c>
      <c r="AB392" s="39"/>
      <c r="AC392" s="39"/>
    </row>
    <row r="393">
      <c r="A393" s="30" t="s">
        <v>421</v>
      </c>
      <c r="B393" s="42">
        <v>8655.86</v>
      </c>
      <c r="C393" s="30">
        <v>0.39065415</v>
      </c>
      <c r="D393" s="30">
        <v>3381.45</v>
      </c>
      <c r="E393" s="43">
        <v>10.0</v>
      </c>
      <c r="F393" s="30">
        <v>0.00115298</v>
      </c>
      <c r="G393" s="30">
        <v>1.583E-4</v>
      </c>
      <c r="H393" s="30">
        <v>0.6383</v>
      </c>
      <c r="I393" s="30">
        <v>3810.0</v>
      </c>
      <c r="J393" s="30">
        <v>4043.46</v>
      </c>
      <c r="K393" s="30">
        <v>-662.01</v>
      </c>
      <c r="L393" s="30">
        <v>3391.45</v>
      </c>
      <c r="M393" s="30">
        <v>100.0</v>
      </c>
      <c r="N393" s="35">
        <v>3491.45</v>
      </c>
      <c r="O393" s="35">
        <v>-318.55</v>
      </c>
      <c r="P393" s="36">
        <v>-0.0836</v>
      </c>
      <c r="Q393" s="44"/>
      <c r="R393" s="39"/>
      <c r="S393" s="45"/>
      <c r="T393" s="37">
        <v>9468.94458</v>
      </c>
      <c r="U393" s="37">
        <v>0.41230659</v>
      </c>
      <c r="V393" s="37">
        <v>3910.0</v>
      </c>
      <c r="W393" s="37">
        <v>9483.234309</v>
      </c>
      <c r="X393" s="37">
        <v>-341.1318799</v>
      </c>
      <c r="Y393" s="38">
        <v>-0.0872</v>
      </c>
      <c r="Z393" s="37">
        <v>205.0</v>
      </c>
      <c r="AA393" s="37">
        <v>0.0</v>
      </c>
      <c r="AB393" s="39"/>
      <c r="AC393" s="39"/>
    </row>
    <row r="394">
      <c r="A394" s="30" t="s">
        <v>422</v>
      </c>
      <c r="B394" s="42">
        <v>8619.76</v>
      </c>
      <c r="C394" s="30">
        <v>0.39180713</v>
      </c>
      <c r="D394" s="30">
        <v>3377.28</v>
      </c>
      <c r="E394" s="43">
        <v>10.0</v>
      </c>
      <c r="F394" s="30">
        <v>0.00115785</v>
      </c>
      <c r="G394" s="30">
        <v>1.583E-4</v>
      </c>
      <c r="H394" s="30">
        <v>0.6399</v>
      </c>
      <c r="I394" s="30">
        <v>3820.0</v>
      </c>
      <c r="J394" s="30">
        <v>4054.1</v>
      </c>
      <c r="K394" s="30">
        <v>-676.82</v>
      </c>
      <c r="L394" s="30">
        <v>3387.28</v>
      </c>
      <c r="M394" s="30">
        <v>100.0</v>
      </c>
      <c r="N394" s="35">
        <v>3487.28</v>
      </c>
      <c r="O394" s="35">
        <v>-332.72</v>
      </c>
      <c r="P394" s="36">
        <v>-0.0871</v>
      </c>
      <c r="Q394" s="44"/>
      <c r="R394" s="39"/>
      <c r="S394" s="45"/>
      <c r="T394" s="37">
        <v>9466.492409</v>
      </c>
      <c r="U394" s="37">
        <v>0.41346444</v>
      </c>
      <c r="V394" s="37">
        <v>3920.0</v>
      </c>
      <c r="W394" s="37">
        <v>9480.863699</v>
      </c>
      <c r="X394" s="37">
        <v>-356.0357587</v>
      </c>
      <c r="Y394" s="38">
        <v>-0.0908</v>
      </c>
      <c r="Z394" s="37">
        <v>206.0</v>
      </c>
      <c r="AA394" s="37">
        <v>0.0</v>
      </c>
      <c r="AB394" s="39"/>
      <c r="AC394" s="39"/>
    </row>
    <row r="395">
      <c r="A395" s="30" t="s">
        <v>423</v>
      </c>
      <c r="B395" s="42">
        <v>8598.25</v>
      </c>
      <c r="C395" s="30">
        <v>0.39296498</v>
      </c>
      <c r="D395" s="30">
        <v>3378.81</v>
      </c>
      <c r="E395" s="43">
        <v>10.0</v>
      </c>
      <c r="F395" s="30">
        <v>0.00116059</v>
      </c>
      <c r="G395" s="30">
        <v>1.583E-4</v>
      </c>
      <c r="H395" s="30">
        <v>0.6416</v>
      </c>
      <c r="I395" s="30">
        <v>3830.0</v>
      </c>
      <c r="J395" s="30">
        <v>4064.74</v>
      </c>
      <c r="K395" s="30">
        <v>-685.93</v>
      </c>
      <c r="L395" s="30">
        <v>3388.81</v>
      </c>
      <c r="M395" s="30">
        <v>100.0</v>
      </c>
      <c r="N395" s="35">
        <v>3488.81</v>
      </c>
      <c r="O395" s="35">
        <v>-341.19</v>
      </c>
      <c r="P395" s="36">
        <v>-0.0891</v>
      </c>
      <c r="Q395" s="44"/>
      <c r="R395" s="39"/>
      <c r="S395" s="45"/>
      <c r="T395" s="37">
        <v>9463.98885</v>
      </c>
      <c r="U395" s="37">
        <v>0.41462503</v>
      </c>
      <c r="V395" s="37">
        <v>3930.0</v>
      </c>
      <c r="W395" s="37">
        <v>9478.443692</v>
      </c>
      <c r="X395" s="37">
        <v>-364.9503358</v>
      </c>
      <c r="Y395" s="38">
        <v>-0.0929</v>
      </c>
      <c r="Z395" s="37">
        <v>207.0</v>
      </c>
      <c r="AA395" s="37">
        <v>0.0</v>
      </c>
      <c r="AB395" s="39"/>
      <c r="AC395" s="39"/>
    </row>
    <row r="396">
      <c r="A396" s="30" t="s">
        <v>424</v>
      </c>
      <c r="B396" s="42">
        <v>8634.27</v>
      </c>
      <c r="C396" s="30">
        <v>0.39412557</v>
      </c>
      <c r="D396" s="30">
        <v>3402.99</v>
      </c>
      <c r="E396" s="43">
        <v>10.0</v>
      </c>
      <c r="F396" s="30">
        <v>0.00115586</v>
      </c>
      <c r="G396" s="30">
        <v>1.583E-4</v>
      </c>
      <c r="H396" s="30">
        <v>0.6433</v>
      </c>
      <c r="I396" s="30">
        <v>3840.0</v>
      </c>
      <c r="J396" s="30">
        <v>4075.39</v>
      </c>
      <c r="K396" s="30">
        <v>-672.4</v>
      </c>
      <c r="L396" s="30">
        <v>3412.99</v>
      </c>
      <c r="M396" s="30">
        <v>100.0</v>
      </c>
      <c r="N396" s="35">
        <v>3512.99</v>
      </c>
      <c r="O396" s="35">
        <v>-327.01</v>
      </c>
      <c r="P396" s="36">
        <v>-0.0852</v>
      </c>
      <c r="Q396" s="44"/>
      <c r="R396" s="39"/>
      <c r="S396" s="45"/>
      <c r="T396" s="37">
        <v>9461.613211</v>
      </c>
      <c r="U396" s="37">
        <v>0.41578089</v>
      </c>
      <c r="V396" s="37">
        <v>3940.0</v>
      </c>
      <c r="W396" s="37">
        <v>9476.144996</v>
      </c>
      <c r="X396" s="37">
        <v>-350.0355349</v>
      </c>
      <c r="Y396" s="38">
        <v>-0.0888</v>
      </c>
      <c r="Z396" s="37">
        <v>208.0</v>
      </c>
      <c r="AA396" s="37">
        <v>0.0</v>
      </c>
      <c r="AB396" s="39"/>
      <c r="AC396" s="39"/>
    </row>
    <row r="397">
      <c r="A397" s="30" t="s">
        <v>425</v>
      </c>
      <c r="B397" s="42">
        <v>8579.49</v>
      </c>
      <c r="C397" s="30">
        <v>0.39528143</v>
      </c>
      <c r="D397" s="30">
        <v>3391.31</v>
      </c>
      <c r="E397" s="43">
        <v>10.0</v>
      </c>
      <c r="F397" s="30">
        <v>0.00116305</v>
      </c>
      <c r="G397" s="30">
        <v>1.583E-4</v>
      </c>
      <c r="H397" s="30">
        <v>0.645</v>
      </c>
      <c r="I397" s="30">
        <v>3850.0</v>
      </c>
      <c r="J397" s="30">
        <v>4086.03</v>
      </c>
      <c r="K397" s="30">
        <v>-694.72</v>
      </c>
      <c r="L397" s="30">
        <v>3401.31</v>
      </c>
      <c r="M397" s="30">
        <v>100.0</v>
      </c>
      <c r="N397" s="35">
        <v>3501.31</v>
      </c>
      <c r="O397" s="35">
        <v>-348.69</v>
      </c>
      <c r="P397" s="36">
        <v>-0.0906</v>
      </c>
      <c r="Q397" s="44"/>
      <c r="R397" s="39"/>
      <c r="S397" s="45"/>
      <c r="T397" s="37">
        <v>9459.079869</v>
      </c>
      <c r="U397" s="37">
        <v>0.41694394</v>
      </c>
      <c r="V397" s="37">
        <v>3950.0</v>
      </c>
      <c r="W397" s="37">
        <v>9473.695672</v>
      </c>
      <c r="X397" s="37">
        <v>-372.8336362</v>
      </c>
      <c r="Y397" s="38">
        <v>-0.0944</v>
      </c>
      <c r="Z397" s="37">
        <v>209.0</v>
      </c>
      <c r="AA397" s="37">
        <v>0.0</v>
      </c>
      <c r="AB397" s="39"/>
      <c r="AC397" s="39"/>
    </row>
    <row r="398">
      <c r="A398" s="30" t="s">
        <v>426</v>
      </c>
      <c r="B398" s="42">
        <v>8553.19</v>
      </c>
      <c r="C398" s="30">
        <v>0.39644448</v>
      </c>
      <c r="D398" s="30">
        <v>3390.86</v>
      </c>
      <c r="E398" s="43">
        <v>10.0</v>
      </c>
      <c r="F398" s="30">
        <v>0.00116682</v>
      </c>
      <c r="G398" s="30">
        <v>1.583E-4</v>
      </c>
      <c r="H398" s="30">
        <v>0.6467</v>
      </c>
      <c r="I398" s="30">
        <v>3860.0</v>
      </c>
      <c r="J398" s="30">
        <v>4096.68</v>
      </c>
      <c r="K398" s="30">
        <v>-705.82</v>
      </c>
      <c r="L398" s="30">
        <v>3400.86</v>
      </c>
      <c r="M398" s="30">
        <v>100.0</v>
      </c>
      <c r="N398" s="35">
        <v>3500.86</v>
      </c>
      <c r="O398" s="35">
        <v>-359.14</v>
      </c>
      <c r="P398" s="36">
        <v>-0.093</v>
      </c>
      <c r="Q398" s="44"/>
      <c r="R398" s="39"/>
      <c r="S398" s="45"/>
      <c r="T398" s="37">
        <v>9456.471685</v>
      </c>
      <c r="U398" s="37">
        <v>0.41811076</v>
      </c>
      <c r="V398" s="37">
        <v>3960.0</v>
      </c>
      <c r="W398" s="37">
        <v>9471.174576</v>
      </c>
      <c r="X398" s="37">
        <v>-383.8192287</v>
      </c>
      <c r="Y398" s="38">
        <v>-0.0969</v>
      </c>
      <c r="Z398" s="37">
        <v>210.0</v>
      </c>
      <c r="AA398" s="37">
        <v>0.0</v>
      </c>
      <c r="AB398" s="39"/>
      <c r="AC398" s="39"/>
    </row>
    <row r="399">
      <c r="A399" s="30" t="s">
        <v>427</v>
      </c>
      <c r="B399" s="42">
        <v>8569.49</v>
      </c>
      <c r="C399" s="30">
        <v>0.3976113</v>
      </c>
      <c r="D399" s="30">
        <v>3407.33</v>
      </c>
      <c r="E399" s="43">
        <v>10.0</v>
      </c>
      <c r="F399" s="30">
        <v>0.0011646</v>
      </c>
      <c r="G399" s="30">
        <v>1.583E-4</v>
      </c>
      <c r="H399" s="30">
        <v>0.6484</v>
      </c>
      <c r="I399" s="30">
        <v>3870.0</v>
      </c>
      <c r="J399" s="30">
        <v>4107.33</v>
      </c>
      <c r="K399" s="30">
        <v>-700.0</v>
      </c>
      <c r="L399" s="30">
        <v>3417.33</v>
      </c>
      <c r="M399" s="30">
        <v>100.0</v>
      </c>
      <c r="N399" s="35">
        <v>3517.33</v>
      </c>
      <c r="O399" s="35">
        <v>-352.67</v>
      </c>
      <c r="P399" s="36">
        <v>-0.0911</v>
      </c>
      <c r="Q399" s="44"/>
      <c r="R399" s="39"/>
      <c r="S399" s="45"/>
      <c r="T399" s="37">
        <v>9453.931394</v>
      </c>
      <c r="U399" s="37">
        <v>0.41927536</v>
      </c>
      <c r="V399" s="37">
        <v>3970.0</v>
      </c>
      <c r="W399" s="37">
        <v>9468.717647</v>
      </c>
      <c r="X399" s="37">
        <v>-377.0239952</v>
      </c>
      <c r="Y399" s="38">
        <v>-0.095</v>
      </c>
      <c r="Z399" s="37">
        <v>211.0</v>
      </c>
      <c r="AA399" s="37">
        <v>0.0</v>
      </c>
      <c r="AB399" s="39"/>
      <c r="AC399" s="39"/>
    </row>
    <row r="400">
      <c r="A400" s="30" t="s">
        <v>428</v>
      </c>
      <c r="B400" s="42">
        <v>8572.4</v>
      </c>
      <c r="C400" s="30">
        <v>0.3987759</v>
      </c>
      <c r="D400" s="30">
        <v>3418.47</v>
      </c>
      <c r="E400" s="43">
        <v>10.0</v>
      </c>
      <c r="F400" s="30">
        <v>0.0011642</v>
      </c>
      <c r="G400" s="30">
        <v>1.583E-4</v>
      </c>
      <c r="H400" s="30">
        <v>0.65</v>
      </c>
      <c r="I400" s="30">
        <v>3880.0</v>
      </c>
      <c r="J400" s="30">
        <v>4117.98</v>
      </c>
      <c r="K400" s="30">
        <v>-699.51</v>
      </c>
      <c r="L400" s="30">
        <v>3428.47</v>
      </c>
      <c r="M400" s="30">
        <v>100.0</v>
      </c>
      <c r="N400" s="35">
        <v>3528.47</v>
      </c>
      <c r="O400" s="35">
        <v>-351.53</v>
      </c>
      <c r="P400" s="36">
        <v>-0.0906</v>
      </c>
      <c r="Q400" s="44"/>
      <c r="R400" s="39"/>
      <c r="S400" s="45"/>
      <c r="T400" s="37">
        <v>9451.415349</v>
      </c>
      <c r="U400" s="37">
        <v>0.42043956</v>
      </c>
      <c r="V400" s="37">
        <v>3980.0</v>
      </c>
      <c r="W400" s="37">
        <v>9466.283335</v>
      </c>
      <c r="X400" s="37">
        <v>-375.8239159</v>
      </c>
      <c r="Y400" s="38">
        <v>-0.0944</v>
      </c>
      <c r="Z400" s="37">
        <v>212.0</v>
      </c>
      <c r="AA400" s="37">
        <v>0.0</v>
      </c>
      <c r="AB400" s="39"/>
      <c r="AC400" s="39"/>
    </row>
    <row r="401">
      <c r="A401" s="30" t="s">
        <v>429</v>
      </c>
      <c r="B401" s="42">
        <v>8659.81</v>
      </c>
      <c r="C401" s="30">
        <v>0.3999401</v>
      </c>
      <c r="D401" s="30">
        <v>3463.41</v>
      </c>
      <c r="E401" s="43">
        <v>10.0</v>
      </c>
      <c r="F401" s="30">
        <v>0.00115257</v>
      </c>
      <c r="G401" s="30">
        <v>1.583E-4</v>
      </c>
      <c r="H401" s="30">
        <v>0.6517</v>
      </c>
      <c r="I401" s="30">
        <v>3890.0</v>
      </c>
      <c r="J401" s="30">
        <v>4128.63</v>
      </c>
      <c r="K401" s="30">
        <v>-665.22</v>
      </c>
      <c r="L401" s="30">
        <v>3473.41</v>
      </c>
      <c r="M401" s="30">
        <v>100.0</v>
      </c>
      <c r="N401" s="35">
        <v>3573.41</v>
      </c>
      <c r="O401" s="35">
        <v>-316.59</v>
      </c>
      <c r="P401" s="36">
        <v>-0.0814</v>
      </c>
      <c r="Q401" s="44"/>
      <c r="R401" s="39"/>
      <c r="S401" s="45"/>
      <c r="T401" s="37">
        <v>9449.18789</v>
      </c>
      <c r="U401" s="37">
        <v>0.42159213</v>
      </c>
      <c r="V401" s="37">
        <v>3990.0</v>
      </c>
      <c r="W401" s="37">
        <v>9464.123536</v>
      </c>
      <c r="X401" s="37">
        <v>-339.0922567</v>
      </c>
      <c r="Y401" s="38">
        <v>-0.085</v>
      </c>
      <c r="Z401" s="37">
        <v>213.0</v>
      </c>
      <c r="AA401" s="37">
        <v>0.0</v>
      </c>
      <c r="AB401" s="39"/>
      <c r="AC401" s="39"/>
    </row>
    <row r="402">
      <c r="A402" s="30" t="s">
        <v>430</v>
      </c>
      <c r="B402" s="42">
        <v>8610.58</v>
      </c>
      <c r="C402" s="30">
        <v>0.40109267</v>
      </c>
      <c r="D402" s="30">
        <v>3453.64</v>
      </c>
      <c r="E402" s="43">
        <v>10.0</v>
      </c>
      <c r="F402" s="30">
        <v>0.00115904</v>
      </c>
      <c r="G402" s="30">
        <v>1.583E-4</v>
      </c>
      <c r="H402" s="30">
        <v>0.6534</v>
      </c>
      <c r="I402" s="30">
        <v>3900.0</v>
      </c>
      <c r="J402" s="30">
        <v>4139.28</v>
      </c>
      <c r="K402" s="30">
        <v>-685.64</v>
      </c>
      <c r="L402" s="30">
        <v>3463.64</v>
      </c>
      <c r="M402" s="30">
        <v>100.0</v>
      </c>
      <c r="N402" s="35">
        <v>3563.64</v>
      </c>
      <c r="O402" s="35">
        <v>-336.36</v>
      </c>
      <c r="P402" s="36">
        <v>-0.0862</v>
      </c>
      <c r="Q402" s="44"/>
      <c r="R402" s="39"/>
      <c r="S402" s="45"/>
      <c r="T402" s="37">
        <v>9446.821245</v>
      </c>
      <c r="U402" s="37">
        <v>0.42275117</v>
      </c>
      <c r="V402" s="37">
        <v>4000.0</v>
      </c>
      <c r="W402" s="37">
        <v>9461.830703</v>
      </c>
      <c r="X402" s="37">
        <v>-359.8672306</v>
      </c>
      <c r="Y402" s="38">
        <v>-0.09</v>
      </c>
      <c r="Z402" s="37">
        <v>214.0</v>
      </c>
      <c r="AA402" s="37">
        <v>0.0</v>
      </c>
      <c r="AB402" s="39"/>
      <c r="AC402" s="39"/>
    </row>
    <row r="403">
      <c r="A403" s="30" t="s">
        <v>431</v>
      </c>
      <c r="B403" s="42">
        <v>8479.23</v>
      </c>
      <c r="C403" s="30">
        <v>0.40225171</v>
      </c>
      <c r="D403" s="30">
        <v>3410.78</v>
      </c>
      <c r="E403" s="43">
        <v>10.0</v>
      </c>
      <c r="F403" s="30">
        <v>0.00117699</v>
      </c>
      <c r="G403" s="30">
        <v>1.583E-4</v>
      </c>
      <c r="H403" s="30">
        <v>0.6551</v>
      </c>
      <c r="I403" s="30">
        <v>3910.0</v>
      </c>
      <c r="J403" s="30">
        <v>4149.94</v>
      </c>
      <c r="K403" s="30">
        <v>-739.16</v>
      </c>
      <c r="L403" s="30">
        <v>3420.78</v>
      </c>
      <c r="M403" s="30">
        <v>100.0</v>
      </c>
      <c r="N403" s="35">
        <v>3520.78</v>
      </c>
      <c r="O403" s="35">
        <v>-389.22</v>
      </c>
      <c r="P403" s="36">
        <v>-0.0995</v>
      </c>
      <c r="Q403" s="44"/>
      <c r="R403" s="39"/>
      <c r="S403" s="45"/>
      <c r="T403" s="37">
        <v>9444.047982</v>
      </c>
      <c r="U403" s="37">
        <v>0.42392816</v>
      </c>
      <c r="V403" s="37">
        <v>4010.0</v>
      </c>
      <c r="W403" s="37">
        <v>9459.149871</v>
      </c>
      <c r="X403" s="37">
        <v>-415.4156279</v>
      </c>
      <c r="Y403" s="38">
        <v>-0.1036</v>
      </c>
      <c r="Z403" s="37">
        <v>215.0</v>
      </c>
      <c r="AA403" s="37">
        <v>0.0</v>
      </c>
      <c r="AB403" s="39"/>
      <c r="AC403" s="39"/>
    </row>
    <row r="404">
      <c r="A404" s="30" t="s">
        <v>432</v>
      </c>
      <c r="B404" s="42">
        <v>8467.9</v>
      </c>
      <c r="C404" s="30">
        <v>0.4034287</v>
      </c>
      <c r="D404" s="30">
        <v>3416.19</v>
      </c>
      <c r="E404" s="43">
        <v>10.0</v>
      </c>
      <c r="F404" s="30">
        <v>0.0011787</v>
      </c>
      <c r="G404" s="30">
        <v>1.583E-4</v>
      </c>
      <c r="H404" s="30">
        <v>0.6568</v>
      </c>
      <c r="I404" s="30">
        <v>3920.0</v>
      </c>
      <c r="J404" s="30">
        <v>4160.59</v>
      </c>
      <c r="K404" s="30">
        <v>-744.4</v>
      </c>
      <c r="L404" s="30">
        <v>3426.19</v>
      </c>
      <c r="M404" s="30">
        <v>100.0</v>
      </c>
      <c r="N404" s="35">
        <v>3526.19</v>
      </c>
      <c r="O404" s="35">
        <v>-393.81</v>
      </c>
      <c r="P404" s="36">
        <v>-0.1005</v>
      </c>
      <c r="Q404" s="44"/>
      <c r="R404" s="39"/>
      <c r="S404" s="45"/>
      <c r="T404" s="37">
        <v>9441.250951</v>
      </c>
      <c r="U404" s="37">
        <v>0.42510686</v>
      </c>
      <c r="V404" s="37">
        <v>4020.0</v>
      </c>
      <c r="W404" s="37">
        <v>9456.445845</v>
      </c>
      <c r="X404" s="37">
        <v>-420.2376202</v>
      </c>
      <c r="Y404" s="38">
        <v>-0.1045</v>
      </c>
      <c r="Z404" s="37">
        <v>216.0</v>
      </c>
      <c r="AA404" s="37">
        <v>0.0</v>
      </c>
      <c r="AB404" s="39"/>
      <c r="AC404" s="39"/>
    </row>
    <row r="405">
      <c r="A405" s="30" t="s">
        <v>433</v>
      </c>
      <c r="B405" s="42">
        <v>8483.91</v>
      </c>
      <c r="C405" s="30">
        <v>0.4046074</v>
      </c>
      <c r="D405" s="30">
        <v>3432.65</v>
      </c>
      <c r="E405" s="43">
        <v>10.0</v>
      </c>
      <c r="F405" s="30">
        <v>0.00117634</v>
      </c>
      <c r="G405" s="30">
        <v>1.583E-4</v>
      </c>
      <c r="H405" s="30">
        <v>0.6585</v>
      </c>
      <c r="I405" s="30">
        <v>3930.0</v>
      </c>
      <c r="J405" s="30">
        <v>4171.25</v>
      </c>
      <c r="K405" s="30">
        <v>-738.6</v>
      </c>
      <c r="L405" s="30">
        <v>3442.65</v>
      </c>
      <c r="M405" s="30">
        <v>100.0</v>
      </c>
      <c r="N405" s="35">
        <v>3542.65</v>
      </c>
      <c r="O405" s="35">
        <v>-387.35</v>
      </c>
      <c r="P405" s="36">
        <v>-0.0986</v>
      </c>
      <c r="Q405" s="44"/>
      <c r="R405" s="39"/>
      <c r="S405" s="45"/>
      <c r="T405" s="37">
        <v>9438.525063</v>
      </c>
      <c r="U405" s="37">
        <v>0.4262832</v>
      </c>
      <c r="V405" s="37">
        <v>4030.0</v>
      </c>
      <c r="W405" s="37">
        <v>9453.809111</v>
      </c>
      <c r="X405" s="37">
        <v>-413.4516967</v>
      </c>
      <c r="Y405" s="38">
        <v>-0.1026</v>
      </c>
      <c r="Z405" s="37">
        <v>217.0</v>
      </c>
      <c r="AA405" s="37">
        <v>0.0</v>
      </c>
      <c r="AB405" s="39"/>
      <c r="AC405" s="39"/>
    </row>
    <row r="406">
      <c r="A406" s="30" t="s">
        <v>434</v>
      </c>
      <c r="B406" s="42">
        <v>8517.26</v>
      </c>
      <c r="C406" s="30">
        <v>0.40578374</v>
      </c>
      <c r="D406" s="30">
        <v>3456.17</v>
      </c>
      <c r="E406" s="43">
        <v>10.0</v>
      </c>
      <c r="F406" s="30">
        <v>0.00117174</v>
      </c>
      <c r="G406" s="30">
        <v>1.583E-4</v>
      </c>
      <c r="H406" s="30">
        <v>0.6602</v>
      </c>
      <c r="I406" s="30">
        <v>3940.0</v>
      </c>
      <c r="J406" s="30">
        <v>4181.91</v>
      </c>
      <c r="K406" s="30">
        <v>-725.74</v>
      </c>
      <c r="L406" s="30">
        <v>3466.17</v>
      </c>
      <c r="M406" s="30">
        <v>100.0</v>
      </c>
      <c r="N406" s="35">
        <v>3566.17</v>
      </c>
      <c r="O406" s="35">
        <v>-373.83</v>
      </c>
      <c r="P406" s="36">
        <v>-0.0949</v>
      </c>
      <c r="Q406" s="44"/>
      <c r="R406" s="39"/>
      <c r="S406" s="45"/>
      <c r="T406" s="37">
        <v>9435.92159</v>
      </c>
      <c r="U406" s="37">
        <v>0.42745494</v>
      </c>
      <c r="V406" s="37">
        <v>4040.0</v>
      </c>
      <c r="W406" s="37">
        <v>9451.288597</v>
      </c>
      <c r="X406" s="37">
        <v>-399.2551377</v>
      </c>
      <c r="Y406" s="38">
        <v>-0.0988</v>
      </c>
      <c r="Z406" s="37">
        <v>218.0</v>
      </c>
      <c r="AA406" s="37">
        <v>0.0</v>
      </c>
      <c r="AB406" s="39"/>
      <c r="AC406" s="39"/>
    </row>
    <row r="407">
      <c r="A407" s="30" t="s">
        <v>435</v>
      </c>
      <c r="B407" s="42">
        <v>8536.59</v>
      </c>
      <c r="C407" s="30">
        <v>0.40695548</v>
      </c>
      <c r="D407" s="30">
        <v>3474.01</v>
      </c>
      <c r="E407" s="43">
        <v>10.0</v>
      </c>
      <c r="F407" s="30">
        <v>0.00116921</v>
      </c>
      <c r="G407" s="30">
        <v>1.583E-4</v>
      </c>
      <c r="H407" s="30">
        <v>0.6619</v>
      </c>
      <c r="I407" s="30">
        <v>3950.0</v>
      </c>
      <c r="J407" s="30">
        <v>4192.57</v>
      </c>
      <c r="K407" s="30">
        <v>-718.56</v>
      </c>
      <c r="L407" s="30">
        <v>3484.01</v>
      </c>
      <c r="M407" s="30">
        <v>100.0</v>
      </c>
      <c r="N407" s="35">
        <v>3584.01</v>
      </c>
      <c r="O407" s="35">
        <v>-365.99</v>
      </c>
      <c r="P407" s="36">
        <v>-0.0927</v>
      </c>
      <c r="Q407" s="44"/>
      <c r="R407" s="39"/>
      <c r="S407" s="45"/>
      <c r="T407" s="37">
        <v>9433.391545</v>
      </c>
      <c r="U407" s="37">
        <v>0.42862415</v>
      </c>
      <c r="V407" s="37">
        <v>4050.0</v>
      </c>
      <c r="W407" s="37">
        <v>9448.837635</v>
      </c>
      <c r="X407" s="37">
        <v>-391.0113674</v>
      </c>
      <c r="Y407" s="38">
        <v>-0.0965</v>
      </c>
      <c r="Z407" s="37">
        <v>219.0</v>
      </c>
      <c r="AA407" s="37">
        <v>0.0</v>
      </c>
      <c r="AB407" s="39"/>
      <c r="AC407" s="39"/>
    </row>
    <row r="408">
      <c r="A408" s="30" t="s">
        <v>436</v>
      </c>
      <c r="B408" s="42">
        <v>8610.86</v>
      </c>
      <c r="C408" s="30">
        <v>0.40812469</v>
      </c>
      <c r="D408" s="30">
        <v>3514.3</v>
      </c>
      <c r="E408" s="43">
        <v>10.0</v>
      </c>
      <c r="F408" s="30">
        <v>0.00115944</v>
      </c>
      <c r="G408" s="30">
        <v>1.583E-4</v>
      </c>
      <c r="H408" s="30">
        <v>0.6635</v>
      </c>
      <c r="I408" s="30">
        <v>3960.0</v>
      </c>
      <c r="J408" s="30">
        <v>4203.24</v>
      </c>
      <c r="K408" s="30">
        <v>-688.94</v>
      </c>
      <c r="L408" s="30">
        <v>3524.3</v>
      </c>
      <c r="M408" s="30">
        <v>100.0</v>
      </c>
      <c r="N408" s="35">
        <v>3624.3</v>
      </c>
      <c r="O408" s="35">
        <v>-335.7</v>
      </c>
      <c r="P408" s="36">
        <v>-0.0848</v>
      </c>
      <c r="Q408" s="44"/>
      <c r="R408" s="39"/>
      <c r="S408" s="45"/>
      <c r="T408" s="37">
        <v>9431.101079</v>
      </c>
      <c r="U408" s="37">
        <v>0.42978359</v>
      </c>
      <c r="V408" s="37">
        <v>4060.0</v>
      </c>
      <c r="W408" s="37">
        <v>9446.614749</v>
      </c>
      <c r="X408" s="37">
        <v>-359.1936762</v>
      </c>
      <c r="Y408" s="38">
        <v>-0.0885</v>
      </c>
      <c r="Z408" s="37">
        <v>220.0</v>
      </c>
      <c r="AA408" s="37">
        <v>0.0</v>
      </c>
      <c r="AB408" s="39"/>
      <c r="AC408" s="39"/>
    </row>
    <row r="409">
      <c r="A409" s="30" t="s">
        <v>437</v>
      </c>
      <c r="B409" s="42">
        <v>8622.4</v>
      </c>
      <c r="C409" s="30">
        <v>0.40928413</v>
      </c>
      <c r="D409" s="30">
        <v>3529.01</v>
      </c>
      <c r="E409" s="43">
        <v>10.0</v>
      </c>
      <c r="F409" s="30">
        <v>0.00115745</v>
      </c>
      <c r="G409" s="30">
        <v>1.583E-4</v>
      </c>
      <c r="H409" s="30">
        <v>0.6652</v>
      </c>
      <c r="I409" s="30">
        <v>3970.0</v>
      </c>
      <c r="J409" s="30">
        <v>4213.9</v>
      </c>
      <c r="K409" s="30">
        <v>-684.89</v>
      </c>
      <c r="L409" s="30">
        <v>3539.01</v>
      </c>
      <c r="M409" s="30">
        <v>100.0</v>
      </c>
      <c r="N409" s="35">
        <v>3639.01</v>
      </c>
      <c r="O409" s="35">
        <v>-330.99</v>
      </c>
      <c r="P409" s="36">
        <v>-0.0834</v>
      </c>
      <c r="Q409" s="44"/>
      <c r="R409" s="39"/>
      <c r="S409" s="45"/>
      <c r="T409" s="37">
        <v>9428.869268</v>
      </c>
      <c r="U409" s="37">
        <v>0.43094104</v>
      </c>
      <c r="V409" s="37">
        <v>4070.0</v>
      </c>
      <c r="W409" s="37">
        <v>9444.447435</v>
      </c>
      <c r="X409" s="37">
        <v>-354.2539767</v>
      </c>
      <c r="Y409" s="38">
        <v>-0.087</v>
      </c>
      <c r="Z409" s="37">
        <v>221.0</v>
      </c>
      <c r="AA409" s="37">
        <v>0.0</v>
      </c>
      <c r="AB409" s="39"/>
      <c r="AC409" s="39"/>
    </row>
    <row r="410">
      <c r="A410" s="30" t="s">
        <v>438</v>
      </c>
      <c r="B410" s="42">
        <v>8654.37</v>
      </c>
      <c r="C410" s="30">
        <v>0.41044158</v>
      </c>
      <c r="D410" s="30">
        <v>3552.11</v>
      </c>
      <c r="E410" s="43">
        <v>10.0</v>
      </c>
      <c r="F410" s="30">
        <v>0.0011532</v>
      </c>
      <c r="G410" s="30">
        <v>1.583E-4</v>
      </c>
      <c r="H410" s="30">
        <v>0.6669</v>
      </c>
      <c r="I410" s="30">
        <v>3980.0</v>
      </c>
      <c r="J410" s="30">
        <v>4224.57</v>
      </c>
      <c r="K410" s="30">
        <v>-672.46</v>
      </c>
      <c r="L410" s="30">
        <v>3562.11</v>
      </c>
      <c r="M410" s="30">
        <v>100.0</v>
      </c>
      <c r="N410" s="35">
        <v>3662.11</v>
      </c>
      <c r="O410" s="35">
        <v>-317.89</v>
      </c>
      <c r="P410" s="36">
        <v>-0.0799</v>
      </c>
      <c r="Q410" s="44"/>
      <c r="R410" s="39"/>
      <c r="S410" s="45"/>
      <c r="T410" s="37">
        <v>9426.747346</v>
      </c>
      <c r="U410" s="37">
        <v>0.43209424</v>
      </c>
      <c r="V410" s="37">
        <v>4080.0</v>
      </c>
      <c r="W410" s="37">
        <v>9442.384606</v>
      </c>
      <c r="X410" s="37">
        <v>-340.4965722</v>
      </c>
      <c r="Y410" s="38">
        <v>-0.0835</v>
      </c>
      <c r="Z410" s="37">
        <v>222.0</v>
      </c>
      <c r="AA410" s="37">
        <v>0.0</v>
      </c>
      <c r="AB410" s="39"/>
      <c r="AC410" s="39"/>
    </row>
    <row r="411">
      <c r="A411" s="30" t="s">
        <v>439</v>
      </c>
      <c r="B411" s="42">
        <v>8641.41</v>
      </c>
      <c r="C411" s="30">
        <v>0.41159478</v>
      </c>
      <c r="D411" s="30">
        <v>3556.76</v>
      </c>
      <c r="E411" s="43">
        <v>10.0</v>
      </c>
      <c r="F411" s="30">
        <v>0.0011549</v>
      </c>
      <c r="G411" s="30">
        <v>1.583E-4</v>
      </c>
      <c r="H411" s="30">
        <v>0.6686</v>
      </c>
      <c r="I411" s="30">
        <v>3990.0</v>
      </c>
      <c r="J411" s="30">
        <v>4235.24</v>
      </c>
      <c r="K411" s="30">
        <v>-678.48</v>
      </c>
      <c r="L411" s="30">
        <v>3566.76</v>
      </c>
      <c r="M411" s="30">
        <v>100.0</v>
      </c>
      <c r="N411" s="35">
        <v>3666.76</v>
      </c>
      <c r="O411" s="35">
        <v>-323.24</v>
      </c>
      <c r="P411" s="36">
        <v>-0.081</v>
      </c>
      <c r="Q411" s="44"/>
      <c r="R411" s="39"/>
      <c r="S411" s="45"/>
      <c r="T411" s="37">
        <v>9424.598464</v>
      </c>
      <c r="U411" s="37">
        <v>0.43324914</v>
      </c>
      <c r="V411" s="37">
        <v>4090.0</v>
      </c>
      <c r="W411" s="37">
        <v>9440.295715</v>
      </c>
      <c r="X411" s="37">
        <v>-346.1165491</v>
      </c>
      <c r="Y411" s="38">
        <v>-0.0846</v>
      </c>
      <c r="Z411" s="37">
        <v>223.0</v>
      </c>
      <c r="AA411" s="37">
        <v>0.0</v>
      </c>
      <c r="AB411" s="39"/>
      <c r="AC411" s="39"/>
    </row>
    <row r="412">
      <c r="A412" s="30" t="s">
        <v>440</v>
      </c>
      <c r="B412" s="42">
        <v>8725.62</v>
      </c>
      <c r="C412" s="30">
        <v>0.41274968</v>
      </c>
      <c r="D412" s="30">
        <v>3601.5</v>
      </c>
      <c r="E412" s="43">
        <v>10.0</v>
      </c>
      <c r="F412" s="30">
        <v>0.00114376</v>
      </c>
      <c r="G412" s="30">
        <v>1.583E-4</v>
      </c>
      <c r="H412" s="30">
        <v>0.6703</v>
      </c>
      <c r="I412" s="30">
        <v>4000.0</v>
      </c>
      <c r="J412" s="30">
        <v>4245.91</v>
      </c>
      <c r="K412" s="30">
        <v>-644.41</v>
      </c>
      <c r="L412" s="30">
        <v>3611.5</v>
      </c>
      <c r="M412" s="30">
        <v>100.0</v>
      </c>
      <c r="N412" s="35">
        <v>3711.5</v>
      </c>
      <c r="O412" s="35">
        <v>-288.5</v>
      </c>
      <c r="P412" s="36">
        <v>-0.0721</v>
      </c>
      <c r="Q412" s="44"/>
      <c r="R412" s="39"/>
      <c r="S412" s="45"/>
      <c r="T412" s="37">
        <v>9422.71518</v>
      </c>
      <c r="U412" s="37">
        <v>0.4343929</v>
      </c>
      <c r="V412" s="37">
        <v>4100.0</v>
      </c>
      <c r="W412" s="37">
        <v>9438.459975</v>
      </c>
      <c r="X412" s="37">
        <v>-309.6526239</v>
      </c>
      <c r="Y412" s="38">
        <v>-0.0755</v>
      </c>
      <c r="Z412" s="37">
        <v>224.0</v>
      </c>
      <c r="AA412" s="37">
        <v>0.0</v>
      </c>
      <c r="AB412" s="39"/>
      <c r="AC412" s="39"/>
    </row>
    <row r="413">
      <c r="A413" s="30" t="s">
        <v>441</v>
      </c>
      <c r="B413" s="42">
        <v>8729.52</v>
      </c>
      <c r="C413" s="30">
        <v>0.41389344</v>
      </c>
      <c r="D413" s="30">
        <v>3613.09</v>
      </c>
      <c r="E413" s="43">
        <v>10.0</v>
      </c>
      <c r="F413" s="30">
        <v>0.00114325</v>
      </c>
      <c r="G413" s="30">
        <v>1.583E-4</v>
      </c>
      <c r="H413" s="30">
        <v>0.672</v>
      </c>
      <c r="I413" s="30">
        <v>4010.0</v>
      </c>
      <c r="J413" s="30">
        <v>4256.58</v>
      </c>
      <c r="K413" s="30">
        <v>-643.49</v>
      </c>
      <c r="L413" s="30">
        <v>3623.09</v>
      </c>
      <c r="M413" s="30">
        <v>100.0</v>
      </c>
      <c r="N413" s="35">
        <v>3723.09</v>
      </c>
      <c r="O413" s="35">
        <v>-286.91</v>
      </c>
      <c r="P413" s="36">
        <v>-0.0715</v>
      </c>
      <c r="Q413" s="44"/>
      <c r="R413" s="39"/>
      <c r="S413" s="45"/>
      <c r="T413" s="37">
        <v>9420.853853</v>
      </c>
      <c r="U413" s="37">
        <v>0.43553615</v>
      </c>
      <c r="V413" s="37">
        <v>4110.0</v>
      </c>
      <c r="W413" s="37">
        <v>9436.644926</v>
      </c>
      <c r="X413" s="37">
        <v>-307.9784679</v>
      </c>
      <c r="Y413" s="38">
        <v>-0.0749</v>
      </c>
      <c r="Z413" s="37">
        <v>225.0</v>
      </c>
      <c r="AA413" s="37">
        <v>0.0</v>
      </c>
      <c r="AB413" s="39"/>
      <c r="AC413" s="39"/>
    </row>
    <row r="414">
      <c r="A414" s="30" t="s">
        <v>442</v>
      </c>
      <c r="B414" s="42">
        <v>8841.65</v>
      </c>
      <c r="C414" s="30">
        <v>0.41503669</v>
      </c>
      <c r="D414" s="30">
        <v>3669.61</v>
      </c>
      <c r="E414" s="43">
        <v>10.0</v>
      </c>
      <c r="F414" s="30">
        <v>0.00112885</v>
      </c>
      <c r="G414" s="30">
        <v>1.583E-4</v>
      </c>
      <c r="H414" s="30">
        <v>0.6737</v>
      </c>
      <c r="I414" s="30">
        <v>4020.0</v>
      </c>
      <c r="J414" s="30">
        <v>4267.25</v>
      </c>
      <c r="K414" s="30">
        <v>-597.64</v>
      </c>
      <c r="L414" s="30">
        <v>3679.61</v>
      </c>
      <c r="M414" s="30">
        <v>100.0</v>
      </c>
      <c r="N414" s="35">
        <v>3779.61</v>
      </c>
      <c r="O414" s="35">
        <v>-240.39</v>
      </c>
      <c r="P414" s="36">
        <v>-0.0598</v>
      </c>
      <c r="Q414" s="44"/>
      <c r="R414" s="39"/>
      <c r="S414" s="45"/>
      <c r="T414" s="37">
        <v>9419.328664</v>
      </c>
      <c r="U414" s="37">
        <v>0.436665</v>
      </c>
      <c r="V414" s="37">
        <v>4120.0</v>
      </c>
      <c r="W414" s="37">
        <v>9435.150516</v>
      </c>
      <c r="X414" s="37">
        <v>-259.1609027</v>
      </c>
      <c r="Y414" s="38">
        <v>-0.0629</v>
      </c>
      <c r="Z414" s="37">
        <v>226.0</v>
      </c>
      <c r="AA414" s="37">
        <v>0.0</v>
      </c>
      <c r="AB414" s="39"/>
      <c r="AC414" s="39"/>
    </row>
    <row r="415">
      <c r="A415" s="30" t="s">
        <v>443</v>
      </c>
      <c r="B415" s="42">
        <v>8877.51</v>
      </c>
      <c r="C415" s="30">
        <v>0.41616554</v>
      </c>
      <c r="D415" s="30">
        <v>3694.51</v>
      </c>
      <c r="E415" s="43">
        <v>10.0</v>
      </c>
      <c r="F415" s="30">
        <v>0.00112437</v>
      </c>
      <c r="G415" s="30">
        <v>1.583E-4</v>
      </c>
      <c r="H415" s="30">
        <v>0.6754</v>
      </c>
      <c r="I415" s="30">
        <v>4030.0</v>
      </c>
      <c r="J415" s="30">
        <v>4277.93</v>
      </c>
      <c r="K415" s="30">
        <v>-583.42</v>
      </c>
      <c r="L415" s="30">
        <v>3704.51</v>
      </c>
      <c r="M415" s="30">
        <v>100.0</v>
      </c>
      <c r="N415" s="35">
        <v>3804.51</v>
      </c>
      <c r="O415" s="35">
        <v>-225.49</v>
      </c>
      <c r="P415" s="36">
        <v>-0.056</v>
      </c>
      <c r="Q415" s="44"/>
      <c r="R415" s="39"/>
      <c r="S415" s="45"/>
      <c r="T415" s="37">
        <v>9417.912837</v>
      </c>
      <c r="U415" s="37">
        <v>0.43778937</v>
      </c>
      <c r="V415" s="37">
        <v>4130.0</v>
      </c>
      <c r="W415" s="37">
        <v>9433.760349</v>
      </c>
      <c r="X415" s="37">
        <v>-243.5204899</v>
      </c>
      <c r="Y415" s="38">
        <v>-0.059</v>
      </c>
      <c r="Z415" s="37">
        <v>227.0</v>
      </c>
      <c r="AA415" s="37">
        <v>0.0</v>
      </c>
      <c r="AB415" s="39"/>
      <c r="AC415" s="39"/>
    </row>
    <row r="416">
      <c r="A416" s="30" t="s">
        <v>444</v>
      </c>
      <c r="B416" s="42">
        <v>8881.06</v>
      </c>
      <c r="C416" s="30">
        <v>0.41728991</v>
      </c>
      <c r="D416" s="30">
        <v>3705.98</v>
      </c>
      <c r="E416" s="43">
        <v>10.0</v>
      </c>
      <c r="F416" s="30">
        <v>0.00112377</v>
      </c>
      <c r="G416" s="30">
        <v>1.583E-4</v>
      </c>
      <c r="H416" s="30">
        <v>0.677</v>
      </c>
      <c r="I416" s="30">
        <v>4040.0</v>
      </c>
      <c r="J416" s="30">
        <v>4288.61</v>
      </c>
      <c r="K416" s="30">
        <v>-582.63</v>
      </c>
      <c r="L416" s="30">
        <v>3715.98</v>
      </c>
      <c r="M416" s="30">
        <v>100.0</v>
      </c>
      <c r="N416" s="35">
        <v>3815.98</v>
      </c>
      <c r="O416" s="35">
        <v>-224.02</v>
      </c>
      <c r="P416" s="36">
        <v>-0.0555</v>
      </c>
      <c r="Q416" s="44"/>
      <c r="R416" s="39"/>
      <c r="S416" s="45"/>
      <c r="T416" s="37">
        <v>9416.518121</v>
      </c>
      <c r="U416" s="37">
        <v>0.43891314</v>
      </c>
      <c r="V416" s="37">
        <v>4140.0</v>
      </c>
      <c r="W416" s="37">
        <v>9432.390199</v>
      </c>
      <c r="X416" s="37">
        <v>-241.9860689</v>
      </c>
      <c r="Y416" s="38">
        <v>-0.0585</v>
      </c>
      <c r="Z416" s="37">
        <v>228.0</v>
      </c>
      <c r="AA416" s="37">
        <v>0.0</v>
      </c>
      <c r="AB416" s="39"/>
      <c r="AC416" s="39"/>
    </row>
    <row r="417">
      <c r="A417" s="30" t="s">
        <v>445</v>
      </c>
      <c r="B417" s="42">
        <v>8872.65</v>
      </c>
      <c r="C417" s="30">
        <v>0.41841368</v>
      </c>
      <c r="D417" s="30">
        <v>3712.44</v>
      </c>
      <c r="E417" s="43">
        <v>10.0</v>
      </c>
      <c r="F417" s="30">
        <v>0.00112481</v>
      </c>
      <c r="G417" s="30">
        <v>1.583E-4</v>
      </c>
      <c r="H417" s="30">
        <v>0.6787</v>
      </c>
      <c r="I417" s="30">
        <v>4050.0</v>
      </c>
      <c r="J417" s="30">
        <v>4299.29</v>
      </c>
      <c r="K417" s="30">
        <v>-586.85</v>
      </c>
      <c r="L417" s="30">
        <v>3722.44</v>
      </c>
      <c r="M417" s="30">
        <v>100.0</v>
      </c>
      <c r="N417" s="35">
        <v>3822.44</v>
      </c>
      <c r="O417" s="35">
        <v>-227.56</v>
      </c>
      <c r="P417" s="36">
        <v>-0.0562</v>
      </c>
      <c r="Q417" s="44"/>
      <c r="R417" s="39"/>
      <c r="S417" s="45"/>
      <c r="T417" s="37">
        <v>9415.107539</v>
      </c>
      <c r="U417" s="37">
        <v>0.44003795</v>
      </c>
      <c r="V417" s="37">
        <v>4150.0</v>
      </c>
      <c r="W417" s="37">
        <v>9431.004758</v>
      </c>
      <c r="X417" s="37">
        <v>-245.6972829</v>
      </c>
      <c r="Y417" s="38">
        <v>-0.0592</v>
      </c>
      <c r="Z417" s="37">
        <v>229.0</v>
      </c>
      <c r="AA417" s="37">
        <v>0.0</v>
      </c>
      <c r="AB417" s="39"/>
      <c r="AC417" s="39"/>
    </row>
    <row r="418">
      <c r="A418" s="30" t="s">
        <v>446</v>
      </c>
      <c r="B418" s="42">
        <v>8960.2</v>
      </c>
      <c r="C418" s="30">
        <v>0.41953849</v>
      </c>
      <c r="D418" s="30">
        <v>3759.15</v>
      </c>
      <c r="E418" s="43">
        <v>10.0</v>
      </c>
      <c r="F418" s="30">
        <v>0.00111382</v>
      </c>
      <c r="G418" s="30">
        <v>1.583E-4</v>
      </c>
      <c r="H418" s="30">
        <v>0.6804</v>
      </c>
      <c r="I418" s="30">
        <v>4060.0</v>
      </c>
      <c r="J418" s="30">
        <v>4309.97</v>
      </c>
      <c r="K418" s="30">
        <v>-550.82</v>
      </c>
      <c r="L418" s="30">
        <v>3769.15</v>
      </c>
      <c r="M418" s="30">
        <v>100.0</v>
      </c>
      <c r="N418" s="35">
        <v>3869.15</v>
      </c>
      <c r="O418" s="35">
        <v>-190.85</v>
      </c>
      <c r="P418" s="36">
        <v>-0.047</v>
      </c>
      <c r="Q418" s="44"/>
      <c r="R418" s="39"/>
      <c r="S418" s="45"/>
      <c r="T418" s="37">
        <v>9413.950443</v>
      </c>
      <c r="U418" s="37">
        <v>0.44115177</v>
      </c>
      <c r="V418" s="37">
        <v>4160.0</v>
      </c>
      <c r="W418" s="37">
        <v>9429.861292</v>
      </c>
      <c r="X418" s="37">
        <v>-207.1919104</v>
      </c>
      <c r="Y418" s="38">
        <v>-0.0498</v>
      </c>
      <c r="Z418" s="37">
        <v>230.0</v>
      </c>
      <c r="AA418" s="37">
        <v>0.0</v>
      </c>
      <c r="AB418" s="39"/>
      <c r="AC418" s="39"/>
    </row>
    <row r="419">
      <c r="A419" s="30" t="s">
        <v>447</v>
      </c>
      <c r="B419" s="42">
        <v>8827.44</v>
      </c>
      <c r="C419" s="30">
        <v>0.42065231</v>
      </c>
      <c r="D419" s="30">
        <v>3713.28</v>
      </c>
      <c r="E419" s="43">
        <v>10.0</v>
      </c>
      <c r="F419" s="30">
        <v>0.00113043</v>
      </c>
      <c r="G419" s="30">
        <v>1.583E-4</v>
      </c>
      <c r="H419" s="30">
        <v>0.6821</v>
      </c>
      <c r="I419" s="30">
        <v>4070.0</v>
      </c>
      <c r="J419" s="30">
        <v>4320.65</v>
      </c>
      <c r="K419" s="30">
        <v>-607.37</v>
      </c>
      <c r="L419" s="30">
        <v>3723.28</v>
      </c>
      <c r="M419" s="30">
        <v>100.0</v>
      </c>
      <c r="N419" s="35">
        <v>3823.28</v>
      </c>
      <c r="O419" s="35">
        <v>-246.72</v>
      </c>
      <c r="P419" s="36">
        <v>-0.0606</v>
      </c>
      <c r="Q419" s="44"/>
      <c r="R419" s="39"/>
      <c r="S419" s="45"/>
      <c r="T419" s="37">
        <v>9412.428778</v>
      </c>
      <c r="U419" s="37">
        <v>0.4422822</v>
      </c>
      <c r="V419" s="37">
        <v>4170.0</v>
      </c>
      <c r="W419" s="37">
        <v>9428.369489</v>
      </c>
      <c r="X419" s="37">
        <v>-265.7804164</v>
      </c>
      <c r="Y419" s="38">
        <v>-0.0637</v>
      </c>
      <c r="Z419" s="37">
        <v>231.0</v>
      </c>
      <c r="AA419" s="37">
        <v>0.0</v>
      </c>
      <c r="AB419" s="39"/>
      <c r="AC419" s="39"/>
    </row>
    <row r="420">
      <c r="A420" s="30" t="s">
        <v>448</v>
      </c>
      <c r="B420" s="42">
        <v>8860.69</v>
      </c>
      <c r="C420" s="30">
        <v>0.42178274</v>
      </c>
      <c r="D420" s="30">
        <v>3737.29</v>
      </c>
      <c r="E420" s="43">
        <v>10.0</v>
      </c>
      <c r="F420" s="30">
        <v>0.00112633</v>
      </c>
      <c r="G420" s="30">
        <v>1.583E-4</v>
      </c>
      <c r="H420" s="30">
        <v>0.6838</v>
      </c>
      <c r="I420" s="30">
        <v>4080.0</v>
      </c>
      <c r="J420" s="30">
        <v>4331.33</v>
      </c>
      <c r="K420" s="30">
        <v>-594.04</v>
      </c>
      <c r="L420" s="30">
        <v>3747.29</v>
      </c>
      <c r="M420" s="30">
        <v>100.0</v>
      </c>
      <c r="N420" s="35">
        <v>3847.29</v>
      </c>
      <c r="O420" s="35">
        <v>-232.71</v>
      </c>
      <c r="P420" s="36">
        <v>-0.057</v>
      </c>
      <c r="Q420" s="44"/>
      <c r="R420" s="39"/>
      <c r="S420" s="45"/>
      <c r="T420" s="37">
        <v>9411.006484</v>
      </c>
      <c r="U420" s="37">
        <v>0.44340853</v>
      </c>
      <c r="V420" s="37">
        <v>4180.0</v>
      </c>
      <c r="W420" s="37">
        <v>9426.972458</v>
      </c>
      <c r="X420" s="37">
        <v>-251.0944723</v>
      </c>
      <c r="Y420" s="38">
        <v>-0.0601</v>
      </c>
      <c r="Z420" s="37">
        <v>232.0</v>
      </c>
      <c r="AA420" s="37">
        <v>0.0</v>
      </c>
      <c r="AB420" s="39"/>
      <c r="AC420" s="39"/>
    </row>
    <row r="421">
      <c r="A421" s="30" t="s">
        <v>449</v>
      </c>
      <c r="B421" s="42">
        <v>8848.22</v>
      </c>
      <c r="C421" s="30">
        <v>0.42290907</v>
      </c>
      <c r="D421" s="30">
        <v>3741.99</v>
      </c>
      <c r="E421" s="43">
        <v>10.0</v>
      </c>
      <c r="F421" s="30">
        <v>0.00112774</v>
      </c>
      <c r="G421" s="30">
        <v>1.583E-4</v>
      </c>
      <c r="H421" s="30">
        <v>0.6855</v>
      </c>
      <c r="I421" s="30">
        <v>4090.0</v>
      </c>
      <c r="J421" s="30">
        <v>4342.02</v>
      </c>
      <c r="K421" s="30">
        <v>-600.03</v>
      </c>
      <c r="L421" s="30">
        <v>3751.99</v>
      </c>
      <c r="M421" s="30">
        <v>100.0</v>
      </c>
      <c r="N421" s="35">
        <v>3851.99</v>
      </c>
      <c r="O421" s="35">
        <v>-238.01</v>
      </c>
      <c r="P421" s="36">
        <v>-0.0582</v>
      </c>
      <c r="Q421" s="44"/>
      <c r="R421" s="39"/>
      <c r="S421" s="45"/>
      <c r="T421" s="37">
        <v>9409.560458</v>
      </c>
      <c r="U421" s="37">
        <v>0.44453627</v>
      </c>
      <c r="V421" s="37">
        <v>4190.0</v>
      </c>
      <c r="W421" s="37">
        <v>9425.55261</v>
      </c>
      <c r="X421" s="37">
        <v>-256.6452851</v>
      </c>
      <c r="Y421" s="38">
        <v>-0.0613</v>
      </c>
      <c r="Z421" s="37">
        <v>233.0</v>
      </c>
      <c r="AA421" s="37">
        <v>0.0</v>
      </c>
      <c r="AB421" s="39"/>
      <c r="AC421" s="39"/>
    </row>
    <row r="422">
      <c r="A422" s="30" t="s">
        <v>450</v>
      </c>
      <c r="B422" s="42">
        <v>8826.38</v>
      </c>
      <c r="C422" s="30">
        <v>0.42403681</v>
      </c>
      <c r="D422" s="30">
        <v>3742.71</v>
      </c>
      <c r="E422" s="43">
        <v>10.0</v>
      </c>
      <c r="F422" s="30">
        <v>0.00113088</v>
      </c>
      <c r="G422" s="30">
        <v>1.583E-4</v>
      </c>
      <c r="H422" s="30">
        <v>0.6872</v>
      </c>
      <c r="I422" s="30">
        <v>4100.0</v>
      </c>
      <c r="J422" s="30">
        <v>4352.7</v>
      </c>
      <c r="K422" s="30">
        <v>-609.99</v>
      </c>
      <c r="L422" s="30">
        <v>3752.71</v>
      </c>
      <c r="M422" s="30">
        <v>100.0</v>
      </c>
      <c r="N422" s="35">
        <v>3852.71</v>
      </c>
      <c r="O422" s="35">
        <v>-247.29</v>
      </c>
      <c r="P422" s="36">
        <v>-0.0603</v>
      </c>
      <c r="Q422" s="44"/>
      <c r="R422" s="39"/>
      <c r="S422" s="45"/>
      <c r="T422" s="37">
        <v>9408.05262</v>
      </c>
      <c r="U422" s="37">
        <v>0.44566715</v>
      </c>
      <c r="V422" s="37">
        <v>4200.0</v>
      </c>
      <c r="W422" s="37">
        <v>9424.073549</v>
      </c>
      <c r="X422" s="37">
        <v>-266.3723806</v>
      </c>
      <c r="Y422" s="38">
        <v>-0.0634</v>
      </c>
      <c r="Z422" s="37">
        <v>234.0</v>
      </c>
      <c r="AA422" s="37">
        <v>0.0</v>
      </c>
      <c r="AB422" s="39"/>
      <c r="AC422" s="39"/>
    </row>
    <row r="423">
      <c r="A423" s="30" t="s">
        <v>451</v>
      </c>
      <c r="B423" s="42">
        <v>8795.07</v>
      </c>
      <c r="C423" s="30">
        <v>0.42516769</v>
      </c>
      <c r="D423" s="30">
        <v>3739.38</v>
      </c>
      <c r="E423" s="43">
        <v>10.0</v>
      </c>
      <c r="F423" s="30">
        <v>0.00113435</v>
      </c>
      <c r="G423" s="30">
        <v>1.583E-4</v>
      </c>
      <c r="H423" s="30">
        <v>0.6889</v>
      </c>
      <c r="I423" s="30">
        <v>4110.0</v>
      </c>
      <c r="J423" s="30">
        <v>4363.39</v>
      </c>
      <c r="K423" s="30">
        <v>-624.01</v>
      </c>
      <c r="L423" s="30">
        <v>3749.38</v>
      </c>
      <c r="M423" s="30">
        <v>100.0</v>
      </c>
      <c r="N423" s="35">
        <v>3849.38</v>
      </c>
      <c r="O423" s="35">
        <v>-260.62</v>
      </c>
      <c r="P423" s="36">
        <v>-0.0634</v>
      </c>
      <c r="Q423" s="44"/>
      <c r="R423" s="39"/>
      <c r="S423" s="45"/>
      <c r="T423" s="37">
        <v>9406.476216</v>
      </c>
      <c r="U423" s="37">
        <v>0.4468015</v>
      </c>
      <c r="V423" s="37">
        <v>4210.0</v>
      </c>
      <c r="W423" s="37">
        <v>9422.528796</v>
      </c>
      <c r="X423" s="37">
        <v>-280.3495314</v>
      </c>
      <c r="Y423" s="38">
        <v>-0.0666</v>
      </c>
      <c r="Z423" s="37">
        <v>235.0</v>
      </c>
      <c r="AA423" s="37">
        <v>0.0</v>
      </c>
      <c r="AB423" s="39"/>
      <c r="AC423" s="39"/>
    </row>
    <row r="424">
      <c r="A424" s="30" t="s">
        <v>452</v>
      </c>
      <c r="B424" s="42">
        <v>8861.73</v>
      </c>
      <c r="C424" s="30">
        <v>0.42630204</v>
      </c>
      <c r="D424" s="30">
        <v>3777.77</v>
      </c>
      <c r="E424" s="43">
        <v>10.0</v>
      </c>
      <c r="F424" s="30">
        <v>0.00112619</v>
      </c>
      <c r="G424" s="30">
        <v>1.583E-4</v>
      </c>
      <c r="H424" s="30">
        <v>0.6906</v>
      </c>
      <c r="I424" s="30">
        <v>4120.0</v>
      </c>
      <c r="J424" s="30">
        <v>4374.08</v>
      </c>
      <c r="K424" s="30">
        <v>-596.31</v>
      </c>
      <c r="L424" s="30">
        <v>3787.77</v>
      </c>
      <c r="M424" s="30">
        <v>100.0</v>
      </c>
      <c r="N424" s="35">
        <v>3887.77</v>
      </c>
      <c r="O424" s="35">
        <v>-232.23</v>
      </c>
      <c r="P424" s="36">
        <v>-0.0564</v>
      </c>
      <c r="Q424" s="44"/>
      <c r="R424" s="39"/>
      <c r="S424" s="45"/>
      <c r="T424" s="37">
        <v>9405.087727</v>
      </c>
      <c r="U424" s="37">
        <v>0.44792769</v>
      </c>
      <c r="V424" s="37">
        <v>4220.0</v>
      </c>
      <c r="W424" s="37">
        <v>9421.163492</v>
      </c>
      <c r="X424" s="37">
        <v>-250.5857517</v>
      </c>
      <c r="Y424" s="38">
        <v>-0.0594</v>
      </c>
      <c r="Z424" s="37">
        <v>236.0</v>
      </c>
      <c r="AA424" s="37">
        <v>0.0</v>
      </c>
      <c r="AB424" s="39"/>
      <c r="AC424" s="39"/>
    </row>
    <row r="425">
      <c r="A425" s="30" t="s">
        <v>453</v>
      </c>
      <c r="B425" s="42">
        <v>8873.17</v>
      </c>
      <c r="C425" s="30">
        <v>0.42742823</v>
      </c>
      <c r="D425" s="30">
        <v>3792.64</v>
      </c>
      <c r="E425" s="43">
        <v>10.0</v>
      </c>
      <c r="F425" s="30">
        <v>0.00112474</v>
      </c>
      <c r="G425" s="30">
        <v>1.583E-4</v>
      </c>
      <c r="H425" s="30">
        <v>0.6923</v>
      </c>
      <c r="I425" s="30">
        <v>4130.0</v>
      </c>
      <c r="J425" s="30">
        <v>4384.78</v>
      </c>
      <c r="K425" s="30">
        <v>-592.14</v>
      </c>
      <c r="L425" s="30">
        <v>3802.64</v>
      </c>
      <c r="M425" s="30">
        <v>100.0</v>
      </c>
      <c r="N425" s="35">
        <v>3902.64</v>
      </c>
      <c r="O425" s="35">
        <v>-227.36</v>
      </c>
      <c r="P425" s="36">
        <v>-0.0551</v>
      </c>
      <c r="Q425" s="44"/>
      <c r="R425" s="39"/>
      <c r="S425" s="45"/>
      <c r="T425" s="37">
        <v>9403.738352</v>
      </c>
      <c r="U425" s="37">
        <v>0.44905243</v>
      </c>
      <c r="V425" s="37">
        <v>4230.0</v>
      </c>
      <c r="W425" s="37">
        <v>9419.835452</v>
      </c>
      <c r="X425" s="37">
        <v>-245.4814497</v>
      </c>
      <c r="Y425" s="38">
        <v>-0.058</v>
      </c>
      <c r="Z425" s="37">
        <v>237.0</v>
      </c>
      <c r="AA425" s="37">
        <v>0.0</v>
      </c>
      <c r="AB425" s="39"/>
      <c r="AC425" s="39"/>
    </row>
    <row r="426">
      <c r="A426" s="30" t="s">
        <v>454</v>
      </c>
      <c r="B426" s="42">
        <v>8743.97</v>
      </c>
      <c r="C426" s="30">
        <v>0.42855297</v>
      </c>
      <c r="D426" s="30">
        <v>3747.25</v>
      </c>
      <c r="E426" s="43">
        <v>10.0</v>
      </c>
      <c r="F426" s="30">
        <v>0.00114166</v>
      </c>
      <c r="G426" s="30">
        <v>1.583E-4</v>
      </c>
      <c r="H426" s="30">
        <v>0.694</v>
      </c>
      <c r="I426" s="30">
        <v>4140.0</v>
      </c>
      <c r="J426" s="30">
        <v>4395.47</v>
      </c>
      <c r="K426" s="30">
        <v>-648.22</v>
      </c>
      <c r="L426" s="30">
        <v>3757.25</v>
      </c>
      <c r="M426" s="30">
        <v>100.0</v>
      </c>
      <c r="N426" s="35">
        <v>3857.25</v>
      </c>
      <c r="O426" s="35">
        <v>-282.75</v>
      </c>
      <c r="P426" s="36">
        <v>-0.0683</v>
      </c>
      <c r="Q426" s="44"/>
      <c r="R426" s="39"/>
      <c r="S426" s="45"/>
      <c r="T426" s="37">
        <v>9402.025806</v>
      </c>
      <c r="U426" s="37">
        <v>0.45019409</v>
      </c>
      <c r="V426" s="37">
        <v>4240.0</v>
      </c>
      <c r="W426" s="37">
        <v>9418.160065</v>
      </c>
      <c r="X426" s="37">
        <v>-303.5163829</v>
      </c>
      <c r="Y426" s="38">
        <v>-0.0716</v>
      </c>
      <c r="Z426" s="37">
        <v>238.0</v>
      </c>
      <c r="AA426" s="37">
        <v>0.0</v>
      </c>
      <c r="AB426" s="39"/>
      <c r="AC426" s="39"/>
    </row>
    <row r="427">
      <c r="A427" s="30" t="s">
        <v>455</v>
      </c>
      <c r="B427" s="42">
        <v>8654.46</v>
      </c>
      <c r="C427" s="30">
        <v>0.42969463</v>
      </c>
      <c r="D427" s="30">
        <v>3718.77</v>
      </c>
      <c r="E427" s="43">
        <v>10.0</v>
      </c>
      <c r="F427" s="30">
        <v>0.00115275</v>
      </c>
      <c r="G427" s="30">
        <v>1.583E-4</v>
      </c>
      <c r="H427" s="30">
        <v>0.6957</v>
      </c>
      <c r="I427" s="30">
        <v>4150.0</v>
      </c>
      <c r="J427" s="30">
        <v>4406.17</v>
      </c>
      <c r="K427" s="30">
        <v>-687.4</v>
      </c>
      <c r="L427" s="30">
        <v>3728.77</v>
      </c>
      <c r="M427" s="30">
        <v>100.0</v>
      </c>
      <c r="N427" s="35">
        <v>3828.77</v>
      </c>
      <c r="O427" s="35">
        <v>-321.23</v>
      </c>
      <c r="P427" s="36">
        <v>-0.0774</v>
      </c>
      <c r="Q427" s="44"/>
      <c r="R427" s="39"/>
      <c r="S427" s="45"/>
      <c r="T427" s="37">
        <v>9400.080372</v>
      </c>
      <c r="U427" s="37">
        <v>0.45134684</v>
      </c>
      <c r="V427" s="37">
        <v>4250.0</v>
      </c>
      <c r="W427" s="37">
        <v>9416.261782</v>
      </c>
      <c r="X427" s="37">
        <v>-343.8368271</v>
      </c>
      <c r="Y427" s="38">
        <v>-0.0809</v>
      </c>
      <c r="Z427" s="37">
        <v>239.0</v>
      </c>
      <c r="AA427" s="37">
        <v>0.0</v>
      </c>
      <c r="AB427" s="39"/>
      <c r="AC427" s="39"/>
    </row>
    <row r="428">
      <c r="A428" s="30" t="s">
        <v>456</v>
      </c>
      <c r="B428" s="42">
        <v>8714.07</v>
      </c>
      <c r="C428" s="30">
        <v>0.43084738</v>
      </c>
      <c r="D428" s="30">
        <v>3754.43</v>
      </c>
      <c r="E428" s="43">
        <v>10.0</v>
      </c>
      <c r="F428" s="30">
        <v>0.00114521</v>
      </c>
      <c r="G428" s="30">
        <v>1.583E-4</v>
      </c>
      <c r="H428" s="30">
        <v>0.6973</v>
      </c>
      <c r="I428" s="30">
        <v>4160.0</v>
      </c>
      <c r="J428" s="30">
        <v>4416.86</v>
      </c>
      <c r="K428" s="30">
        <v>-662.43</v>
      </c>
      <c r="L428" s="30">
        <v>3764.43</v>
      </c>
      <c r="M428" s="30">
        <v>100.0</v>
      </c>
      <c r="N428" s="35">
        <v>3864.43</v>
      </c>
      <c r="O428" s="35">
        <v>-295.57</v>
      </c>
      <c r="P428" s="36">
        <v>-0.0711</v>
      </c>
      <c r="Q428" s="44"/>
      <c r="R428" s="39"/>
      <c r="S428" s="45"/>
      <c r="T428" s="37">
        <v>9398.309355</v>
      </c>
      <c r="U428" s="37">
        <v>0.45249205</v>
      </c>
      <c r="V428" s="37">
        <v>4260.0</v>
      </c>
      <c r="W428" s="37">
        <v>9414.530045</v>
      </c>
      <c r="X428" s="37">
        <v>-316.9526019</v>
      </c>
      <c r="Y428" s="38">
        <v>-0.0744</v>
      </c>
      <c r="Z428" s="37">
        <v>240.0</v>
      </c>
      <c r="AA428" s="37">
        <v>0.0</v>
      </c>
      <c r="AB428" s="39"/>
      <c r="AC428" s="39"/>
    </row>
    <row r="429">
      <c r="A429" s="30" t="s">
        <v>457</v>
      </c>
      <c r="B429" s="42">
        <v>8700.0</v>
      </c>
      <c r="C429" s="30">
        <v>0.43199259</v>
      </c>
      <c r="D429" s="30">
        <v>3758.34</v>
      </c>
      <c r="E429" s="43">
        <v>10.0</v>
      </c>
      <c r="F429" s="30">
        <v>0.00114753</v>
      </c>
      <c r="G429" s="30">
        <v>1.583E-4</v>
      </c>
      <c r="H429" s="30">
        <v>0.699</v>
      </c>
      <c r="I429" s="30">
        <v>4170.0</v>
      </c>
      <c r="J429" s="30">
        <v>4427.56</v>
      </c>
      <c r="K429" s="30">
        <v>-669.22</v>
      </c>
      <c r="L429" s="30">
        <v>3768.34</v>
      </c>
      <c r="M429" s="30">
        <v>100.0</v>
      </c>
      <c r="N429" s="35">
        <v>3868.34</v>
      </c>
      <c r="O429" s="35">
        <v>-301.66</v>
      </c>
      <c r="P429" s="36">
        <v>-0.0723</v>
      </c>
      <c r="Q429" s="44"/>
      <c r="R429" s="39"/>
      <c r="S429" s="45"/>
      <c r="T429" s="37">
        <v>9396.497374</v>
      </c>
      <c r="U429" s="37">
        <v>0.45363958</v>
      </c>
      <c r="V429" s="37">
        <v>4270.0</v>
      </c>
      <c r="W429" s="37">
        <v>9412.758913</v>
      </c>
      <c r="X429" s="37">
        <v>-323.335654</v>
      </c>
      <c r="Y429" s="38">
        <v>-0.0757</v>
      </c>
      <c r="Z429" s="37">
        <v>241.0</v>
      </c>
      <c r="AA429" s="37">
        <v>0.0</v>
      </c>
      <c r="AB429" s="39"/>
      <c r="AC429" s="39"/>
    </row>
    <row r="430">
      <c r="A430" s="30" t="s">
        <v>458</v>
      </c>
      <c r="B430" s="42">
        <v>8772.79</v>
      </c>
      <c r="C430" s="30">
        <v>0.43314012</v>
      </c>
      <c r="D430" s="30">
        <v>3799.85</v>
      </c>
      <c r="E430" s="43">
        <v>10.0</v>
      </c>
      <c r="F430" s="30">
        <v>0.00113761</v>
      </c>
      <c r="G430" s="30">
        <v>1.583E-4</v>
      </c>
      <c r="H430" s="30">
        <v>0.7007</v>
      </c>
      <c r="I430" s="30">
        <v>4180.0</v>
      </c>
      <c r="J430" s="30">
        <v>4438.26</v>
      </c>
      <c r="K430" s="30">
        <v>-638.41</v>
      </c>
      <c r="L430" s="30">
        <v>3809.85</v>
      </c>
      <c r="M430" s="30">
        <v>100.0</v>
      </c>
      <c r="N430" s="35">
        <v>3909.85</v>
      </c>
      <c r="O430" s="35">
        <v>-270.15</v>
      </c>
      <c r="P430" s="36">
        <v>-0.0646</v>
      </c>
      <c r="Q430" s="44"/>
      <c r="R430" s="39"/>
      <c r="S430" s="45"/>
      <c r="T430" s="37">
        <v>9394.909566</v>
      </c>
      <c r="U430" s="37">
        <v>0.45477719</v>
      </c>
      <c r="V430" s="37">
        <v>4280.0</v>
      </c>
      <c r="W430" s="37">
        <v>9411.202</v>
      </c>
      <c r="X430" s="37">
        <v>-290.3352153</v>
      </c>
      <c r="Y430" s="38">
        <v>-0.0678</v>
      </c>
      <c r="Z430" s="37">
        <v>242.0</v>
      </c>
      <c r="AA430" s="37">
        <v>0.0</v>
      </c>
      <c r="AB430" s="39"/>
      <c r="AC430" s="39"/>
    </row>
    <row r="431">
      <c r="A431" s="30" t="s">
        <v>459</v>
      </c>
      <c r="B431" s="42">
        <v>8744.43</v>
      </c>
      <c r="C431" s="30">
        <v>0.43427773</v>
      </c>
      <c r="D431" s="30">
        <v>3797.51</v>
      </c>
      <c r="E431" s="43">
        <v>10.0</v>
      </c>
      <c r="F431" s="30">
        <v>0.0011413</v>
      </c>
      <c r="G431" s="30">
        <v>1.583E-4</v>
      </c>
      <c r="H431" s="30">
        <v>0.7024</v>
      </c>
      <c r="I431" s="30">
        <v>4190.0</v>
      </c>
      <c r="J431" s="30">
        <v>4448.96</v>
      </c>
      <c r="K431" s="30">
        <v>-651.45</v>
      </c>
      <c r="L431" s="30">
        <v>3807.51</v>
      </c>
      <c r="M431" s="30">
        <v>100.0</v>
      </c>
      <c r="N431" s="35">
        <v>3907.51</v>
      </c>
      <c r="O431" s="35">
        <v>-282.49</v>
      </c>
      <c r="P431" s="36">
        <v>-0.0674</v>
      </c>
      <c r="Q431" s="44"/>
      <c r="R431" s="39"/>
      <c r="S431" s="45"/>
      <c r="T431" s="37">
        <v>9393.250451</v>
      </c>
      <c r="U431" s="37">
        <v>0.45591849</v>
      </c>
      <c r="V431" s="37">
        <v>4290.0</v>
      </c>
      <c r="W431" s="37">
        <v>9409.576699</v>
      </c>
      <c r="X431" s="37">
        <v>-303.2526785</v>
      </c>
      <c r="Y431" s="38">
        <v>-0.0707</v>
      </c>
      <c r="Z431" s="37">
        <v>243.0</v>
      </c>
      <c r="AA431" s="37">
        <v>0.0</v>
      </c>
      <c r="AB431" s="39"/>
      <c r="AC431" s="39"/>
    </row>
    <row r="432">
      <c r="A432" s="30" t="s">
        <v>460</v>
      </c>
      <c r="B432" s="42">
        <v>8820.0</v>
      </c>
      <c r="C432" s="30">
        <v>0.43541903</v>
      </c>
      <c r="D432" s="30">
        <v>3840.4</v>
      </c>
      <c r="E432" s="43">
        <v>10.0</v>
      </c>
      <c r="F432" s="30">
        <v>0.00113152</v>
      </c>
      <c r="G432" s="30">
        <v>1.583E-4</v>
      </c>
      <c r="H432" s="30">
        <v>0.7041</v>
      </c>
      <c r="I432" s="30">
        <v>4200.0</v>
      </c>
      <c r="J432" s="30">
        <v>4459.67</v>
      </c>
      <c r="K432" s="30">
        <v>-619.27</v>
      </c>
      <c r="L432" s="30">
        <v>3850.4</v>
      </c>
      <c r="M432" s="30">
        <v>100.0</v>
      </c>
      <c r="N432" s="35">
        <v>3950.4</v>
      </c>
      <c r="O432" s="35">
        <v>-249.6</v>
      </c>
      <c r="P432" s="36">
        <v>-0.0594</v>
      </c>
      <c r="Q432" s="44"/>
      <c r="R432" s="39"/>
      <c r="S432" s="45"/>
      <c r="T432" s="37">
        <v>9391.81041</v>
      </c>
      <c r="U432" s="37">
        <v>0.45705001</v>
      </c>
      <c r="V432" s="37">
        <v>4300.0</v>
      </c>
      <c r="W432" s="37">
        <v>9408.160827</v>
      </c>
      <c r="X432" s="37">
        <v>-268.8189118</v>
      </c>
      <c r="Y432" s="38">
        <v>-0.0625</v>
      </c>
      <c r="Z432" s="37">
        <v>244.0</v>
      </c>
      <c r="AA432" s="37">
        <v>0.0</v>
      </c>
      <c r="AB432" s="39"/>
      <c r="AC432" s="39"/>
    </row>
    <row r="433">
      <c r="A433" s="30" t="s">
        <v>461</v>
      </c>
      <c r="B433" s="42">
        <v>8819.76</v>
      </c>
      <c r="C433" s="30">
        <v>0.43655055</v>
      </c>
      <c r="D433" s="30">
        <v>3850.27</v>
      </c>
      <c r="E433" s="43">
        <v>10.0</v>
      </c>
      <c r="F433" s="30">
        <v>0.00113147</v>
      </c>
      <c r="G433" s="30">
        <v>1.583E-4</v>
      </c>
      <c r="H433" s="30">
        <v>0.7059</v>
      </c>
      <c r="I433" s="30">
        <v>4210.0</v>
      </c>
      <c r="J433" s="30">
        <v>4470.37</v>
      </c>
      <c r="K433" s="30">
        <v>-620.1</v>
      </c>
      <c r="L433" s="30">
        <v>3860.27</v>
      </c>
      <c r="M433" s="30">
        <v>100.0</v>
      </c>
      <c r="N433" s="35">
        <v>3960.27</v>
      </c>
      <c r="O433" s="35">
        <v>-249.73</v>
      </c>
      <c r="P433" s="36">
        <v>-0.0593</v>
      </c>
      <c r="Q433" s="44"/>
      <c r="R433" s="39"/>
      <c r="S433" s="45"/>
      <c r="T433" s="37">
        <v>9390.378887</v>
      </c>
      <c r="U433" s="37">
        <v>0.45818148</v>
      </c>
      <c r="V433" s="37">
        <v>4310.0</v>
      </c>
      <c r="W433" s="37">
        <v>9406.752975</v>
      </c>
      <c r="X433" s="37">
        <v>-268.94931</v>
      </c>
      <c r="Y433" s="38">
        <v>-0.0624</v>
      </c>
      <c r="Z433" s="37">
        <v>245.0</v>
      </c>
      <c r="AA433" s="37">
        <v>0.0</v>
      </c>
      <c r="AB433" s="39"/>
      <c r="AC433" s="39"/>
    </row>
    <row r="434">
      <c r="A434" s="30" t="s">
        <v>462</v>
      </c>
      <c r="B434" s="42">
        <v>8800.0</v>
      </c>
      <c r="C434" s="30">
        <v>0.43768202</v>
      </c>
      <c r="D434" s="30">
        <v>3851.6</v>
      </c>
      <c r="E434" s="43">
        <v>10.0</v>
      </c>
      <c r="F434" s="30">
        <v>0.00113473</v>
      </c>
      <c r="G434" s="30">
        <v>1.582E-4</v>
      </c>
      <c r="H434" s="30">
        <v>0.7074</v>
      </c>
      <c r="I434" s="30">
        <v>4220.0</v>
      </c>
      <c r="J434" s="30">
        <v>4481.08</v>
      </c>
      <c r="K434" s="30">
        <v>-629.48</v>
      </c>
      <c r="L434" s="30">
        <v>3861.6</v>
      </c>
      <c r="M434" s="30">
        <v>100.0</v>
      </c>
      <c r="N434" s="35">
        <v>3961.6</v>
      </c>
      <c r="O434" s="35">
        <v>-258.4</v>
      </c>
      <c r="P434" s="36">
        <v>-0.0612</v>
      </c>
      <c r="Q434" s="44"/>
      <c r="R434" s="39"/>
      <c r="S434" s="45"/>
      <c r="T434" s="37">
        <v>9388.884996</v>
      </c>
      <c r="U434" s="37">
        <v>0.45931621</v>
      </c>
      <c r="V434" s="37">
        <v>4320.0</v>
      </c>
      <c r="W434" s="37">
        <v>9405.285304</v>
      </c>
      <c r="X434" s="37">
        <v>-278.017352</v>
      </c>
      <c r="Y434" s="38">
        <v>-0.0644</v>
      </c>
      <c r="Z434" s="37">
        <v>246.0</v>
      </c>
      <c r="AA434" s="37">
        <v>0.0</v>
      </c>
      <c r="AB434" s="39"/>
      <c r="AC434" s="39"/>
    </row>
    <row r="435">
      <c r="A435" s="30" t="s">
        <v>463</v>
      </c>
      <c r="B435" s="42">
        <v>8808.44</v>
      </c>
      <c r="C435" s="30">
        <v>0.43881675</v>
      </c>
      <c r="D435" s="30">
        <v>3865.29</v>
      </c>
      <c r="E435" s="43">
        <v>10.0</v>
      </c>
      <c r="F435" s="30">
        <v>0.00113312</v>
      </c>
      <c r="G435" s="30">
        <v>1.583E-4</v>
      </c>
      <c r="H435" s="30">
        <v>0.7092</v>
      </c>
      <c r="I435" s="30">
        <v>4230.0</v>
      </c>
      <c r="J435" s="30">
        <v>4491.79</v>
      </c>
      <c r="K435" s="30">
        <v>-626.5</v>
      </c>
      <c r="L435" s="30">
        <v>3875.29</v>
      </c>
      <c r="M435" s="30">
        <v>100.0</v>
      </c>
      <c r="N435" s="35">
        <v>3975.29</v>
      </c>
      <c r="O435" s="35">
        <v>-254.71</v>
      </c>
      <c r="P435" s="36">
        <v>-0.0602</v>
      </c>
      <c r="Q435" s="44"/>
      <c r="R435" s="39"/>
      <c r="S435" s="45"/>
      <c r="T435" s="37">
        <v>9387.433164</v>
      </c>
      <c r="U435" s="37">
        <v>0.46044933</v>
      </c>
      <c r="V435" s="37">
        <v>4330.0</v>
      </c>
      <c r="W435" s="37">
        <v>9403.857749</v>
      </c>
      <c r="X435" s="37">
        <v>-274.1597037</v>
      </c>
      <c r="Y435" s="38">
        <v>-0.0633</v>
      </c>
      <c r="Z435" s="37">
        <v>247.0</v>
      </c>
      <c r="AA435" s="37">
        <v>0.0</v>
      </c>
      <c r="AB435" s="39"/>
      <c r="AC435" s="39"/>
    </row>
    <row r="436">
      <c r="A436" s="30" t="s">
        <v>464</v>
      </c>
      <c r="B436" s="42">
        <v>8764.95</v>
      </c>
      <c r="C436" s="30">
        <v>0.43994987</v>
      </c>
      <c r="D436" s="30">
        <v>3856.14</v>
      </c>
      <c r="E436" s="43">
        <v>10.0</v>
      </c>
      <c r="F436" s="30">
        <v>0.00113852</v>
      </c>
      <c r="G436" s="30">
        <v>1.583E-4</v>
      </c>
      <c r="H436" s="30">
        <v>0.7109</v>
      </c>
      <c r="I436" s="30">
        <v>4240.0</v>
      </c>
      <c r="J436" s="30">
        <v>4502.5</v>
      </c>
      <c r="K436" s="30">
        <v>-646.36</v>
      </c>
      <c r="L436" s="30">
        <v>3866.14</v>
      </c>
      <c r="M436" s="30">
        <v>100.0</v>
      </c>
      <c r="N436" s="35">
        <v>3966.14</v>
      </c>
      <c r="O436" s="35">
        <v>-273.86</v>
      </c>
      <c r="P436" s="36">
        <v>-0.0646</v>
      </c>
      <c r="Q436" s="44"/>
      <c r="R436" s="39"/>
      <c r="S436" s="45"/>
      <c r="T436" s="37">
        <v>9385.873883</v>
      </c>
      <c r="U436" s="37">
        <v>0.46158785</v>
      </c>
      <c r="V436" s="37">
        <v>4340.0</v>
      </c>
      <c r="W436" s="37">
        <v>9402.327206</v>
      </c>
      <c r="X436" s="37">
        <v>-294.2055741</v>
      </c>
      <c r="Y436" s="38">
        <v>-0.0678</v>
      </c>
      <c r="Z436" s="37">
        <v>248.0</v>
      </c>
      <c r="AA436" s="37">
        <v>0.0</v>
      </c>
      <c r="AB436" s="39"/>
      <c r="AC436" s="39"/>
    </row>
    <row r="437">
      <c r="A437" s="30" t="s">
        <v>465</v>
      </c>
      <c r="B437" s="42">
        <v>8741.8</v>
      </c>
      <c r="C437" s="30">
        <v>0.44108839</v>
      </c>
      <c r="D437" s="30">
        <v>3855.91</v>
      </c>
      <c r="E437" s="43">
        <v>10.0</v>
      </c>
      <c r="F437" s="30">
        <v>0.00114163</v>
      </c>
      <c r="G437" s="30">
        <v>1.583E-4</v>
      </c>
      <c r="H437" s="30">
        <v>0.7126</v>
      </c>
      <c r="I437" s="30">
        <v>4250.0</v>
      </c>
      <c r="J437" s="30">
        <v>4513.22</v>
      </c>
      <c r="K437" s="30">
        <v>-657.31</v>
      </c>
      <c r="L437" s="30">
        <v>3865.91</v>
      </c>
      <c r="M437" s="30">
        <v>100.0</v>
      </c>
      <c r="N437" s="35">
        <v>3965.91</v>
      </c>
      <c r="O437" s="35">
        <v>-284.09</v>
      </c>
      <c r="P437" s="36">
        <v>-0.0668</v>
      </c>
      <c r="Q437" s="44"/>
      <c r="R437" s="39"/>
      <c r="S437" s="45"/>
      <c r="T437" s="37">
        <v>9384.256636</v>
      </c>
      <c r="U437" s="37">
        <v>0.46272948</v>
      </c>
      <c r="V437" s="37">
        <v>4350.0</v>
      </c>
      <c r="W437" s="37">
        <v>9400.741012</v>
      </c>
      <c r="X437" s="37">
        <v>-304.9114317</v>
      </c>
      <c r="Y437" s="38">
        <v>-0.0701</v>
      </c>
      <c r="Z437" s="37">
        <v>249.0</v>
      </c>
      <c r="AA437" s="37">
        <v>0.0</v>
      </c>
      <c r="AB437" s="39"/>
      <c r="AC437" s="39"/>
    </row>
    <row r="438">
      <c r="A438" s="30" t="s">
        <v>466</v>
      </c>
      <c r="B438" s="42">
        <v>8778.61</v>
      </c>
      <c r="C438" s="30">
        <v>0.44223002</v>
      </c>
      <c r="D438" s="30">
        <v>3882.16</v>
      </c>
      <c r="E438" s="43">
        <v>10.0</v>
      </c>
      <c r="F438" s="30">
        <v>0.00113685</v>
      </c>
      <c r="G438" s="30">
        <v>1.583E-4</v>
      </c>
      <c r="H438" s="30">
        <v>0.7143</v>
      </c>
      <c r="I438" s="30">
        <v>4260.0</v>
      </c>
      <c r="J438" s="30">
        <v>4523.93</v>
      </c>
      <c r="K438" s="30">
        <v>-641.77</v>
      </c>
      <c r="L438" s="30">
        <v>3892.16</v>
      </c>
      <c r="M438" s="30">
        <v>100.0</v>
      </c>
      <c r="N438" s="35">
        <v>3992.16</v>
      </c>
      <c r="O438" s="35">
        <v>-267.84</v>
      </c>
      <c r="P438" s="36">
        <v>-0.0629</v>
      </c>
      <c r="Q438" s="44"/>
      <c r="R438" s="39"/>
      <c r="S438" s="45"/>
      <c r="T438" s="37">
        <v>9382.748873</v>
      </c>
      <c r="U438" s="37">
        <v>0.46386633</v>
      </c>
      <c r="V438" s="37">
        <v>4360.0</v>
      </c>
      <c r="W438" s="37">
        <v>9399.259481</v>
      </c>
      <c r="X438" s="37">
        <v>-287.8983968</v>
      </c>
      <c r="Y438" s="38">
        <v>-0.066</v>
      </c>
      <c r="Z438" s="37">
        <v>250.0</v>
      </c>
      <c r="AA438" s="37">
        <v>0.0</v>
      </c>
      <c r="AB438" s="39"/>
      <c r="AC438" s="39"/>
    </row>
    <row r="439">
      <c r="A439" s="30" t="s">
        <v>467</v>
      </c>
      <c r="B439" s="42">
        <v>8705.82</v>
      </c>
      <c r="C439" s="30">
        <v>0.44336687</v>
      </c>
      <c r="D439" s="30">
        <v>3859.87</v>
      </c>
      <c r="E439" s="43">
        <v>10.0</v>
      </c>
      <c r="F439" s="30">
        <v>0.00114636</v>
      </c>
      <c r="G439" s="30">
        <v>1.583E-4</v>
      </c>
      <c r="H439" s="30">
        <v>0.716</v>
      </c>
      <c r="I439" s="30">
        <v>4270.0</v>
      </c>
      <c r="J439" s="30">
        <v>4534.65</v>
      </c>
      <c r="K439" s="30">
        <v>-674.78</v>
      </c>
      <c r="L439" s="30">
        <v>3869.87</v>
      </c>
      <c r="M439" s="30">
        <v>100.0</v>
      </c>
      <c r="N439" s="35">
        <v>3969.87</v>
      </c>
      <c r="O439" s="35">
        <v>-300.13</v>
      </c>
      <c r="P439" s="36">
        <v>-0.0703</v>
      </c>
      <c r="Q439" s="44"/>
      <c r="R439" s="39"/>
      <c r="S439" s="45"/>
      <c r="T439" s="37">
        <v>9381.048119</v>
      </c>
      <c r="U439" s="37">
        <v>0.46501269</v>
      </c>
      <c r="V439" s="37">
        <v>4370.0</v>
      </c>
      <c r="W439" s="37">
        <v>9397.592999</v>
      </c>
      <c r="X439" s="37">
        <v>-321.6832231</v>
      </c>
      <c r="Y439" s="38">
        <v>-0.0736</v>
      </c>
      <c r="Z439" s="37">
        <v>251.0</v>
      </c>
      <c r="AA439" s="37">
        <v>0.0</v>
      </c>
      <c r="AB439" s="39"/>
      <c r="AC439" s="39"/>
    </row>
    <row r="440">
      <c r="A440" s="30" t="s">
        <v>468</v>
      </c>
      <c r="B440" s="42">
        <v>8705.04</v>
      </c>
      <c r="C440" s="30">
        <v>0.44451323</v>
      </c>
      <c r="D440" s="30">
        <v>3869.51</v>
      </c>
      <c r="E440" s="43">
        <v>10.0</v>
      </c>
      <c r="F440" s="30">
        <v>0.00114646</v>
      </c>
      <c r="G440" s="30">
        <v>1.583E-4</v>
      </c>
      <c r="H440" s="30">
        <v>0.7177</v>
      </c>
      <c r="I440" s="30">
        <v>4280.0</v>
      </c>
      <c r="J440" s="30">
        <v>4545.36</v>
      </c>
      <c r="K440" s="30">
        <v>-675.85</v>
      </c>
      <c r="L440" s="30">
        <v>3879.51</v>
      </c>
      <c r="M440" s="30">
        <v>100.0</v>
      </c>
      <c r="N440" s="35">
        <v>3979.51</v>
      </c>
      <c r="O440" s="35">
        <v>-300.49</v>
      </c>
      <c r="P440" s="36">
        <v>-0.0702</v>
      </c>
      <c r="Q440" s="44"/>
      <c r="R440" s="39"/>
      <c r="S440" s="45"/>
      <c r="T440" s="37">
        <v>9379.354009</v>
      </c>
      <c r="U440" s="37">
        <v>0.46615915</v>
      </c>
      <c r="V440" s="37">
        <v>4380.0</v>
      </c>
      <c r="W440" s="37">
        <v>9395.932698</v>
      </c>
      <c r="X440" s="37">
        <v>-322.0659529</v>
      </c>
      <c r="Y440" s="38">
        <v>-0.0735</v>
      </c>
      <c r="Z440" s="37">
        <v>252.0</v>
      </c>
      <c r="AA440" s="37">
        <v>0.0</v>
      </c>
      <c r="AB440" s="39"/>
      <c r="AC440" s="39"/>
    </row>
    <row r="441">
      <c r="A441" s="30" t="s">
        <v>469</v>
      </c>
      <c r="B441" s="42">
        <v>8723.59</v>
      </c>
      <c r="C441" s="30">
        <v>0.44565969</v>
      </c>
      <c r="D441" s="30">
        <v>3887.75</v>
      </c>
      <c r="E441" s="43">
        <v>10.0</v>
      </c>
      <c r="F441" s="30">
        <v>0.00114399</v>
      </c>
      <c r="G441" s="30">
        <v>1.583E-4</v>
      </c>
      <c r="H441" s="30">
        <v>0.7194</v>
      </c>
      <c r="I441" s="30">
        <v>4290.0</v>
      </c>
      <c r="J441" s="30">
        <v>4556.08</v>
      </c>
      <c r="K441" s="30">
        <v>-668.33</v>
      </c>
      <c r="L441" s="30">
        <v>3897.75</v>
      </c>
      <c r="M441" s="30">
        <v>100.0</v>
      </c>
      <c r="N441" s="35">
        <v>3997.75</v>
      </c>
      <c r="O441" s="35">
        <v>-292.25</v>
      </c>
      <c r="P441" s="36">
        <v>-0.0681</v>
      </c>
      <c r="Q441" s="44"/>
      <c r="R441" s="39"/>
      <c r="S441" s="45"/>
      <c r="T441" s="37">
        <v>9377.720434</v>
      </c>
      <c r="U441" s="37">
        <v>0.46730314</v>
      </c>
      <c r="V441" s="37">
        <v>4390.0</v>
      </c>
      <c r="W441" s="37">
        <v>9394.330199</v>
      </c>
      <c r="X441" s="37">
        <v>-313.4390009</v>
      </c>
      <c r="Y441" s="38">
        <v>-0.0714</v>
      </c>
      <c r="Z441" s="37">
        <v>253.0</v>
      </c>
      <c r="AA441" s="37">
        <v>0.0</v>
      </c>
      <c r="AB441" s="39"/>
      <c r="AC441" s="39"/>
    </row>
    <row r="442">
      <c r="A442" s="30" t="s">
        <v>470</v>
      </c>
      <c r="B442" s="42">
        <v>8751.81</v>
      </c>
      <c r="C442" s="30">
        <v>0.44680368</v>
      </c>
      <c r="D442" s="30">
        <v>3910.34</v>
      </c>
      <c r="E442" s="43">
        <v>10.0</v>
      </c>
      <c r="F442" s="30">
        <v>0.00114045</v>
      </c>
      <c r="G442" s="30">
        <v>1.583E-4</v>
      </c>
      <c r="H442" s="30">
        <v>0.7211</v>
      </c>
      <c r="I442" s="30">
        <v>4300.0</v>
      </c>
      <c r="J442" s="30">
        <v>4566.8</v>
      </c>
      <c r="K442" s="30">
        <v>-656.46</v>
      </c>
      <c r="L442" s="30">
        <v>3920.34</v>
      </c>
      <c r="M442" s="30">
        <v>100.0</v>
      </c>
      <c r="N442" s="35">
        <v>4020.34</v>
      </c>
      <c r="O442" s="35">
        <v>-279.66</v>
      </c>
      <c r="P442" s="36">
        <v>-0.065</v>
      </c>
      <c r="Q442" s="44"/>
      <c r="R442" s="39"/>
      <c r="S442" s="45"/>
      <c r="T442" s="37">
        <v>9376.1693</v>
      </c>
      <c r="U442" s="37">
        <v>0.46844359</v>
      </c>
      <c r="V442" s="37">
        <v>4400.0</v>
      </c>
      <c r="W442" s="37">
        <v>9392.806506</v>
      </c>
      <c r="X442" s="37">
        <v>-300.2707046</v>
      </c>
      <c r="Y442" s="38">
        <v>-0.0682</v>
      </c>
      <c r="Z442" s="37">
        <v>254.0</v>
      </c>
      <c r="AA442" s="37">
        <v>0.0</v>
      </c>
      <c r="AB442" s="39"/>
      <c r="AC442" s="39"/>
    </row>
    <row r="443">
      <c r="A443" s="30" t="s">
        <v>471</v>
      </c>
      <c r="B443" s="42">
        <v>8807.65</v>
      </c>
      <c r="C443" s="30">
        <v>0.44794413</v>
      </c>
      <c r="D443" s="30">
        <v>3945.34</v>
      </c>
      <c r="E443" s="43">
        <v>10.0</v>
      </c>
      <c r="F443" s="30">
        <v>0.00113311</v>
      </c>
      <c r="G443" s="30">
        <v>1.583E-4</v>
      </c>
      <c r="H443" s="30">
        <v>0.7228</v>
      </c>
      <c r="I443" s="30">
        <v>4310.0</v>
      </c>
      <c r="J443" s="30">
        <v>4577.53</v>
      </c>
      <c r="K443" s="30">
        <v>-632.19</v>
      </c>
      <c r="L443" s="30">
        <v>3955.34</v>
      </c>
      <c r="M443" s="30">
        <v>100.0</v>
      </c>
      <c r="N443" s="35">
        <v>4055.34</v>
      </c>
      <c r="O443" s="35">
        <v>-254.66</v>
      </c>
      <c r="P443" s="36">
        <v>-0.0591</v>
      </c>
      <c r="Q443" s="44"/>
      <c r="R443" s="39"/>
      <c r="S443" s="45"/>
      <c r="T443" s="37">
        <v>9374.77927</v>
      </c>
      <c r="U443" s="37">
        <v>0.4695767</v>
      </c>
      <c r="V443" s="37">
        <v>4410.0</v>
      </c>
      <c r="W443" s="37">
        <v>9391.437011</v>
      </c>
      <c r="X443" s="37">
        <v>-274.1327782</v>
      </c>
      <c r="Y443" s="38">
        <v>-0.0622</v>
      </c>
      <c r="Z443" s="37">
        <v>255.0</v>
      </c>
      <c r="AA443" s="37">
        <v>0.0</v>
      </c>
      <c r="AB443" s="39"/>
      <c r="AC443" s="39"/>
    </row>
    <row r="444">
      <c r="A444" s="30" t="s">
        <v>472</v>
      </c>
      <c r="B444" s="42">
        <v>8928.57</v>
      </c>
      <c r="C444" s="30">
        <v>0.44907724</v>
      </c>
      <c r="D444" s="30">
        <v>4009.62</v>
      </c>
      <c r="E444" s="43">
        <v>10.0</v>
      </c>
      <c r="F444" s="30">
        <v>0.00111776</v>
      </c>
      <c r="G444" s="30">
        <v>1.583E-4</v>
      </c>
      <c r="H444" s="30">
        <v>0.7245</v>
      </c>
      <c r="I444" s="30">
        <v>4320.0</v>
      </c>
      <c r="J444" s="30">
        <v>4588.25</v>
      </c>
      <c r="K444" s="30">
        <v>-578.63</v>
      </c>
      <c r="L444" s="30">
        <v>4019.62</v>
      </c>
      <c r="M444" s="30">
        <v>100.0</v>
      </c>
      <c r="N444" s="35">
        <v>4119.62</v>
      </c>
      <c r="O444" s="35">
        <v>-200.38</v>
      </c>
      <c r="P444" s="36">
        <v>-0.0464</v>
      </c>
      <c r="Q444" s="44"/>
      <c r="R444" s="39"/>
      <c r="S444" s="45"/>
      <c r="T444" s="37">
        <v>9373.715834</v>
      </c>
      <c r="U444" s="37">
        <v>0.47069446</v>
      </c>
      <c r="V444" s="37">
        <v>4420.0</v>
      </c>
      <c r="W444" s="37">
        <v>9390.380333</v>
      </c>
      <c r="X444" s="37">
        <v>-217.3715653</v>
      </c>
      <c r="Y444" s="38">
        <v>-0.0492</v>
      </c>
      <c r="Z444" s="37">
        <v>256.0</v>
      </c>
      <c r="AA444" s="37">
        <v>0.0</v>
      </c>
      <c r="AB444" s="39"/>
      <c r="AC444" s="39"/>
    </row>
    <row r="445">
      <c r="A445" s="30" t="s">
        <v>473</v>
      </c>
      <c r="B445" s="42">
        <v>8911.49</v>
      </c>
      <c r="C445" s="30">
        <v>0.450195</v>
      </c>
      <c r="D445" s="30">
        <v>4011.91</v>
      </c>
      <c r="E445" s="43">
        <v>10.0</v>
      </c>
      <c r="F445" s="30">
        <v>0.0011199</v>
      </c>
      <c r="G445" s="30">
        <v>1.583E-4</v>
      </c>
      <c r="H445" s="30">
        <v>0.7265</v>
      </c>
      <c r="I445" s="30">
        <v>4330.0</v>
      </c>
      <c r="J445" s="30">
        <v>4598.98</v>
      </c>
      <c r="K445" s="30">
        <v>-587.07</v>
      </c>
      <c r="L445" s="30">
        <v>4021.91</v>
      </c>
      <c r="M445" s="30">
        <v>100.0</v>
      </c>
      <c r="N445" s="35">
        <v>4121.91</v>
      </c>
      <c r="O445" s="35">
        <v>-208.09</v>
      </c>
      <c r="P445" s="36">
        <v>-0.0481</v>
      </c>
      <c r="Q445" s="44"/>
      <c r="R445" s="39"/>
      <c r="S445" s="45"/>
      <c r="T445" s="37">
        <v>9372.613224</v>
      </c>
      <c r="U445" s="37">
        <v>0.47181436</v>
      </c>
      <c r="V445" s="37">
        <v>4430.0</v>
      </c>
      <c r="W445" s="37">
        <v>9389.286074</v>
      </c>
      <c r="X445" s="37">
        <v>-225.431049</v>
      </c>
      <c r="Y445" s="38">
        <v>-0.0509</v>
      </c>
      <c r="Z445" s="37">
        <v>257.0</v>
      </c>
      <c r="AA445" s="37">
        <v>0.0</v>
      </c>
      <c r="AB445" s="39"/>
      <c r="AC445" s="39"/>
    </row>
    <row r="446">
      <c r="A446" s="30" t="s">
        <v>474</v>
      </c>
      <c r="B446" s="42">
        <v>8935.0</v>
      </c>
      <c r="C446" s="30">
        <v>0.4513149</v>
      </c>
      <c r="D446" s="30">
        <v>4032.5</v>
      </c>
      <c r="E446" s="43">
        <v>10.0</v>
      </c>
      <c r="F446" s="30">
        <v>0.00111696</v>
      </c>
      <c r="G446" s="30">
        <v>1.583E-4</v>
      </c>
      <c r="H446" s="30">
        <v>0.7279</v>
      </c>
      <c r="I446" s="30">
        <v>4340.0</v>
      </c>
      <c r="J446" s="30">
        <v>4609.7</v>
      </c>
      <c r="K446" s="30">
        <v>-577.2</v>
      </c>
      <c r="L446" s="30">
        <v>4042.5</v>
      </c>
      <c r="M446" s="30">
        <v>100.0</v>
      </c>
      <c r="N446" s="35">
        <v>4142.5</v>
      </c>
      <c r="O446" s="35">
        <v>-197.5</v>
      </c>
      <c r="P446" s="36">
        <v>-0.0455</v>
      </c>
      <c r="Q446" s="44"/>
      <c r="R446" s="39"/>
      <c r="S446" s="45"/>
      <c r="T446" s="37">
        <v>9371.576971</v>
      </c>
      <c r="U446" s="37">
        <v>0.47293132</v>
      </c>
      <c r="V446" s="37">
        <v>4440.0</v>
      </c>
      <c r="W446" s="37">
        <v>9388.25536</v>
      </c>
      <c r="X446" s="37">
        <v>-214.3586558</v>
      </c>
      <c r="Y446" s="38">
        <v>-0.0483</v>
      </c>
      <c r="Z446" s="37">
        <v>258.0</v>
      </c>
      <c r="AA446" s="37">
        <v>0.0</v>
      </c>
      <c r="AB446" s="39"/>
      <c r="AC446" s="39"/>
    </row>
    <row r="447">
      <c r="A447" s="30" t="s">
        <v>475</v>
      </c>
      <c r="B447" s="42">
        <v>8909.94</v>
      </c>
      <c r="C447" s="30">
        <v>0.45243186</v>
      </c>
      <c r="D447" s="30">
        <v>4031.14</v>
      </c>
      <c r="E447" s="43">
        <v>10.0</v>
      </c>
      <c r="F447" s="30">
        <v>0.0011201</v>
      </c>
      <c r="G447" s="30">
        <v>1.583E-4</v>
      </c>
      <c r="H447" s="30">
        <v>0.7296</v>
      </c>
      <c r="I447" s="30">
        <v>4350.0</v>
      </c>
      <c r="J447" s="30">
        <v>4620.43</v>
      </c>
      <c r="K447" s="30">
        <v>-589.29</v>
      </c>
      <c r="L447" s="30">
        <v>4041.14</v>
      </c>
      <c r="M447" s="30">
        <v>100.0</v>
      </c>
      <c r="N447" s="35">
        <v>4141.14</v>
      </c>
      <c r="O447" s="35">
        <v>-208.86</v>
      </c>
      <c r="P447" s="36">
        <v>-0.048</v>
      </c>
      <c r="Q447" s="44"/>
      <c r="R447" s="39"/>
      <c r="S447" s="45"/>
      <c r="T447" s="37">
        <v>9370.480948</v>
      </c>
      <c r="U447" s="37">
        <v>0.47405142</v>
      </c>
      <c r="V447" s="37">
        <v>4450.0</v>
      </c>
      <c r="W447" s="37">
        <v>9387.167325</v>
      </c>
      <c r="X447" s="37">
        <v>-226.2302909</v>
      </c>
      <c r="Y447" s="38">
        <v>-0.0508</v>
      </c>
      <c r="Z447" s="37">
        <v>259.0</v>
      </c>
      <c r="AA447" s="37">
        <v>0.0</v>
      </c>
      <c r="AB447" s="39"/>
      <c r="AC447" s="39"/>
    </row>
    <row r="448">
      <c r="A448" s="30" t="s">
        <v>476</v>
      </c>
      <c r="B448" s="42">
        <v>9078.02</v>
      </c>
      <c r="C448" s="30">
        <v>0.45355196</v>
      </c>
      <c r="D448" s="30">
        <v>4117.35</v>
      </c>
      <c r="E448" s="43">
        <v>10.0</v>
      </c>
      <c r="F448" s="30">
        <v>0.00109936</v>
      </c>
      <c r="G448" s="30">
        <v>1.583E-4</v>
      </c>
      <c r="H448" s="30">
        <v>0.7313</v>
      </c>
      <c r="I448" s="30">
        <v>4360.0</v>
      </c>
      <c r="J448" s="30">
        <v>4631.17</v>
      </c>
      <c r="K448" s="30">
        <v>-513.82</v>
      </c>
      <c r="L448" s="30">
        <v>4127.35</v>
      </c>
      <c r="M448" s="30">
        <v>100.0</v>
      </c>
      <c r="N448" s="35">
        <v>4227.35</v>
      </c>
      <c r="O448" s="35">
        <v>-132.65</v>
      </c>
      <c r="P448" s="36">
        <v>-0.0304</v>
      </c>
      <c r="Q448" s="44"/>
      <c r="R448" s="39"/>
      <c r="S448" s="45"/>
      <c r="T448" s="37">
        <v>9369.817732</v>
      </c>
      <c r="U448" s="37">
        <v>0.47515078</v>
      </c>
      <c r="V448" s="37">
        <v>4460.0</v>
      </c>
      <c r="W448" s="37">
        <v>9386.494115</v>
      </c>
      <c r="X448" s="37">
        <v>-146.5717161</v>
      </c>
      <c r="Y448" s="38">
        <v>-0.0329</v>
      </c>
      <c r="Z448" s="37">
        <v>260.0</v>
      </c>
      <c r="AA448" s="37">
        <v>0.0</v>
      </c>
      <c r="AB448" s="39"/>
      <c r="AC448" s="39"/>
    </row>
    <row r="449">
      <c r="A449" s="30" t="s">
        <v>477</v>
      </c>
      <c r="B449" s="42">
        <v>9128.07</v>
      </c>
      <c r="C449" s="30">
        <v>0.45465132</v>
      </c>
      <c r="D449" s="30">
        <v>4150.09</v>
      </c>
      <c r="E449" s="43">
        <v>10.0</v>
      </c>
      <c r="F449" s="30">
        <v>0.00109333</v>
      </c>
      <c r="G449" s="30">
        <v>1.583E-4</v>
      </c>
      <c r="H449" s="30">
        <v>0.733</v>
      </c>
      <c r="I449" s="30">
        <v>4370.0</v>
      </c>
      <c r="J449" s="30">
        <v>4641.9</v>
      </c>
      <c r="K449" s="30">
        <v>-491.81</v>
      </c>
      <c r="L449" s="30">
        <v>4160.09</v>
      </c>
      <c r="M449" s="30">
        <v>100.0</v>
      </c>
      <c r="N449" s="35">
        <v>4260.09</v>
      </c>
      <c r="O449" s="35">
        <v>-109.91</v>
      </c>
      <c r="P449" s="36">
        <v>-0.0252</v>
      </c>
      <c r="Q449" s="44"/>
      <c r="R449" s="39"/>
      <c r="S449" s="45"/>
      <c r="T449" s="37">
        <v>9369.28168</v>
      </c>
      <c r="U449" s="37">
        <v>0.47624411</v>
      </c>
      <c r="V449" s="37">
        <v>4470.0</v>
      </c>
      <c r="W449" s="37">
        <v>9385.942852</v>
      </c>
      <c r="X449" s="37">
        <v>-122.8104268</v>
      </c>
      <c r="Y449" s="38">
        <v>-0.0275</v>
      </c>
      <c r="Z449" s="37">
        <v>261.0</v>
      </c>
      <c r="AA449" s="37">
        <v>0.0</v>
      </c>
      <c r="AB449" s="39"/>
      <c r="AC449" s="39"/>
    </row>
    <row r="450">
      <c r="A450" s="30" t="s">
        <v>478</v>
      </c>
      <c r="B450" s="42">
        <v>9072.12</v>
      </c>
      <c r="C450" s="30">
        <v>0.45574465</v>
      </c>
      <c r="D450" s="30">
        <v>4134.57</v>
      </c>
      <c r="E450" s="43">
        <v>10.0</v>
      </c>
      <c r="F450" s="30">
        <v>0.00110028</v>
      </c>
      <c r="G450" s="30">
        <v>1.583E-4</v>
      </c>
      <c r="H450" s="30">
        <v>0.7348</v>
      </c>
      <c r="I450" s="30">
        <v>4380.0</v>
      </c>
      <c r="J450" s="30">
        <v>4652.63</v>
      </c>
      <c r="K450" s="30">
        <v>-518.06</v>
      </c>
      <c r="L450" s="30">
        <v>4144.57</v>
      </c>
      <c r="M450" s="30">
        <v>100.0</v>
      </c>
      <c r="N450" s="35">
        <v>4244.57</v>
      </c>
      <c r="O450" s="35">
        <v>-135.43</v>
      </c>
      <c r="P450" s="36">
        <v>-0.0309</v>
      </c>
      <c r="Q450" s="44"/>
      <c r="R450" s="39"/>
      <c r="S450" s="45"/>
      <c r="T450" s="37">
        <v>9368.605667</v>
      </c>
      <c r="U450" s="37">
        <v>0.47734439</v>
      </c>
      <c r="V450" s="37">
        <v>4480.0</v>
      </c>
      <c r="W450" s="37">
        <v>9385.257466</v>
      </c>
      <c r="X450" s="37">
        <v>-149.4744126</v>
      </c>
      <c r="Y450" s="38">
        <v>-0.0334</v>
      </c>
      <c r="Z450" s="37">
        <v>262.0</v>
      </c>
      <c r="AA450" s="37">
        <v>0.0</v>
      </c>
      <c r="AB450" s="39"/>
      <c r="AC450" s="39"/>
    </row>
    <row r="451">
      <c r="A451" s="30" t="s">
        <v>479</v>
      </c>
      <c r="B451" s="42">
        <v>9101.32</v>
      </c>
      <c r="C451" s="30">
        <v>0.45684493</v>
      </c>
      <c r="D451" s="30">
        <v>4157.89</v>
      </c>
      <c r="E451" s="43">
        <v>10.0</v>
      </c>
      <c r="F451" s="30">
        <v>0.00109654</v>
      </c>
      <c r="G451" s="30">
        <v>1.582E-4</v>
      </c>
      <c r="H451" s="30">
        <v>0.7359</v>
      </c>
      <c r="I451" s="30">
        <v>4390.0</v>
      </c>
      <c r="J451" s="30">
        <v>4663.37</v>
      </c>
      <c r="K451" s="30">
        <v>-505.48</v>
      </c>
      <c r="L451" s="30">
        <v>4167.89</v>
      </c>
      <c r="M451" s="30">
        <v>100.0</v>
      </c>
      <c r="N451" s="35">
        <v>4267.89</v>
      </c>
      <c r="O451" s="35">
        <v>-122.11</v>
      </c>
      <c r="P451" s="36">
        <v>-0.0278</v>
      </c>
      <c r="Q451" s="44"/>
      <c r="R451" s="39"/>
      <c r="S451" s="45"/>
      <c r="T451" s="37">
        <v>9368.00941</v>
      </c>
      <c r="U451" s="37">
        <v>0.47844093</v>
      </c>
      <c r="V451" s="37">
        <v>4490.0</v>
      </c>
      <c r="W451" s="37">
        <v>9384.648592</v>
      </c>
      <c r="X451" s="37">
        <v>-135.555995</v>
      </c>
      <c r="Y451" s="38">
        <v>-0.0302</v>
      </c>
      <c r="Z451" s="37">
        <v>263.0</v>
      </c>
      <c r="AA451" s="37">
        <v>0.0</v>
      </c>
      <c r="AB451" s="39"/>
      <c r="AC451" s="39"/>
    </row>
    <row r="452">
      <c r="A452" s="30" t="s">
        <v>480</v>
      </c>
      <c r="B452" s="42">
        <v>9117.42</v>
      </c>
      <c r="C452" s="30">
        <v>0.45794147</v>
      </c>
      <c r="D452" s="30">
        <v>4175.24</v>
      </c>
      <c r="E452" s="43">
        <v>10.0</v>
      </c>
      <c r="F452" s="30">
        <v>0.00109461</v>
      </c>
      <c r="G452" s="30">
        <v>1.583E-4</v>
      </c>
      <c r="H452" s="30">
        <v>0.738</v>
      </c>
      <c r="I452" s="30">
        <v>4400.0</v>
      </c>
      <c r="J452" s="30">
        <v>4674.11</v>
      </c>
      <c r="K452" s="30">
        <v>-498.87</v>
      </c>
      <c r="L452" s="30">
        <v>4185.24</v>
      </c>
      <c r="M452" s="30">
        <v>100.0</v>
      </c>
      <c r="N452" s="35">
        <v>4285.24</v>
      </c>
      <c r="O452" s="35">
        <v>-114.76</v>
      </c>
      <c r="P452" s="36">
        <v>-0.0261</v>
      </c>
      <c r="Q452" s="44"/>
      <c r="R452" s="39"/>
      <c r="S452" s="45"/>
      <c r="T452" s="37">
        <v>9367.455386</v>
      </c>
      <c r="U452" s="37">
        <v>0.47953554</v>
      </c>
      <c r="V452" s="37">
        <v>4500.0</v>
      </c>
      <c r="W452" s="37">
        <v>9384.080271</v>
      </c>
      <c r="X452" s="37">
        <v>-127.8730769</v>
      </c>
      <c r="Y452" s="38">
        <v>-0.0284</v>
      </c>
      <c r="Z452" s="37">
        <v>264.0</v>
      </c>
      <c r="AA452" s="37">
        <v>0.0</v>
      </c>
      <c r="AB452" s="39"/>
      <c r="AC452" s="39"/>
    </row>
    <row r="453">
      <c r="A453" s="30" t="s">
        <v>481</v>
      </c>
      <c r="B453" s="42">
        <v>9107.02</v>
      </c>
      <c r="C453" s="30">
        <v>0.45903608</v>
      </c>
      <c r="D453" s="30">
        <v>4180.45</v>
      </c>
      <c r="E453" s="43">
        <v>10.0</v>
      </c>
      <c r="F453" s="30">
        <v>0.00109586</v>
      </c>
      <c r="G453" s="30">
        <v>1.583E-4</v>
      </c>
      <c r="H453" s="30">
        <v>0.7397</v>
      </c>
      <c r="I453" s="30">
        <v>4410.0</v>
      </c>
      <c r="J453" s="30">
        <v>4684.85</v>
      </c>
      <c r="K453" s="30">
        <v>-504.4</v>
      </c>
      <c r="L453" s="30">
        <v>4190.45</v>
      </c>
      <c r="M453" s="30">
        <v>100.0</v>
      </c>
      <c r="N453" s="35">
        <v>4290.45</v>
      </c>
      <c r="O453" s="35">
        <v>-119.55</v>
      </c>
      <c r="P453" s="36">
        <v>-0.0271</v>
      </c>
      <c r="Q453" s="44"/>
      <c r="R453" s="39"/>
      <c r="S453" s="45"/>
      <c r="T453" s="37">
        <v>9366.878552</v>
      </c>
      <c r="U453" s="37">
        <v>0.4806314</v>
      </c>
      <c r="V453" s="37">
        <v>4510.0</v>
      </c>
      <c r="W453" s="37">
        <v>9383.490134</v>
      </c>
      <c r="X453" s="37">
        <v>-132.8802276</v>
      </c>
      <c r="Y453" s="38">
        <v>-0.0295</v>
      </c>
      <c r="Z453" s="37">
        <v>265.0</v>
      </c>
      <c r="AA453" s="37">
        <v>0.0</v>
      </c>
      <c r="AB453" s="39"/>
      <c r="AC453" s="39"/>
    </row>
    <row r="454">
      <c r="A454" s="30" t="s">
        <v>482</v>
      </c>
      <c r="B454" s="42">
        <v>9124.45</v>
      </c>
      <c r="C454" s="30">
        <v>0.46013194</v>
      </c>
      <c r="D454" s="30">
        <v>4198.45</v>
      </c>
      <c r="E454" s="43">
        <v>10.0</v>
      </c>
      <c r="F454" s="30">
        <v>0.00109376</v>
      </c>
      <c r="G454" s="30">
        <v>1.583E-4</v>
      </c>
      <c r="H454" s="30">
        <v>0.7414</v>
      </c>
      <c r="I454" s="30">
        <v>4420.0</v>
      </c>
      <c r="J454" s="30">
        <v>4695.59</v>
      </c>
      <c r="K454" s="30">
        <v>-497.14</v>
      </c>
      <c r="L454" s="30">
        <v>4208.45</v>
      </c>
      <c r="M454" s="30">
        <v>100.0</v>
      </c>
      <c r="N454" s="35">
        <v>4308.45</v>
      </c>
      <c r="O454" s="35">
        <v>-111.55</v>
      </c>
      <c r="P454" s="36">
        <v>-0.0252</v>
      </c>
      <c r="Q454" s="44"/>
      <c r="R454" s="39"/>
      <c r="S454" s="45"/>
      <c r="T454" s="37">
        <v>9366.347105</v>
      </c>
      <c r="U454" s="37">
        <v>0.48172516</v>
      </c>
      <c r="V454" s="37">
        <v>4520.0</v>
      </c>
      <c r="W454" s="37">
        <v>9382.943586</v>
      </c>
      <c r="X454" s="37">
        <v>-124.5228638</v>
      </c>
      <c r="Y454" s="38">
        <v>-0.0275</v>
      </c>
      <c r="Z454" s="37">
        <v>266.0</v>
      </c>
      <c r="AA454" s="37">
        <v>0.0</v>
      </c>
      <c r="AB454" s="39"/>
      <c r="AC454" s="39"/>
    </row>
    <row r="455">
      <c r="A455" s="30" t="s">
        <v>483</v>
      </c>
      <c r="B455" s="42">
        <v>9061.47</v>
      </c>
      <c r="C455" s="30">
        <v>0.4612257</v>
      </c>
      <c r="D455" s="30">
        <v>4179.38</v>
      </c>
      <c r="E455" s="43">
        <v>10.0</v>
      </c>
      <c r="F455" s="30">
        <v>0.00110137</v>
      </c>
      <c r="G455" s="30">
        <v>1.583E-4</v>
      </c>
      <c r="H455" s="30">
        <v>0.7431</v>
      </c>
      <c r="I455" s="30">
        <v>4430.0</v>
      </c>
      <c r="J455" s="30">
        <v>4706.33</v>
      </c>
      <c r="K455" s="30">
        <v>-526.95</v>
      </c>
      <c r="L455" s="30">
        <v>4189.38</v>
      </c>
      <c r="M455" s="30">
        <v>100.0</v>
      </c>
      <c r="N455" s="35">
        <v>4289.38</v>
      </c>
      <c r="O455" s="35">
        <v>-140.62</v>
      </c>
      <c r="P455" s="36">
        <v>-0.0317</v>
      </c>
      <c r="Q455" s="44"/>
      <c r="R455" s="39"/>
      <c r="S455" s="45"/>
      <c r="T455" s="37">
        <v>9365.664009</v>
      </c>
      <c r="U455" s="37">
        <v>0.48282653</v>
      </c>
      <c r="V455" s="37">
        <v>4530.0</v>
      </c>
      <c r="W455" s="37">
        <v>9382.251634</v>
      </c>
      <c r="X455" s="37">
        <v>-154.8818832</v>
      </c>
      <c r="Y455" s="38">
        <v>-0.0342</v>
      </c>
      <c r="Z455" s="37">
        <v>267.0</v>
      </c>
      <c r="AA455" s="37">
        <v>0.0</v>
      </c>
      <c r="AB455" s="39"/>
      <c r="AC455" s="39"/>
    </row>
    <row r="456">
      <c r="A456" s="30" t="s">
        <v>484</v>
      </c>
      <c r="B456" s="42">
        <v>9073.13</v>
      </c>
      <c r="C456" s="30">
        <v>0.46232707</v>
      </c>
      <c r="D456" s="30">
        <v>4194.75</v>
      </c>
      <c r="E456" s="43">
        <v>10.0</v>
      </c>
      <c r="F456" s="30">
        <v>0.00110001</v>
      </c>
      <c r="G456" s="30">
        <v>1.583E-4</v>
      </c>
      <c r="H456" s="30">
        <v>0.7448</v>
      </c>
      <c r="I456" s="30">
        <v>4440.0</v>
      </c>
      <c r="J456" s="30">
        <v>4717.08</v>
      </c>
      <c r="K456" s="30">
        <v>-522.33</v>
      </c>
      <c r="L456" s="30">
        <v>4204.75</v>
      </c>
      <c r="M456" s="30">
        <v>100.0</v>
      </c>
      <c r="N456" s="35">
        <v>4304.75</v>
      </c>
      <c r="O456" s="35">
        <v>-135.25</v>
      </c>
      <c r="P456" s="36">
        <v>-0.0305</v>
      </c>
      <c r="Q456" s="44"/>
      <c r="R456" s="39"/>
      <c r="S456" s="45"/>
      <c r="T456" s="37">
        <v>9365.011643</v>
      </c>
      <c r="U456" s="37">
        <v>0.48392654</v>
      </c>
      <c r="V456" s="37">
        <v>4540.0</v>
      </c>
      <c r="W456" s="37">
        <v>9381.589197</v>
      </c>
      <c r="X456" s="37">
        <v>-149.2715921</v>
      </c>
      <c r="Y456" s="38">
        <v>-0.0329</v>
      </c>
      <c r="Z456" s="37">
        <v>268.0</v>
      </c>
      <c r="AA456" s="37">
        <v>0.0</v>
      </c>
      <c r="AB456" s="39"/>
      <c r="AC456" s="39"/>
    </row>
    <row r="457">
      <c r="A457" s="30" t="s">
        <v>485</v>
      </c>
      <c r="B457" s="42">
        <v>9044.55</v>
      </c>
      <c r="C457" s="30">
        <v>0.46342708</v>
      </c>
      <c r="D457" s="30">
        <v>4191.49</v>
      </c>
      <c r="E457" s="43">
        <v>10.0</v>
      </c>
      <c r="F457" s="30">
        <v>0.00110343</v>
      </c>
      <c r="G457" s="30">
        <v>1.583E-4</v>
      </c>
      <c r="H457" s="30">
        <v>0.7465</v>
      </c>
      <c r="I457" s="30">
        <v>4450.0</v>
      </c>
      <c r="J457" s="30">
        <v>4727.82</v>
      </c>
      <c r="K457" s="30">
        <v>-536.33</v>
      </c>
      <c r="L457" s="30">
        <v>4201.49</v>
      </c>
      <c r="M457" s="30">
        <v>100.0</v>
      </c>
      <c r="N457" s="35">
        <v>4301.49</v>
      </c>
      <c r="O457" s="35">
        <v>-148.51</v>
      </c>
      <c r="P457" s="36">
        <v>-0.0334</v>
      </c>
      <c r="Q457" s="44"/>
      <c r="R457" s="39"/>
      <c r="S457" s="45"/>
      <c r="T457" s="37">
        <v>9364.293424</v>
      </c>
      <c r="U457" s="37">
        <v>0.48502997</v>
      </c>
      <c r="V457" s="37">
        <v>4550.0</v>
      </c>
      <c r="W457" s="37">
        <v>9380.86362</v>
      </c>
      <c r="X457" s="37">
        <v>-163.1221848</v>
      </c>
      <c r="Y457" s="38">
        <v>-0.0359</v>
      </c>
      <c r="Z457" s="37">
        <v>269.0</v>
      </c>
      <c r="AA457" s="37">
        <v>0.0</v>
      </c>
      <c r="AB457" s="39"/>
      <c r="AC457" s="39"/>
    </row>
    <row r="458">
      <c r="A458" s="30" t="s">
        <v>486</v>
      </c>
      <c r="B458" s="42">
        <v>9105.59</v>
      </c>
      <c r="C458" s="30">
        <v>0.46453051</v>
      </c>
      <c r="D458" s="30">
        <v>4229.82</v>
      </c>
      <c r="E458" s="43">
        <v>10.0</v>
      </c>
      <c r="F458" s="30">
        <v>0.00109597</v>
      </c>
      <c r="G458" s="30">
        <v>1.583E-4</v>
      </c>
      <c r="H458" s="30">
        <v>0.7483</v>
      </c>
      <c r="I458" s="30">
        <v>4460.0</v>
      </c>
      <c r="J458" s="30">
        <v>4738.57</v>
      </c>
      <c r="K458" s="30">
        <v>-508.75</v>
      </c>
      <c r="L458" s="30">
        <v>4239.82</v>
      </c>
      <c r="M458" s="30">
        <v>100.0</v>
      </c>
      <c r="N458" s="35">
        <v>4339.82</v>
      </c>
      <c r="O458" s="35">
        <v>-120.18</v>
      </c>
      <c r="P458" s="36">
        <v>-0.0269</v>
      </c>
      <c r="Q458" s="44"/>
      <c r="R458" s="39"/>
      <c r="S458" s="45"/>
      <c r="T458" s="37">
        <v>9363.728626</v>
      </c>
      <c r="U458" s="37">
        <v>0.48612594</v>
      </c>
      <c r="V458" s="37">
        <v>4560.0</v>
      </c>
      <c r="W458" s="37">
        <v>9380.285282</v>
      </c>
      <c r="X458" s="37">
        <v>-133.536502</v>
      </c>
      <c r="Y458" s="38">
        <v>-0.0293</v>
      </c>
      <c r="Z458" s="37">
        <v>270.0</v>
      </c>
      <c r="AA458" s="37">
        <v>0.0</v>
      </c>
      <c r="AB458" s="39"/>
      <c r="AC458" s="39"/>
    </row>
    <row r="459">
      <c r="A459" s="30" t="s">
        <v>487</v>
      </c>
      <c r="B459" s="42">
        <v>9102.9</v>
      </c>
      <c r="C459" s="30">
        <v>0.46562648</v>
      </c>
      <c r="D459" s="30">
        <v>4238.55</v>
      </c>
      <c r="E459" s="43">
        <v>10.0</v>
      </c>
      <c r="F459" s="30">
        <v>0.0010967</v>
      </c>
      <c r="G459" s="30">
        <v>1.583E-4</v>
      </c>
      <c r="H459" s="30">
        <v>0.75</v>
      </c>
      <c r="I459" s="30">
        <v>4470.0</v>
      </c>
      <c r="J459" s="30">
        <v>4749.32</v>
      </c>
      <c r="K459" s="30">
        <v>-510.77</v>
      </c>
      <c r="L459" s="30">
        <v>4248.55</v>
      </c>
      <c r="M459" s="30">
        <v>100.0</v>
      </c>
      <c r="N459" s="35">
        <v>4348.55</v>
      </c>
      <c r="O459" s="35">
        <v>-121.45</v>
      </c>
      <c r="P459" s="36">
        <v>-0.0272</v>
      </c>
      <c r="Q459" s="44"/>
      <c r="R459" s="39"/>
      <c r="S459" s="45"/>
      <c r="T459" s="37">
        <v>9363.151837</v>
      </c>
      <c r="U459" s="37">
        <v>0.48722264</v>
      </c>
      <c r="V459" s="37">
        <v>4570.0</v>
      </c>
      <c r="W459" s="37">
        <v>9379.695492</v>
      </c>
      <c r="X459" s="37">
        <v>-134.8610303</v>
      </c>
      <c r="Y459" s="38">
        <v>-0.0295</v>
      </c>
      <c r="Z459" s="37">
        <v>271.0</v>
      </c>
      <c r="AA459" s="37">
        <v>0.0</v>
      </c>
      <c r="AB459" s="39"/>
      <c r="AC459" s="39"/>
    </row>
    <row r="460">
      <c r="A460" s="30" t="s">
        <v>488</v>
      </c>
      <c r="B460" s="42">
        <v>9129.81</v>
      </c>
      <c r="C460" s="30">
        <v>0.46672318</v>
      </c>
      <c r="D460" s="30">
        <v>4261.09</v>
      </c>
      <c r="E460" s="43">
        <v>10.0</v>
      </c>
      <c r="F460" s="30">
        <v>0.00109317</v>
      </c>
      <c r="G460" s="30">
        <v>1.583E-4</v>
      </c>
      <c r="H460" s="30">
        <v>0.7517</v>
      </c>
      <c r="I460" s="30">
        <v>4480.0</v>
      </c>
      <c r="J460" s="30">
        <v>4760.07</v>
      </c>
      <c r="K460" s="30">
        <v>-498.98</v>
      </c>
      <c r="L460" s="30">
        <v>4271.09</v>
      </c>
      <c r="M460" s="30">
        <v>100.0</v>
      </c>
      <c r="N460" s="35">
        <v>4371.09</v>
      </c>
      <c r="O460" s="35">
        <v>-108.91</v>
      </c>
      <c r="P460" s="36">
        <v>-0.0243</v>
      </c>
      <c r="Q460" s="44"/>
      <c r="R460" s="39"/>
      <c r="S460" s="45"/>
      <c r="T460" s="37">
        <v>9362.648398</v>
      </c>
      <c r="U460" s="37">
        <v>0.48831581</v>
      </c>
      <c r="V460" s="37">
        <v>4580.0</v>
      </c>
      <c r="W460" s="37">
        <v>9379.176152</v>
      </c>
      <c r="X460" s="37">
        <v>-121.7694347</v>
      </c>
      <c r="Y460" s="38">
        <v>-0.0266</v>
      </c>
      <c r="Z460" s="37">
        <v>272.0</v>
      </c>
      <c r="AA460" s="37">
        <v>0.0</v>
      </c>
      <c r="AB460" s="39"/>
      <c r="AC460" s="39"/>
    </row>
    <row r="461">
      <c r="A461" s="30" t="s">
        <v>489</v>
      </c>
      <c r="B461" s="42">
        <v>9115.01</v>
      </c>
      <c r="C461" s="30">
        <v>0.46781635</v>
      </c>
      <c r="D461" s="30">
        <v>4264.15</v>
      </c>
      <c r="E461" s="43">
        <v>10.0</v>
      </c>
      <c r="F461" s="30">
        <v>0.0010949</v>
      </c>
      <c r="G461" s="30">
        <v>1.583E-4</v>
      </c>
      <c r="H461" s="30">
        <v>0.7534</v>
      </c>
      <c r="I461" s="30">
        <v>4490.0</v>
      </c>
      <c r="J461" s="30">
        <v>4770.83</v>
      </c>
      <c r="K461" s="30">
        <v>-506.68</v>
      </c>
      <c r="L461" s="30">
        <v>4274.15</v>
      </c>
      <c r="M461" s="30">
        <v>100.0</v>
      </c>
      <c r="N461" s="35">
        <v>4374.15</v>
      </c>
      <c r="O461" s="35">
        <v>-115.85</v>
      </c>
      <c r="P461" s="36">
        <v>-0.0258</v>
      </c>
      <c r="Q461" s="44"/>
      <c r="R461" s="39"/>
      <c r="S461" s="45"/>
      <c r="T461" s="37">
        <v>9362.112767</v>
      </c>
      <c r="U461" s="37">
        <v>0.48941071</v>
      </c>
      <c r="V461" s="37">
        <v>4590.0</v>
      </c>
      <c r="W461" s="37">
        <v>9378.625981</v>
      </c>
      <c r="X461" s="37">
        <v>-129.0164842</v>
      </c>
      <c r="Y461" s="38">
        <v>-0.0281</v>
      </c>
      <c r="Z461" s="37">
        <v>273.0</v>
      </c>
      <c r="AA461" s="37">
        <v>0.0</v>
      </c>
      <c r="AB461" s="39"/>
      <c r="AC461" s="39"/>
    </row>
    <row r="462">
      <c r="A462" s="30" t="s">
        <v>490</v>
      </c>
      <c r="B462" s="42">
        <v>9113.82</v>
      </c>
      <c r="C462" s="30">
        <v>0.46891125</v>
      </c>
      <c r="D462" s="30">
        <v>4273.57</v>
      </c>
      <c r="E462" s="43">
        <v>10.0</v>
      </c>
      <c r="F462" s="30">
        <v>0.00109496</v>
      </c>
      <c r="G462" s="30">
        <v>1.583E-4</v>
      </c>
      <c r="H462" s="30">
        <v>0.7551</v>
      </c>
      <c r="I462" s="30">
        <v>4500.0</v>
      </c>
      <c r="J462" s="30">
        <v>4781.58</v>
      </c>
      <c r="K462" s="30">
        <v>-508.01</v>
      </c>
      <c r="L462" s="30">
        <v>4283.57</v>
      </c>
      <c r="M462" s="30">
        <v>100.0</v>
      </c>
      <c r="N462" s="35">
        <v>4383.57</v>
      </c>
      <c r="O462" s="35">
        <v>-116.43</v>
      </c>
      <c r="P462" s="36">
        <v>-0.0259</v>
      </c>
      <c r="Q462" s="44"/>
      <c r="R462" s="39"/>
      <c r="S462" s="45"/>
      <c r="T462" s="37">
        <v>9361.578435</v>
      </c>
      <c r="U462" s="37">
        <v>0.49050567</v>
      </c>
      <c r="V462" s="37">
        <v>4600.0</v>
      </c>
      <c r="W462" s="37">
        <v>9378.077118</v>
      </c>
      <c r="X462" s="37">
        <v>-129.6196146</v>
      </c>
      <c r="Y462" s="38">
        <v>-0.0282</v>
      </c>
      <c r="Z462" s="37">
        <v>274.0</v>
      </c>
      <c r="AA462" s="37">
        <v>0.0</v>
      </c>
      <c r="AB462" s="39"/>
      <c r="AC462" s="39"/>
    </row>
    <row r="463">
      <c r="A463" s="30" t="s">
        <v>491</v>
      </c>
      <c r="B463" s="42">
        <v>9083.74</v>
      </c>
      <c r="C463" s="30">
        <v>0.47000621</v>
      </c>
      <c r="D463" s="30">
        <v>4269.41</v>
      </c>
      <c r="E463" s="43">
        <v>10.0</v>
      </c>
      <c r="F463" s="30">
        <v>0.00109867</v>
      </c>
      <c r="G463" s="30">
        <v>1.583E-4</v>
      </c>
      <c r="H463" s="30">
        <v>0.7568</v>
      </c>
      <c r="I463" s="30">
        <v>4510.0</v>
      </c>
      <c r="J463" s="30">
        <v>4792.34</v>
      </c>
      <c r="K463" s="30">
        <v>-522.93</v>
      </c>
      <c r="L463" s="30">
        <v>4279.41</v>
      </c>
      <c r="M463" s="30">
        <v>100.0</v>
      </c>
      <c r="N463" s="35">
        <v>4379.41</v>
      </c>
      <c r="O463" s="35">
        <v>-130.59</v>
      </c>
      <c r="P463" s="36">
        <v>-0.029</v>
      </c>
      <c r="Q463" s="44"/>
      <c r="R463" s="39"/>
      <c r="S463" s="45"/>
      <c r="T463" s="37">
        <v>9360.972869</v>
      </c>
      <c r="U463" s="37">
        <v>0.49160434</v>
      </c>
      <c r="V463" s="37">
        <v>4610.0</v>
      </c>
      <c r="W463" s="37">
        <v>9377.45993</v>
      </c>
      <c r="X463" s="37">
        <v>-144.3939926</v>
      </c>
      <c r="Y463" s="38">
        <v>-0.0313</v>
      </c>
      <c r="Z463" s="37">
        <v>275.0</v>
      </c>
      <c r="AA463" s="37">
        <v>0.0</v>
      </c>
      <c r="AB463" s="39"/>
      <c r="AC463" s="39"/>
    </row>
    <row r="464">
      <c r="A464" s="30" t="s">
        <v>492</v>
      </c>
      <c r="B464" s="42">
        <v>9084.8</v>
      </c>
      <c r="C464" s="30">
        <v>0.47110488</v>
      </c>
      <c r="D464" s="30">
        <v>4279.89</v>
      </c>
      <c r="E464" s="43">
        <v>10.0</v>
      </c>
      <c r="F464" s="30">
        <v>0.00109854</v>
      </c>
      <c r="G464" s="30">
        <v>1.583E-4</v>
      </c>
      <c r="H464" s="30">
        <v>0.7588</v>
      </c>
      <c r="I464" s="30">
        <v>4520.0</v>
      </c>
      <c r="J464" s="30">
        <v>4803.1</v>
      </c>
      <c r="K464" s="30">
        <v>-523.21</v>
      </c>
      <c r="L464" s="30">
        <v>4289.89</v>
      </c>
      <c r="M464" s="30">
        <v>100.0</v>
      </c>
      <c r="N464" s="35">
        <v>4389.89</v>
      </c>
      <c r="O464" s="35">
        <v>-130.11</v>
      </c>
      <c r="P464" s="36">
        <v>-0.0288</v>
      </c>
      <c r="Q464" s="44"/>
      <c r="R464" s="39"/>
      <c r="S464" s="45"/>
      <c r="T464" s="37">
        <v>9360.372697</v>
      </c>
      <c r="U464" s="37">
        <v>0.49270288</v>
      </c>
      <c r="V464" s="37">
        <v>4620.0</v>
      </c>
      <c r="W464" s="37">
        <v>9376.84797</v>
      </c>
      <c r="X464" s="37">
        <v>-143.8928758</v>
      </c>
      <c r="Y464" s="38">
        <v>-0.0311</v>
      </c>
      <c r="Z464" s="37">
        <v>276.0</v>
      </c>
      <c r="AA464" s="37">
        <v>0.0</v>
      </c>
      <c r="AB464" s="39"/>
      <c r="AC464" s="39"/>
    </row>
    <row r="465">
      <c r="A465" s="30" t="s">
        <v>493</v>
      </c>
      <c r="B465" s="42">
        <v>9123.05</v>
      </c>
      <c r="C465" s="30">
        <v>0.47220342</v>
      </c>
      <c r="D465" s="30">
        <v>4307.94</v>
      </c>
      <c r="E465" s="43">
        <v>10.0</v>
      </c>
      <c r="F465" s="30">
        <v>0.00109393</v>
      </c>
      <c r="G465" s="30">
        <v>1.583E-4</v>
      </c>
      <c r="H465" s="30">
        <v>0.7602</v>
      </c>
      <c r="I465" s="30">
        <v>4530.0</v>
      </c>
      <c r="J465" s="30">
        <v>4813.86</v>
      </c>
      <c r="K465" s="30">
        <v>-505.92</v>
      </c>
      <c r="L465" s="30">
        <v>4317.94</v>
      </c>
      <c r="M465" s="30">
        <v>100.0</v>
      </c>
      <c r="N465" s="35">
        <v>4417.94</v>
      </c>
      <c r="O465" s="35">
        <v>-112.06</v>
      </c>
      <c r="P465" s="36">
        <v>-0.0247</v>
      </c>
      <c r="Q465" s="44"/>
      <c r="R465" s="39"/>
      <c r="S465" s="45"/>
      <c r="T465" s="37">
        <v>9359.866477</v>
      </c>
      <c r="U465" s="37">
        <v>0.49379681</v>
      </c>
      <c r="V465" s="37">
        <v>4630.0</v>
      </c>
      <c r="W465" s="37">
        <v>9376.326267</v>
      </c>
      <c r="X465" s="37">
        <v>-125.0670125</v>
      </c>
      <c r="Y465" s="38">
        <v>-0.027</v>
      </c>
      <c r="Z465" s="37">
        <v>277.0</v>
      </c>
      <c r="AA465" s="37">
        <v>0.0</v>
      </c>
      <c r="AB465" s="39"/>
      <c r="AC465" s="39"/>
    </row>
    <row r="466">
      <c r="A466" s="30" t="s">
        <v>494</v>
      </c>
      <c r="B466" s="42">
        <v>9102.9</v>
      </c>
      <c r="C466" s="30">
        <v>0.47329735</v>
      </c>
      <c r="D466" s="30">
        <v>4308.38</v>
      </c>
      <c r="E466" s="43">
        <v>10.0</v>
      </c>
      <c r="F466" s="30">
        <v>0.00109635</v>
      </c>
      <c r="G466" s="30">
        <v>1.583E-4</v>
      </c>
      <c r="H466" s="30">
        <v>0.7619</v>
      </c>
      <c r="I466" s="30">
        <v>4540.0</v>
      </c>
      <c r="J466" s="30">
        <v>4824.62</v>
      </c>
      <c r="K466" s="30">
        <v>-516.24</v>
      </c>
      <c r="L466" s="30">
        <v>4318.38</v>
      </c>
      <c r="M466" s="30">
        <v>100.0</v>
      </c>
      <c r="N466" s="35">
        <v>4418.38</v>
      </c>
      <c r="O466" s="35">
        <v>-121.62</v>
      </c>
      <c r="P466" s="36">
        <v>-0.0268</v>
      </c>
      <c r="Q466" s="44"/>
      <c r="R466" s="39"/>
      <c r="S466" s="45"/>
      <c r="T466" s="37">
        <v>9359.314848</v>
      </c>
      <c r="U466" s="37">
        <v>0.49489316</v>
      </c>
      <c r="V466" s="37">
        <v>4640.0</v>
      </c>
      <c r="W466" s="37">
        <v>9375.761023</v>
      </c>
      <c r="X466" s="37">
        <v>-135.0370538</v>
      </c>
      <c r="Y466" s="38">
        <v>-0.0291</v>
      </c>
      <c r="Z466" s="37">
        <v>278.0</v>
      </c>
      <c r="AA466" s="37">
        <v>0.0</v>
      </c>
      <c r="AB466" s="39"/>
      <c r="AC466" s="39"/>
    </row>
    <row r="467">
      <c r="A467" s="30" t="s">
        <v>495</v>
      </c>
      <c r="B467" s="42">
        <v>9136.97</v>
      </c>
      <c r="C467" s="30">
        <v>0.4743937</v>
      </c>
      <c r="D467" s="30">
        <v>4334.52</v>
      </c>
      <c r="E467" s="43">
        <v>10.0</v>
      </c>
      <c r="F467" s="30">
        <v>0.00109224</v>
      </c>
      <c r="G467" s="30">
        <v>1.583E-4</v>
      </c>
      <c r="H467" s="30">
        <v>0.7636</v>
      </c>
      <c r="I467" s="30">
        <v>4550.0</v>
      </c>
      <c r="J467" s="30">
        <v>4835.38</v>
      </c>
      <c r="K467" s="30">
        <v>-500.86</v>
      </c>
      <c r="L467" s="30">
        <v>4344.52</v>
      </c>
      <c r="M467" s="30">
        <v>100.0</v>
      </c>
      <c r="N467" s="35">
        <v>4444.52</v>
      </c>
      <c r="O467" s="35">
        <v>-105.48</v>
      </c>
      <c r="P467" s="36">
        <v>-0.0232</v>
      </c>
      <c r="Q467" s="44"/>
      <c r="R467" s="39"/>
      <c r="S467" s="45"/>
      <c r="T467" s="37">
        <v>9358.846657</v>
      </c>
      <c r="U467" s="37">
        <v>0.4959854</v>
      </c>
      <c r="V467" s="37">
        <v>4650.0</v>
      </c>
      <c r="W467" s="37">
        <v>9375.275966</v>
      </c>
      <c r="X467" s="37">
        <v>-118.1962798</v>
      </c>
      <c r="Y467" s="38">
        <v>-0.0254</v>
      </c>
      <c r="Z467" s="37">
        <v>279.0</v>
      </c>
      <c r="AA467" s="37">
        <v>0.0</v>
      </c>
      <c r="AB467" s="39"/>
      <c r="AC467" s="39"/>
    </row>
    <row r="468">
      <c r="A468" s="30" t="s">
        <v>496</v>
      </c>
      <c r="B468" s="42">
        <v>9108.49</v>
      </c>
      <c r="C468" s="30">
        <v>0.47548594</v>
      </c>
      <c r="D468" s="30">
        <v>4330.96</v>
      </c>
      <c r="E468" s="43">
        <v>10.0</v>
      </c>
      <c r="F468" s="30">
        <v>0.00109568</v>
      </c>
      <c r="G468" s="30">
        <v>1.583E-4</v>
      </c>
      <c r="H468" s="30">
        <v>0.7653</v>
      </c>
      <c r="I468" s="30">
        <v>4560.0</v>
      </c>
      <c r="J468" s="30">
        <v>4846.15</v>
      </c>
      <c r="K468" s="30">
        <v>-515.19</v>
      </c>
      <c r="L468" s="30">
        <v>4340.96</v>
      </c>
      <c r="M468" s="30">
        <v>100.0</v>
      </c>
      <c r="N468" s="35">
        <v>4440.96</v>
      </c>
      <c r="O468" s="35">
        <v>-119.04</v>
      </c>
      <c r="P468" s="36">
        <v>-0.0261</v>
      </c>
      <c r="Q468" s="44"/>
      <c r="R468" s="39"/>
      <c r="S468" s="45"/>
      <c r="T468" s="37">
        <v>9358.313063</v>
      </c>
      <c r="U468" s="37">
        <v>0.49708108</v>
      </c>
      <c r="V468" s="37">
        <v>4660.0</v>
      </c>
      <c r="W468" s="37">
        <v>9374.728163</v>
      </c>
      <c r="X468" s="37">
        <v>-132.3419536</v>
      </c>
      <c r="Y468" s="38">
        <v>-0.0284</v>
      </c>
      <c r="Z468" s="37">
        <v>280.0</v>
      </c>
      <c r="AA468" s="37">
        <v>0.0</v>
      </c>
      <c r="AB468" s="39"/>
      <c r="AC468" s="39"/>
    </row>
    <row r="469">
      <c r="A469" s="30" t="s">
        <v>497</v>
      </c>
      <c r="B469" s="42">
        <v>9102.7</v>
      </c>
      <c r="C469" s="30">
        <v>0.47658162</v>
      </c>
      <c r="D469" s="30">
        <v>4338.18</v>
      </c>
      <c r="E469" s="43">
        <v>10.0</v>
      </c>
      <c r="F469" s="30">
        <v>0.00109638</v>
      </c>
      <c r="G469" s="30">
        <v>1.583E-4</v>
      </c>
      <c r="H469" s="30">
        <v>0.767</v>
      </c>
      <c r="I469" s="30">
        <v>4570.0</v>
      </c>
      <c r="J469" s="30">
        <v>4856.91</v>
      </c>
      <c r="K469" s="30">
        <v>-518.73</v>
      </c>
      <c r="L469" s="30">
        <v>4348.18</v>
      </c>
      <c r="M469" s="30">
        <v>100.0</v>
      </c>
      <c r="N469" s="35">
        <v>4448.18</v>
      </c>
      <c r="O469" s="35">
        <v>-121.82</v>
      </c>
      <c r="P469" s="36">
        <v>-0.0267</v>
      </c>
      <c r="Q469" s="44"/>
      <c r="R469" s="39"/>
      <c r="S469" s="45"/>
      <c r="T469" s="37">
        <v>9357.768204</v>
      </c>
      <c r="U469" s="37">
        <v>0.49817746</v>
      </c>
      <c r="V469" s="37">
        <v>4670.0</v>
      </c>
      <c r="W469" s="37">
        <v>9374.169598</v>
      </c>
      <c r="X469" s="37">
        <v>-135.2400349</v>
      </c>
      <c r="Y469" s="38">
        <v>-0.029</v>
      </c>
      <c r="Z469" s="37">
        <v>281.0</v>
      </c>
      <c r="AA469" s="37">
        <v>0.0</v>
      </c>
      <c r="AB469" s="39"/>
      <c r="AC469" s="39"/>
    </row>
    <row r="470">
      <c r="A470" s="30" t="s">
        <v>498</v>
      </c>
      <c r="B470" s="42">
        <v>9104.19</v>
      </c>
      <c r="C470" s="30">
        <v>0.477678</v>
      </c>
      <c r="D470" s="30">
        <v>4348.87</v>
      </c>
      <c r="E470" s="43">
        <v>10.0</v>
      </c>
      <c r="F470" s="30">
        <v>0.0010962</v>
      </c>
      <c r="G470" s="30">
        <v>1.582E-4</v>
      </c>
      <c r="H470" s="30">
        <v>0.7684</v>
      </c>
      <c r="I470" s="30">
        <v>4580.0</v>
      </c>
      <c r="J470" s="30">
        <v>4867.68</v>
      </c>
      <c r="K470" s="30">
        <v>-518.81</v>
      </c>
      <c r="L470" s="30">
        <v>4358.87</v>
      </c>
      <c r="M470" s="30">
        <v>100.0</v>
      </c>
      <c r="N470" s="35">
        <v>4458.87</v>
      </c>
      <c r="O470" s="35">
        <v>-121.13</v>
      </c>
      <c r="P470" s="36">
        <v>-0.0264</v>
      </c>
      <c r="Q470" s="44"/>
      <c r="R470" s="39"/>
      <c r="S470" s="45"/>
      <c r="T470" s="37">
        <v>9357.229358</v>
      </c>
      <c r="U470" s="37">
        <v>0.49927366</v>
      </c>
      <c r="V470" s="37">
        <v>4680.0</v>
      </c>
      <c r="W470" s="37">
        <v>9373.616866</v>
      </c>
      <c r="X470" s="37">
        <v>-134.5177374</v>
      </c>
      <c r="Y470" s="38">
        <v>-0.0287</v>
      </c>
      <c r="Z470" s="37">
        <v>282.0</v>
      </c>
      <c r="AA470" s="37">
        <v>0.0</v>
      </c>
      <c r="AB470" s="39"/>
      <c r="AC470" s="39"/>
    </row>
    <row r="471">
      <c r="A471" s="30" t="s">
        <v>499</v>
      </c>
      <c r="B471" s="42">
        <v>9120.34</v>
      </c>
      <c r="C471" s="30">
        <v>0.4787742</v>
      </c>
      <c r="D471" s="30">
        <v>4366.58</v>
      </c>
      <c r="E471" s="43">
        <v>10.0</v>
      </c>
      <c r="F471" s="30">
        <v>0.00109426</v>
      </c>
      <c r="G471" s="30">
        <v>1.583E-4</v>
      </c>
      <c r="H471" s="30">
        <v>0.7704</v>
      </c>
      <c r="I471" s="30">
        <v>4590.0</v>
      </c>
      <c r="J471" s="30">
        <v>4878.45</v>
      </c>
      <c r="K471" s="30">
        <v>-511.87</v>
      </c>
      <c r="L471" s="30">
        <v>4376.58</v>
      </c>
      <c r="M471" s="30">
        <v>100.0</v>
      </c>
      <c r="N471" s="35">
        <v>4476.58</v>
      </c>
      <c r="O471" s="35">
        <v>-113.42</v>
      </c>
      <c r="P471" s="36">
        <v>-0.0247</v>
      </c>
      <c r="Q471" s="44"/>
      <c r="R471" s="39"/>
      <c r="S471" s="45"/>
      <c r="T471" s="37">
        <v>9356.730801</v>
      </c>
      <c r="U471" s="37">
        <v>0.50036792</v>
      </c>
      <c r="V471" s="37">
        <v>4690.0</v>
      </c>
      <c r="W471" s="37">
        <v>9373.102896</v>
      </c>
      <c r="X471" s="37">
        <v>-126.4744445</v>
      </c>
      <c r="Y471" s="38">
        <v>-0.027</v>
      </c>
      <c r="Z471" s="37">
        <v>283.0</v>
      </c>
      <c r="AA471" s="37">
        <v>0.0</v>
      </c>
      <c r="AB471" s="39"/>
      <c r="AC471" s="39"/>
    </row>
    <row r="472">
      <c r="A472" s="30" t="s">
        <v>500</v>
      </c>
      <c r="B472" s="42">
        <v>9136.03</v>
      </c>
      <c r="C472" s="30">
        <v>0.47986846</v>
      </c>
      <c r="D472" s="30">
        <v>4384.09</v>
      </c>
      <c r="E472" s="43">
        <v>10.0</v>
      </c>
      <c r="F472" s="30">
        <v>0.00109238</v>
      </c>
      <c r="G472" s="30">
        <v>1.583E-4</v>
      </c>
      <c r="H472" s="30">
        <v>0.7721</v>
      </c>
      <c r="I472" s="30">
        <v>4600.0</v>
      </c>
      <c r="J472" s="30">
        <v>4889.23</v>
      </c>
      <c r="K472" s="30">
        <v>-505.14</v>
      </c>
      <c r="L472" s="30">
        <v>4394.09</v>
      </c>
      <c r="M472" s="30">
        <v>100.0</v>
      </c>
      <c r="N472" s="35">
        <v>4494.09</v>
      </c>
      <c r="O472" s="35">
        <v>-105.91</v>
      </c>
      <c r="P472" s="36">
        <v>-0.023</v>
      </c>
      <c r="Q472" s="44"/>
      <c r="R472" s="39"/>
      <c r="S472" s="45"/>
      <c r="T472" s="37">
        <v>9356.271084</v>
      </c>
      <c r="U472" s="37">
        <v>0.5014603</v>
      </c>
      <c r="V472" s="37">
        <v>4700.0</v>
      </c>
      <c r="W472" s="37">
        <v>9372.626308</v>
      </c>
      <c r="X472" s="37">
        <v>-118.6436554</v>
      </c>
      <c r="Y472" s="38">
        <v>-0.0252</v>
      </c>
      <c r="Z472" s="37">
        <v>284.0</v>
      </c>
      <c r="AA472" s="37">
        <v>0.0</v>
      </c>
      <c r="AB472" s="39"/>
      <c r="AC472" s="39"/>
    </row>
    <row r="473">
      <c r="A473" s="30" t="s">
        <v>501</v>
      </c>
      <c r="B473" s="42">
        <v>9129.64</v>
      </c>
      <c r="C473" s="30">
        <v>0.48096084</v>
      </c>
      <c r="D473" s="30">
        <v>4391.0</v>
      </c>
      <c r="E473" s="43">
        <v>10.0</v>
      </c>
      <c r="F473" s="30">
        <v>0.00109339</v>
      </c>
      <c r="G473" s="30">
        <v>1.583E-4</v>
      </c>
      <c r="H473" s="30">
        <v>0.7738</v>
      </c>
      <c r="I473" s="30">
        <v>4610.0</v>
      </c>
      <c r="J473" s="30">
        <v>4900.0</v>
      </c>
      <c r="K473" s="30">
        <v>-509.0</v>
      </c>
      <c r="L473" s="30">
        <v>4401.0</v>
      </c>
      <c r="M473" s="30">
        <v>100.0</v>
      </c>
      <c r="N473" s="35">
        <v>4501.0</v>
      </c>
      <c r="O473" s="35">
        <v>-109.0</v>
      </c>
      <c r="P473" s="36">
        <v>-0.0236</v>
      </c>
      <c r="Q473" s="44"/>
      <c r="R473" s="39"/>
      <c r="S473" s="45"/>
      <c r="T473" s="37">
        <v>9355.793849</v>
      </c>
      <c r="U473" s="37">
        <v>0.50255369</v>
      </c>
      <c r="V473" s="37">
        <v>4710.0</v>
      </c>
      <c r="W473" s="37">
        <v>9372.132956</v>
      </c>
      <c r="X473" s="37">
        <v>-121.8657296</v>
      </c>
      <c r="Y473" s="38">
        <v>-0.0259</v>
      </c>
      <c r="Z473" s="37">
        <v>285.0</v>
      </c>
      <c r="AA473" s="37">
        <v>0.0</v>
      </c>
      <c r="AB473" s="39"/>
      <c r="AC473" s="39"/>
    </row>
    <row r="474">
      <c r="A474" s="30" t="s">
        <v>502</v>
      </c>
      <c r="B474" s="42">
        <v>9106.51</v>
      </c>
      <c r="C474" s="30">
        <v>0.48205423</v>
      </c>
      <c r="D474" s="30">
        <v>4389.83</v>
      </c>
      <c r="E474" s="43">
        <v>10.0</v>
      </c>
      <c r="F474" s="30">
        <v>0.00109575</v>
      </c>
      <c r="G474" s="30">
        <v>1.584E-4</v>
      </c>
      <c r="H474" s="30">
        <v>0.7759</v>
      </c>
      <c r="I474" s="30">
        <v>4620.0</v>
      </c>
      <c r="J474" s="30">
        <v>4910.78</v>
      </c>
      <c r="K474" s="30">
        <v>-520.95</v>
      </c>
      <c r="L474" s="30">
        <v>4399.83</v>
      </c>
      <c r="M474" s="30">
        <v>100.0</v>
      </c>
      <c r="N474" s="35">
        <v>4499.83</v>
      </c>
      <c r="O474" s="35">
        <v>-120.17</v>
      </c>
      <c r="P474" s="36">
        <v>-0.026</v>
      </c>
      <c r="Q474" s="44"/>
      <c r="R474" s="39"/>
      <c r="S474" s="45"/>
      <c r="T474" s="37">
        <v>9355.273077</v>
      </c>
      <c r="U474" s="37">
        <v>0.50364944</v>
      </c>
      <c r="V474" s="37">
        <v>4720.0</v>
      </c>
      <c r="W474" s="37">
        <v>9371.597832</v>
      </c>
      <c r="X474" s="37">
        <v>-133.5113381</v>
      </c>
      <c r="Y474" s="38">
        <v>-0.0283</v>
      </c>
      <c r="Z474" s="37">
        <v>286.0</v>
      </c>
      <c r="AA474" s="37">
        <v>0.0</v>
      </c>
      <c r="AB474" s="39"/>
      <c r="AC474" s="39"/>
    </row>
    <row r="475">
      <c r="A475" s="30" t="s">
        <v>503</v>
      </c>
      <c r="B475" s="42">
        <v>8899.52</v>
      </c>
      <c r="C475" s="30">
        <v>0.48314998</v>
      </c>
      <c r="D475" s="30">
        <v>4299.8</v>
      </c>
      <c r="E475" s="43">
        <v>10.0</v>
      </c>
      <c r="F475" s="30">
        <v>0.00112135</v>
      </c>
      <c r="G475" s="30">
        <v>3.165E-4</v>
      </c>
      <c r="H475" s="30">
        <v>1.5541</v>
      </c>
      <c r="I475" s="30">
        <v>4630.0</v>
      </c>
      <c r="J475" s="30">
        <v>4922.33</v>
      </c>
      <c r="K475" s="30">
        <v>-622.53</v>
      </c>
      <c r="L475" s="30">
        <v>4309.8</v>
      </c>
      <c r="M475" s="30">
        <v>100.0</v>
      </c>
      <c r="N475" s="35">
        <v>4409.8</v>
      </c>
      <c r="O475" s="35">
        <v>-220.2</v>
      </c>
      <c r="P475" s="36">
        <v>-0.0476</v>
      </c>
      <c r="Q475" s="44"/>
      <c r="R475" s="39"/>
      <c r="S475" s="45"/>
      <c r="T475" s="37">
        <v>9354.260142</v>
      </c>
      <c r="U475" s="37">
        <v>0.50477079</v>
      </c>
      <c r="V475" s="37">
        <v>4730.0</v>
      </c>
      <c r="W475" s="37">
        <v>9370.589768</v>
      </c>
      <c r="X475" s="37">
        <v>-237.782259</v>
      </c>
      <c r="Y475" s="38">
        <v>-0.0503</v>
      </c>
      <c r="Z475" s="37">
        <v>287.0</v>
      </c>
      <c r="AA475" s="37">
        <v>0.0</v>
      </c>
      <c r="AB475" s="39"/>
      <c r="AC475" s="39"/>
    </row>
    <row r="476">
      <c r="A476" s="30" t="s">
        <v>504</v>
      </c>
      <c r="B476" s="42">
        <v>8900.95</v>
      </c>
      <c r="C476" s="30">
        <v>0.48427133</v>
      </c>
      <c r="D476" s="30">
        <v>4310.47</v>
      </c>
      <c r="E476" s="43">
        <v>10.0</v>
      </c>
      <c r="F476" s="30">
        <v>0.00112123</v>
      </c>
      <c r="G476" s="30">
        <v>1.583E-4</v>
      </c>
      <c r="H476" s="30">
        <v>0.779</v>
      </c>
      <c r="I476" s="30">
        <v>4640.0</v>
      </c>
      <c r="J476" s="30">
        <v>4933.11</v>
      </c>
      <c r="K476" s="30">
        <v>-622.64</v>
      </c>
      <c r="L476" s="30">
        <v>4320.47</v>
      </c>
      <c r="M476" s="30">
        <v>100.0</v>
      </c>
      <c r="N476" s="35">
        <v>4420.47</v>
      </c>
      <c r="O476" s="35">
        <v>-219.53</v>
      </c>
      <c r="P476" s="36">
        <v>-0.0473</v>
      </c>
      <c r="Q476" s="44"/>
      <c r="R476" s="39"/>
      <c r="S476" s="45"/>
      <c r="T476" s="37">
        <v>9353.254199</v>
      </c>
      <c r="U476" s="37">
        <v>0.50589202</v>
      </c>
      <c r="V476" s="37">
        <v>4740.0</v>
      </c>
      <c r="W476" s="37">
        <v>9369.588396</v>
      </c>
      <c r="X476" s="37">
        <v>-237.0804246</v>
      </c>
      <c r="Y476" s="38">
        <v>-0.05</v>
      </c>
      <c r="Z476" s="37">
        <v>288.0</v>
      </c>
      <c r="AA476" s="37">
        <v>0.0</v>
      </c>
      <c r="AB476" s="39"/>
      <c r="AC476" s="39"/>
    </row>
    <row r="477">
      <c r="A477" s="30" t="s">
        <v>505</v>
      </c>
      <c r="B477" s="42">
        <v>8915.0</v>
      </c>
      <c r="C477" s="30">
        <v>0.48539256</v>
      </c>
      <c r="D477" s="30">
        <v>4327.27</v>
      </c>
      <c r="E477" s="43">
        <v>10.0</v>
      </c>
      <c r="F477" s="30">
        <v>0.00111946</v>
      </c>
      <c r="G477" s="30">
        <v>1.583E-4</v>
      </c>
      <c r="H477" s="30">
        <v>0.7807</v>
      </c>
      <c r="I477" s="30">
        <v>4650.0</v>
      </c>
      <c r="J477" s="30">
        <v>4943.89</v>
      </c>
      <c r="K477" s="30">
        <v>-616.62</v>
      </c>
      <c r="L477" s="30">
        <v>4337.27</v>
      </c>
      <c r="M477" s="30">
        <v>100.0</v>
      </c>
      <c r="N477" s="35">
        <v>4437.27</v>
      </c>
      <c r="O477" s="35">
        <v>-212.73</v>
      </c>
      <c r="P477" s="36">
        <v>-0.0457</v>
      </c>
      <c r="Q477" s="44"/>
      <c r="R477" s="39"/>
      <c r="S477" s="45"/>
      <c r="T477" s="37">
        <v>9352.286918</v>
      </c>
      <c r="U477" s="37">
        <v>0.50701148</v>
      </c>
      <c r="V477" s="37">
        <v>4750.0</v>
      </c>
      <c r="W477" s="37">
        <v>9368.624158</v>
      </c>
      <c r="X477" s="37">
        <v>-229.9926558</v>
      </c>
      <c r="Y477" s="38">
        <v>-0.0484</v>
      </c>
      <c r="Z477" s="37">
        <v>289.0</v>
      </c>
      <c r="AA477" s="37">
        <v>0.0</v>
      </c>
      <c r="AB477" s="39"/>
      <c r="AC477" s="39"/>
    </row>
    <row r="478">
      <c r="A478" s="30" t="s">
        <v>506</v>
      </c>
      <c r="B478" s="42">
        <v>8765.09</v>
      </c>
      <c r="C478" s="30">
        <v>0.48651202</v>
      </c>
      <c r="D478" s="30">
        <v>4264.32</v>
      </c>
      <c r="E478" s="43">
        <v>10.0</v>
      </c>
      <c r="F478" s="30">
        <v>0.00113801</v>
      </c>
      <c r="G478" s="30">
        <v>1.583E-4</v>
      </c>
      <c r="H478" s="30">
        <v>0.7824</v>
      </c>
      <c r="I478" s="30">
        <v>4660.0</v>
      </c>
      <c r="J478" s="30">
        <v>4954.67</v>
      </c>
      <c r="K478" s="30">
        <v>-690.35</v>
      </c>
      <c r="L478" s="30">
        <v>4274.32</v>
      </c>
      <c r="M478" s="30">
        <v>100.0</v>
      </c>
      <c r="N478" s="35">
        <v>4374.32</v>
      </c>
      <c r="O478" s="35">
        <v>-285.68</v>
      </c>
      <c r="P478" s="36">
        <v>-0.0613</v>
      </c>
      <c r="Q478" s="44"/>
      <c r="R478" s="39"/>
      <c r="S478" s="45"/>
      <c r="T478" s="37">
        <v>9350.968357</v>
      </c>
      <c r="U478" s="37">
        <v>0.50814949</v>
      </c>
      <c r="V478" s="37">
        <v>4760.0</v>
      </c>
      <c r="W478" s="37">
        <v>9367.322203</v>
      </c>
      <c r="X478" s="37">
        <v>-306.0239867</v>
      </c>
      <c r="Y478" s="38">
        <v>-0.0643</v>
      </c>
      <c r="Z478" s="37">
        <v>290.0</v>
      </c>
      <c r="AA478" s="37">
        <v>0.0</v>
      </c>
      <c r="AB478" s="39"/>
      <c r="AC478" s="39"/>
    </row>
    <row r="479">
      <c r="A479" s="30" t="s">
        <v>507</v>
      </c>
      <c r="B479" s="42">
        <v>8764.26</v>
      </c>
      <c r="C479" s="30">
        <v>0.48765003</v>
      </c>
      <c r="D479" s="30">
        <v>4273.89</v>
      </c>
      <c r="E479" s="43">
        <v>10.0</v>
      </c>
      <c r="F479" s="30">
        <v>0.00113872</v>
      </c>
      <c r="G479" s="30">
        <v>1.583E-4</v>
      </c>
      <c r="H479" s="30">
        <v>0.7845</v>
      </c>
      <c r="I479" s="30">
        <v>4670.0</v>
      </c>
      <c r="J479" s="30">
        <v>4965.46</v>
      </c>
      <c r="K479" s="30">
        <v>-691.57</v>
      </c>
      <c r="L479" s="30">
        <v>4283.89</v>
      </c>
      <c r="M479" s="30">
        <v>100.0</v>
      </c>
      <c r="N479" s="35">
        <v>4383.89</v>
      </c>
      <c r="O479" s="35">
        <v>-286.11</v>
      </c>
      <c r="P479" s="36">
        <v>-0.0613</v>
      </c>
      <c r="Q479" s="44"/>
      <c r="R479" s="39"/>
      <c r="S479" s="45"/>
      <c r="T479" s="37">
        <v>9349.642356</v>
      </c>
      <c r="U479" s="37">
        <v>0.50928821</v>
      </c>
      <c r="V479" s="37">
        <v>4770.0</v>
      </c>
      <c r="W479" s="37">
        <v>9366.013009</v>
      </c>
      <c r="X479" s="37">
        <v>-306.4657126</v>
      </c>
      <c r="Y479" s="38">
        <v>-0.0642</v>
      </c>
      <c r="Z479" s="37">
        <v>291.0</v>
      </c>
      <c r="AA479" s="37">
        <v>0.0</v>
      </c>
      <c r="AB479" s="39"/>
      <c r="AC479" s="39"/>
    </row>
    <row r="480">
      <c r="A480" s="30" t="s">
        <v>508</v>
      </c>
      <c r="B480" s="42">
        <v>8746.44</v>
      </c>
      <c r="C480" s="30">
        <v>0.48878875</v>
      </c>
      <c r="D480" s="30">
        <v>4275.16</v>
      </c>
      <c r="E480" s="43">
        <v>10.0</v>
      </c>
      <c r="F480" s="30">
        <v>0.00114085</v>
      </c>
      <c r="G480" s="30">
        <v>1.583E-4</v>
      </c>
      <c r="H480" s="30">
        <v>0.786</v>
      </c>
      <c r="I480" s="30">
        <v>4680.0</v>
      </c>
      <c r="J480" s="30">
        <v>4976.24</v>
      </c>
      <c r="K480" s="30">
        <v>-701.08</v>
      </c>
      <c r="L480" s="30">
        <v>4285.16</v>
      </c>
      <c r="M480" s="30">
        <v>100.0</v>
      </c>
      <c r="N480" s="35">
        <v>4385.16</v>
      </c>
      <c r="O480" s="35">
        <v>-294.84</v>
      </c>
      <c r="P480" s="36">
        <v>-0.063</v>
      </c>
      <c r="Q480" s="44"/>
      <c r="R480" s="39"/>
      <c r="S480" s="45"/>
      <c r="T480" s="37">
        <v>9348.281876</v>
      </c>
      <c r="U480" s="37">
        <v>0.51042906</v>
      </c>
      <c r="V480" s="37">
        <v>4780.0</v>
      </c>
      <c r="W480" s="37">
        <v>9364.670577</v>
      </c>
      <c r="X480" s="37">
        <v>-315.5628525</v>
      </c>
      <c r="Y480" s="38">
        <v>-0.066</v>
      </c>
      <c r="Z480" s="37">
        <v>292.0</v>
      </c>
      <c r="AA480" s="37">
        <v>0.0</v>
      </c>
      <c r="AB480" s="39"/>
      <c r="AC480" s="39"/>
    </row>
    <row r="481">
      <c r="A481" s="30" t="s">
        <v>509</v>
      </c>
      <c r="B481" s="42">
        <v>8723.1</v>
      </c>
      <c r="C481" s="30">
        <v>0.4899296</v>
      </c>
      <c r="D481" s="30">
        <v>4273.7</v>
      </c>
      <c r="E481" s="43">
        <v>10.0</v>
      </c>
      <c r="F481" s="30">
        <v>0.00114381</v>
      </c>
      <c r="G481" s="30">
        <v>1.582E-4</v>
      </c>
      <c r="H481" s="30">
        <v>0.7871</v>
      </c>
      <c r="I481" s="30">
        <v>4690.0</v>
      </c>
      <c r="J481" s="30">
        <v>4987.03</v>
      </c>
      <c r="K481" s="30">
        <v>-713.33</v>
      </c>
      <c r="L481" s="30">
        <v>4283.7</v>
      </c>
      <c r="M481" s="30">
        <v>100.0</v>
      </c>
      <c r="N481" s="35">
        <v>4383.7</v>
      </c>
      <c r="O481" s="35">
        <v>-306.3</v>
      </c>
      <c r="P481" s="36">
        <v>-0.0653</v>
      </c>
      <c r="Q481" s="44"/>
      <c r="R481" s="39"/>
      <c r="S481" s="45"/>
      <c r="T481" s="37">
        <v>9346.871377</v>
      </c>
      <c r="U481" s="37">
        <v>0.51157287</v>
      </c>
      <c r="V481" s="37">
        <v>4790.0</v>
      </c>
      <c r="W481" s="37">
        <v>9363.279957</v>
      </c>
      <c r="X481" s="37">
        <v>-327.4986977</v>
      </c>
      <c r="Y481" s="38">
        <v>-0.0684</v>
      </c>
      <c r="Z481" s="37">
        <v>293.0</v>
      </c>
      <c r="AA481" s="37">
        <v>0.0</v>
      </c>
      <c r="AB481" s="39"/>
      <c r="AC481" s="39"/>
    </row>
    <row r="482">
      <c r="A482" s="30" t="s">
        <v>510</v>
      </c>
      <c r="B482" s="42">
        <v>8735.05</v>
      </c>
      <c r="C482" s="30">
        <v>0.49107341</v>
      </c>
      <c r="D482" s="30">
        <v>4289.55</v>
      </c>
      <c r="E482" s="43">
        <v>10.0</v>
      </c>
      <c r="F482" s="30">
        <v>0.00114252</v>
      </c>
      <c r="G482" s="30">
        <v>1.583E-4</v>
      </c>
      <c r="H482" s="30">
        <v>0.7893</v>
      </c>
      <c r="I482" s="30">
        <v>4700.0</v>
      </c>
      <c r="J482" s="30">
        <v>4997.82</v>
      </c>
      <c r="K482" s="30">
        <v>-708.27</v>
      </c>
      <c r="L482" s="30">
        <v>4299.55</v>
      </c>
      <c r="M482" s="30">
        <v>100.0</v>
      </c>
      <c r="N482" s="35">
        <v>4399.55</v>
      </c>
      <c r="O482" s="35">
        <v>-300.45</v>
      </c>
      <c r="P482" s="36">
        <v>-0.0639</v>
      </c>
      <c r="Q482" s="44"/>
      <c r="R482" s="39"/>
      <c r="S482" s="45"/>
      <c r="T482" s="37">
        <v>9345.491927</v>
      </c>
      <c r="U482" s="37">
        <v>0.51271539</v>
      </c>
      <c r="V482" s="37">
        <v>4800.0</v>
      </c>
      <c r="W482" s="37">
        <v>9361.919095</v>
      </c>
      <c r="X482" s="37">
        <v>-321.4054326</v>
      </c>
      <c r="Y482" s="38">
        <v>-0.067</v>
      </c>
      <c r="Z482" s="37">
        <v>294.0</v>
      </c>
      <c r="AA482" s="37">
        <v>0.0</v>
      </c>
      <c r="AB482" s="39"/>
      <c r="AC482" s="39"/>
    </row>
    <row r="483">
      <c r="A483" s="30" t="s">
        <v>511</v>
      </c>
      <c r="B483" s="42">
        <v>8736.63</v>
      </c>
      <c r="C483" s="30">
        <v>0.49221593</v>
      </c>
      <c r="D483" s="30">
        <v>4300.31</v>
      </c>
      <c r="E483" s="43">
        <v>10.0</v>
      </c>
      <c r="F483" s="30">
        <v>0.00114232</v>
      </c>
      <c r="G483" s="30">
        <v>2.374E-4</v>
      </c>
      <c r="H483" s="30">
        <v>1.1865</v>
      </c>
      <c r="I483" s="30">
        <v>4710.0</v>
      </c>
      <c r="J483" s="30">
        <v>5009.01</v>
      </c>
      <c r="K483" s="30">
        <v>-708.7</v>
      </c>
      <c r="L483" s="30">
        <v>4310.31</v>
      </c>
      <c r="M483" s="30">
        <v>100.0</v>
      </c>
      <c r="N483" s="35">
        <v>4410.31</v>
      </c>
      <c r="O483" s="35">
        <v>-299.69</v>
      </c>
      <c r="P483" s="36">
        <v>-0.0636</v>
      </c>
      <c r="Q483" s="44"/>
      <c r="R483" s="39"/>
      <c r="S483" s="45"/>
      <c r="T483" s="37">
        <v>9344.122653</v>
      </c>
      <c r="U483" s="37">
        <v>0.51385771</v>
      </c>
      <c r="V483" s="37">
        <v>4810.0</v>
      </c>
      <c r="W483" s="37">
        <v>9360.567928</v>
      </c>
      <c r="X483" s="37">
        <v>-320.6153151</v>
      </c>
      <c r="Y483" s="38">
        <v>-0.0667</v>
      </c>
      <c r="Z483" s="37">
        <v>295.0</v>
      </c>
      <c r="AA483" s="37">
        <v>0.0</v>
      </c>
      <c r="AB483" s="39"/>
      <c r="AC483" s="39"/>
    </row>
    <row r="484">
      <c r="A484" s="30" t="s">
        <v>512</v>
      </c>
      <c r="B484" s="42">
        <v>8645.01</v>
      </c>
      <c r="C484" s="30">
        <v>0.49335825</v>
      </c>
      <c r="D484" s="30">
        <v>4265.09</v>
      </c>
      <c r="E484" s="43">
        <v>10.0</v>
      </c>
      <c r="F484" s="30">
        <v>0.00115442</v>
      </c>
      <c r="G484" s="30">
        <v>1.583E-4</v>
      </c>
      <c r="H484" s="30">
        <v>0.7928</v>
      </c>
      <c r="I484" s="30">
        <v>4720.0</v>
      </c>
      <c r="J484" s="30">
        <v>5019.8</v>
      </c>
      <c r="K484" s="30">
        <v>-754.71</v>
      </c>
      <c r="L484" s="30">
        <v>4275.09</v>
      </c>
      <c r="M484" s="30">
        <v>100.0</v>
      </c>
      <c r="N484" s="35">
        <v>4375.09</v>
      </c>
      <c r="O484" s="35">
        <v>-344.91</v>
      </c>
      <c r="P484" s="36">
        <v>-0.0731</v>
      </c>
      <c r="Q484" s="44"/>
      <c r="R484" s="39"/>
      <c r="S484" s="45"/>
      <c r="T484" s="37">
        <v>9342.531102</v>
      </c>
      <c r="U484" s="37">
        <v>0.51501213</v>
      </c>
      <c r="V484" s="37">
        <v>4820.0</v>
      </c>
      <c r="W484" s="37">
        <v>9359.002865</v>
      </c>
      <c r="X484" s="37">
        <v>-367.714986</v>
      </c>
      <c r="Y484" s="38">
        <v>-0.0763</v>
      </c>
      <c r="Z484" s="37">
        <v>296.0</v>
      </c>
      <c r="AA484" s="37">
        <v>0.0</v>
      </c>
      <c r="AB484" s="39"/>
      <c r="AC484" s="39"/>
    </row>
    <row r="485">
      <c r="A485" s="30" t="s">
        <v>513</v>
      </c>
      <c r="B485" s="42">
        <v>8350.93</v>
      </c>
      <c r="C485" s="30">
        <v>0.49451267</v>
      </c>
      <c r="D485" s="30">
        <v>4129.64</v>
      </c>
      <c r="E485" s="43">
        <v>10.0</v>
      </c>
      <c r="F485" s="30">
        <v>0.00119395</v>
      </c>
      <c r="G485" s="30">
        <v>1.583E-4</v>
      </c>
      <c r="H485" s="30">
        <v>0.7945</v>
      </c>
      <c r="I485" s="30">
        <v>4730.0</v>
      </c>
      <c r="J485" s="30">
        <v>5030.59</v>
      </c>
      <c r="K485" s="30">
        <v>-900.95</v>
      </c>
      <c r="L485" s="30">
        <v>4139.64</v>
      </c>
      <c r="M485" s="30">
        <v>100.0</v>
      </c>
      <c r="N485" s="35">
        <v>4239.64</v>
      </c>
      <c r="O485" s="35">
        <v>-490.36</v>
      </c>
      <c r="P485" s="36">
        <v>-0.1037</v>
      </c>
      <c r="Q485" s="44"/>
      <c r="R485" s="39"/>
      <c r="S485" s="45"/>
      <c r="T485" s="37">
        <v>9340.202074</v>
      </c>
      <c r="U485" s="37">
        <v>0.51620608</v>
      </c>
      <c r="V485" s="37">
        <v>4830.0</v>
      </c>
      <c r="W485" s="37">
        <v>9356.728228</v>
      </c>
      <c r="X485" s="37">
        <v>-519.1991603</v>
      </c>
      <c r="Y485" s="38">
        <v>-0.1075</v>
      </c>
      <c r="Z485" s="37">
        <v>297.0</v>
      </c>
      <c r="AA485" s="37">
        <v>0.0</v>
      </c>
      <c r="AB485" s="39"/>
      <c r="AC485" s="39"/>
    </row>
    <row r="486">
      <c r="A486" s="30" t="s">
        <v>514</v>
      </c>
      <c r="B486" s="42">
        <v>8306.0</v>
      </c>
      <c r="C486" s="30">
        <v>0.49570662</v>
      </c>
      <c r="D486" s="30">
        <v>4117.34</v>
      </c>
      <c r="E486" s="43">
        <v>10.0</v>
      </c>
      <c r="F486" s="30">
        <v>0.00120154</v>
      </c>
      <c r="G486" s="30">
        <v>1.583E-4</v>
      </c>
      <c r="H486" s="30">
        <v>0.7962</v>
      </c>
      <c r="I486" s="30">
        <v>4740.0</v>
      </c>
      <c r="J486" s="30">
        <v>5041.39</v>
      </c>
      <c r="K486" s="30">
        <v>-924.05</v>
      </c>
      <c r="L486" s="30">
        <v>4127.34</v>
      </c>
      <c r="M486" s="30">
        <v>100.0</v>
      </c>
      <c r="N486" s="35">
        <v>4227.34</v>
      </c>
      <c r="O486" s="35">
        <v>-512.66</v>
      </c>
      <c r="P486" s="36">
        <v>-0.1082</v>
      </c>
      <c r="Q486" s="44"/>
      <c r="R486" s="39"/>
      <c r="S486" s="45"/>
      <c r="T486" s="37">
        <v>9337.741606</v>
      </c>
      <c r="U486" s="37">
        <v>0.51740762</v>
      </c>
      <c r="V486" s="37">
        <v>4840.0</v>
      </c>
      <c r="W486" s="37">
        <v>9354.326865</v>
      </c>
      <c r="X486" s="37">
        <v>-542.4123083</v>
      </c>
      <c r="Y486" s="38">
        <v>-0.1121</v>
      </c>
      <c r="Z486" s="37">
        <v>298.0</v>
      </c>
      <c r="AA486" s="37">
        <v>0.0</v>
      </c>
      <c r="AB486" s="39"/>
      <c r="AC486" s="39"/>
    </row>
    <row r="487">
      <c r="A487" s="30" t="s">
        <v>515</v>
      </c>
      <c r="B487" s="42">
        <v>8296.01</v>
      </c>
      <c r="C487" s="30">
        <v>0.49690816</v>
      </c>
      <c r="D487" s="30">
        <v>4122.36</v>
      </c>
      <c r="E487" s="43">
        <v>10.0</v>
      </c>
      <c r="F487" s="30">
        <v>0.00120299</v>
      </c>
      <c r="G487" s="30">
        <v>1.583E-4</v>
      </c>
      <c r="H487" s="30">
        <v>0.7979</v>
      </c>
      <c r="I487" s="30">
        <v>4750.0</v>
      </c>
      <c r="J487" s="30">
        <v>5052.19</v>
      </c>
      <c r="K487" s="30">
        <v>-929.83</v>
      </c>
      <c r="L487" s="30">
        <v>4132.36</v>
      </c>
      <c r="M487" s="30">
        <v>100.0</v>
      </c>
      <c r="N487" s="35">
        <v>4232.36</v>
      </c>
      <c r="O487" s="35">
        <v>-517.64</v>
      </c>
      <c r="P487" s="36">
        <v>-0.109</v>
      </c>
      <c r="Q487" s="44"/>
      <c r="R487" s="39"/>
      <c r="S487" s="45"/>
      <c r="T487" s="37">
        <v>9335.265834</v>
      </c>
      <c r="U487" s="37">
        <v>0.51861061</v>
      </c>
      <c r="V487" s="37">
        <v>4850.0</v>
      </c>
      <c r="W487" s="37">
        <v>9351.910483</v>
      </c>
      <c r="X487" s="37">
        <v>-547.6011933</v>
      </c>
      <c r="Y487" s="38">
        <v>-0.1129</v>
      </c>
      <c r="Z487" s="37">
        <v>299.0</v>
      </c>
      <c r="AA487" s="37">
        <v>0.0</v>
      </c>
      <c r="AB487" s="39"/>
      <c r="AC487" s="39"/>
    </row>
    <row r="488">
      <c r="A488" s="30" t="s">
        <v>516</v>
      </c>
      <c r="B488" s="42">
        <v>8268.99</v>
      </c>
      <c r="C488" s="30">
        <v>0.49811115</v>
      </c>
      <c r="D488" s="30">
        <v>4118.88</v>
      </c>
      <c r="E488" s="43">
        <v>10.0</v>
      </c>
      <c r="F488" s="30">
        <v>0.00120683</v>
      </c>
      <c r="G488" s="30">
        <v>1.583E-4</v>
      </c>
      <c r="H488" s="30">
        <v>0.7996</v>
      </c>
      <c r="I488" s="30">
        <v>4760.0</v>
      </c>
      <c r="J488" s="30">
        <v>5062.99</v>
      </c>
      <c r="K488" s="30">
        <v>-944.11</v>
      </c>
      <c r="L488" s="30">
        <v>4128.88</v>
      </c>
      <c r="M488" s="30">
        <v>100.0</v>
      </c>
      <c r="N488" s="35">
        <v>4228.88</v>
      </c>
      <c r="O488" s="35">
        <v>-531.12</v>
      </c>
      <c r="P488" s="36">
        <v>-0.1116</v>
      </c>
      <c r="Q488" s="44"/>
      <c r="R488" s="39"/>
      <c r="S488" s="45"/>
      <c r="T488" s="37">
        <v>9332.730217</v>
      </c>
      <c r="U488" s="37">
        <v>0.51981744</v>
      </c>
      <c r="V488" s="37">
        <v>4860.0</v>
      </c>
      <c r="W488" s="37">
        <v>9349.436217</v>
      </c>
      <c r="X488" s="37">
        <v>-561.6347868</v>
      </c>
      <c r="Y488" s="38">
        <v>-0.1156</v>
      </c>
      <c r="Z488" s="37">
        <v>300.0</v>
      </c>
      <c r="AA488" s="37">
        <v>0.0</v>
      </c>
      <c r="AB488" s="39"/>
      <c r="AC488" s="39"/>
    </row>
    <row r="489">
      <c r="A489" s="30" t="s">
        <v>517</v>
      </c>
      <c r="B489" s="42">
        <v>8180.01</v>
      </c>
      <c r="C489" s="30">
        <v>0.49931798</v>
      </c>
      <c r="D489" s="30">
        <v>4084.43</v>
      </c>
      <c r="E489" s="43">
        <v>10.0</v>
      </c>
      <c r="F489" s="30">
        <v>0.00121998</v>
      </c>
      <c r="G489" s="30">
        <v>1.583E-4</v>
      </c>
      <c r="H489" s="30">
        <v>0.8013</v>
      </c>
      <c r="I489" s="30">
        <v>4770.0</v>
      </c>
      <c r="J489" s="30">
        <v>5073.79</v>
      </c>
      <c r="K489" s="30">
        <v>-989.36</v>
      </c>
      <c r="L489" s="30">
        <v>4094.43</v>
      </c>
      <c r="M489" s="30">
        <v>100.0</v>
      </c>
      <c r="N489" s="35">
        <v>4194.43</v>
      </c>
      <c r="O489" s="35">
        <v>-575.57</v>
      </c>
      <c r="P489" s="36">
        <v>-0.1207</v>
      </c>
      <c r="Q489" s="44"/>
      <c r="R489" s="39"/>
      <c r="S489" s="45"/>
      <c r="T489" s="37">
        <v>9329.961708</v>
      </c>
      <c r="U489" s="37">
        <v>0.52103742</v>
      </c>
      <c r="V489" s="37">
        <v>4870.0</v>
      </c>
      <c r="W489" s="37">
        <v>9346.737515</v>
      </c>
      <c r="X489" s="37">
        <v>-607.908694</v>
      </c>
      <c r="Y489" s="38">
        <v>-0.1248</v>
      </c>
      <c r="Z489" s="37">
        <v>301.0</v>
      </c>
      <c r="AA489" s="37">
        <v>0.0</v>
      </c>
      <c r="AB489" s="39"/>
      <c r="AC489" s="39"/>
    </row>
    <row r="490">
      <c r="A490" s="30" t="s">
        <v>518</v>
      </c>
      <c r="B490" s="42">
        <v>8133.07</v>
      </c>
      <c r="C490" s="30">
        <v>0.50053796</v>
      </c>
      <c r="D490" s="30">
        <v>4070.91</v>
      </c>
      <c r="E490" s="43">
        <v>10.0</v>
      </c>
      <c r="F490" s="30">
        <v>0.00122709</v>
      </c>
      <c r="G490" s="30">
        <v>1.583E-4</v>
      </c>
      <c r="H490" s="30">
        <v>0.803</v>
      </c>
      <c r="I490" s="30">
        <v>4780.0</v>
      </c>
      <c r="J490" s="30">
        <v>5084.59</v>
      </c>
      <c r="K490" s="30">
        <v>-1013.68</v>
      </c>
      <c r="L490" s="30">
        <v>4080.91</v>
      </c>
      <c r="M490" s="30">
        <v>100.0</v>
      </c>
      <c r="N490" s="35">
        <v>4180.91</v>
      </c>
      <c r="O490" s="35">
        <v>-599.09</v>
      </c>
      <c r="P490" s="36">
        <v>-0.1253</v>
      </c>
      <c r="Q490" s="44"/>
      <c r="R490" s="39"/>
      <c r="S490" s="45"/>
      <c r="T490" s="37">
        <v>9327.074494</v>
      </c>
      <c r="U490" s="37">
        <v>0.52226451</v>
      </c>
      <c r="V490" s="37">
        <v>4880.0</v>
      </c>
      <c r="W490" s="37">
        <v>9343.924212</v>
      </c>
      <c r="X490" s="37">
        <v>-632.3861817</v>
      </c>
      <c r="Y490" s="38">
        <v>-0.1296</v>
      </c>
      <c r="Z490" s="37">
        <v>302.0</v>
      </c>
      <c r="AA490" s="37">
        <v>0.0</v>
      </c>
      <c r="AB490" s="39"/>
      <c r="AC490" s="39"/>
    </row>
    <row r="491">
      <c r="A491" s="30" t="s">
        <v>519</v>
      </c>
      <c r="B491" s="42">
        <v>8064.3</v>
      </c>
      <c r="C491" s="30">
        <v>0.50176505</v>
      </c>
      <c r="D491" s="30">
        <v>4046.38</v>
      </c>
      <c r="E491" s="43">
        <v>10.0</v>
      </c>
      <c r="F491" s="30">
        <v>0.00123756</v>
      </c>
      <c r="G491" s="30">
        <v>1.583E-4</v>
      </c>
      <c r="H491" s="30">
        <v>0.8047</v>
      </c>
      <c r="I491" s="30">
        <v>4790.0</v>
      </c>
      <c r="J491" s="30">
        <v>5095.4</v>
      </c>
      <c r="K491" s="30">
        <v>-1049.02</v>
      </c>
      <c r="L491" s="30">
        <v>4056.38</v>
      </c>
      <c r="M491" s="30">
        <v>100.0</v>
      </c>
      <c r="N491" s="35">
        <v>4156.38</v>
      </c>
      <c r="O491" s="35">
        <v>-633.62</v>
      </c>
      <c r="P491" s="36">
        <v>-0.1323</v>
      </c>
      <c r="Q491" s="44"/>
      <c r="R491" s="39"/>
      <c r="S491" s="45"/>
      <c r="T491" s="37">
        <v>9324.007285</v>
      </c>
      <c r="U491" s="37">
        <v>0.52350207</v>
      </c>
      <c r="V491" s="37">
        <v>4890.0</v>
      </c>
      <c r="W491" s="37">
        <v>9340.937277</v>
      </c>
      <c r="X491" s="37">
        <v>-668.3222569</v>
      </c>
      <c r="Y491" s="38">
        <v>-0.1367</v>
      </c>
      <c r="Z491" s="37">
        <v>303.0</v>
      </c>
      <c r="AA491" s="37">
        <v>0.0</v>
      </c>
      <c r="AB491" s="39"/>
      <c r="AC491" s="39"/>
    </row>
    <row r="492">
      <c r="A492" s="30" t="s">
        <v>520</v>
      </c>
      <c r="B492" s="42">
        <v>7768.55</v>
      </c>
      <c r="C492" s="30">
        <v>0.50300261</v>
      </c>
      <c r="D492" s="30">
        <v>3907.6</v>
      </c>
      <c r="E492" s="43">
        <v>10.0</v>
      </c>
      <c r="F492" s="30">
        <v>0.00128468</v>
      </c>
      <c r="G492" s="30">
        <v>1.583E-4</v>
      </c>
      <c r="H492" s="30">
        <v>0.8064</v>
      </c>
      <c r="I492" s="30">
        <v>4800.0</v>
      </c>
      <c r="J492" s="30">
        <v>5106.2</v>
      </c>
      <c r="K492" s="30">
        <v>-1198.6</v>
      </c>
      <c r="L492" s="30">
        <v>3917.6</v>
      </c>
      <c r="M492" s="30">
        <v>100.0</v>
      </c>
      <c r="N492" s="35">
        <v>4017.6</v>
      </c>
      <c r="O492" s="35">
        <v>-782.4</v>
      </c>
      <c r="P492" s="36">
        <v>-0.163</v>
      </c>
      <c r="Q492" s="44"/>
      <c r="R492" s="39"/>
      <c r="S492" s="45"/>
      <c r="T492" s="37">
        <v>9320.084192</v>
      </c>
      <c r="U492" s="37">
        <v>0.52478675</v>
      </c>
      <c r="V492" s="37">
        <v>4900.0</v>
      </c>
      <c r="W492" s="37">
        <v>9337.125985</v>
      </c>
      <c r="X492" s="37">
        <v>-823.1678933</v>
      </c>
      <c r="Y492" s="38">
        <v>-0.168</v>
      </c>
      <c r="Z492" s="37">
        <v>304.0</v>
      </c>
      <c r="AA492" s="37">
        <v>0.0</v>
      </c>
      <c r="AB492" s="39"/>
      <c r="AC492" s="39"/>
    </row>
    <row r="493">
      <c r="A493" s="30" t="s">
        <v>521</v>
      </c>
      <c r="B493" s="42">
        <v>7915.93</v>
      </c>
      <c r="C493" s="30">
        <v>0.50428729</v>
      </c>
      <c r="D493" s="30">
        <v>3991.9</v>
      </c>
      <c r="E493" s="43">
        <v>10.0</v>
      </c>
      <c r="F493" s="30">
        <v>0.00126075</v>
      </c>
      <c r="G493" s="30">
        <v>1.583E-4</v>
      </c>
      <c r="H493" s="30">
        <v>0.8081</v>
      </c>
      <c r="I493" s="30">
        <v>4810.0</v>
      </c>
      <c r="J493" s="30">
        <v>5117.01</v>
      </c>
      <c r="K493" s="30">
        <v>-1125.11</v>
      </c>
      <c r="L493" s="30">
        <v>4001.9</v>
      </c>
      <c r="M493" s="30">
        <v>100.0</v>
      </c>
      <c r="N493" s="35">
        <v>4101.9</v>
      </c>
      <c r="O493" s="35">
        <v>-708.1</v>
      </c>
      <c r="P493" s="36">
        <v>-0.1472</v>
      </c>
      <c r="Q493" s="44"/>
      <c r="R493" s="39"/>
      <c r="S493" s="45"/>
      <c r="T493" s="37">
        <v>9316.622017</v>
      </c>
      <c r="U493" s="37">
        <v>0.5260475</v>
      </c>
      <c r="V493" s="37">
        <v>4910.0</v>
      </c>
      <c r="W493" s="37">
        <v>9333.757883</v>
      </c>
      <c r="X493" s="37">
        <v>-745.8448133</v>
      </c>
      <c r="Y493" s="38">
        <v>-0.1519</v>
      </c>
      <c r="Z493" s="37">
        <v>305.0</v>
      </c>
      <c r="AA493" s="37">
        <v>0.0</v>
      </c>
      <c r="AB493" s="39"/>
      <c r="AC493" s="39"/>
    </row>
    <row r="494">
      <c r="A494" s="30" t="s">
        <v>522</v>
      </c>
      <c r="B494" s="42">
        <v>7947.02</v>
      </c>
      <c r="C494" s="30">
        <v>0.50554804</v>
      </c>
      <c r="D494" s="30">
        <v>4017.6</v>
      </c>
      <c r="E494" s="43">
        <v>10.0</v>
      </c>
      <c r="F494" s="30">
        <v>0.00125582</v>
      </c>
      <c r="G494" s="30">
        <v>1.583E-4</v>
      </c>
      <c r="H494" s="30">
        <v>0.8098</v>
      </c>
      <c r="I494" s="30">
        <v>4820.0</v>
      </c>
      <c r="J494" s="30">
        <v>5127.82</v>
      </c>
      <c r="K494" s="30">
        <v>-1110.22</v>
      </c>
      <c r="L494" s="30">
        <v>4027.6</v>
      </c>
      <c r="M494" s="30">
        <v>100.0</v>
      </c>
      <c r="N494" s="35">
        <v>4127.6</v>
      </c>
      <c r="O494" s="35">
        <v>-692.4</v>
      </c>
      <c r="P494" s="36">
        <v>-0.1437</v>
      </c>
      <c r="Q494" s="44"/>
      <c r="R494" s="39"/>
      <c r="S494" s="45"/>
      <c r="T494" s="37">
        <v>9313.267661</v>
      </c>
      <c r="U494" s="37">
        <v>0.52730332</v>
      </c>
      <c r="V494" s="37">
        <v>4920.0</v>
      </c>
      <c r="W494" s="37">
        <v>9330.493121</v>
      </c>
      <c r="X494" s="37">
        <v>-729.5099699</v>
      </c>
      <c r="Y494" s="38">
        <v>-0.1483</v>
      </c>
      <c r="Z494" s="37">
        <v>306.0</v>
      </c>
      <c r="AA494" s="37">
        <v>0.0</v>
      </c>
      <c r="AB494" s="39"/>
      <c r="AC494" s="39"/>
    </row>
    <row r="495">
      <c r="A495" s="30" t="s">
        <v>523</v>
      </c>
      <c r="B495" s="42">
        <v>7797.81</v>
      </c>
      <c r="C495" s="30">
        <v>0.50680386</v>
      </c>
      <c r="D495" s="30">
        <v>3951.96</v>
      </c>
      <c r="E495" s="43">
        <v>10.0</v>
      </c>
      <c r="F495" s="30">
        <v>0.00127965</v>
      </c>
      <c r="G495" s="30">
        <v>1.583E-4</v>
      </c>
      <c r="H495" s="30">
        <v>0.8116</v>
      </c>
      <c r="I495" s="30">
        <v>4830.0</v>
      </c>
      <c r="J495" s="30">
        <v>5138.63</v>
      </c>
      <c r="K495" s="30">
        <v>-1186.67</v>
      </c>
      <c r="L495" s="30">
        <v>3961.96</v>
      </c>
      <c r="M495" s="30">
        <v>100.0</v>
      </c>
      <c r="N495" s="35">
        <v>4061.96</v>
      </c>
      <c r="O495" s="35">
        <v>-768.04</v>
      </c>
      <c r="P495" s="36">
        <v>-0.159</v>
      </c>
      <c r="Q495" s="44"/>
      <c r="R495" s="39"/>
      <c r="S495" s="45"/>
      <c r="T495" s="37">
        <v>9309.493237</v>
      </c>
      <c r="U495" s="37">
        <v>0.52858297</v>
      </c>
      <c r="V495" s="37">
        <v>4930.0</v>
      </c>
      <c r="W495" s="37">
        <v>9326.823375</v>
      </c>
      <c r="X495" s="37">
        <v>-808.2104307</v>
      </c>
      <c r="Y495" s="38">
        <v>-0.1639</v>
      </c>
      <c r="Z495" s="37">
        <v>307.0</v>
      </c>
      <c r="AA495" s="37">
        <v>0.0</v>
      </c>
      <c r="AB495" s="39"/>
      <c r="AC495" s="39"/>
    </row>
    <row r="496">
      <c r="A496" s="30" t="s">
        <v>524</v>
      </c>
      <c r="B496" s="42">
        <v>7792.84</v>
      </c>
      <c r="C496" s="30">
        <v>0.50808351</v>
      </c>
      <c r="D496" s="30">
        <v>3959.41</v>
      </c>
      <c r="E496" s="43">
        <v>10.0</v>
      </c>
      <c r="F496" s="30">
        <v>0.00128098</v>
      </c>
      <c r="G496" s="30">
        <v>1.583E-4</v>
      </c>
      <c r="H496" s="30">
        <v>0.8133</v>
      </c>
      <c r="I496" s="30">
        <v>4840.0</v>
      </c>
      <c r="J496" s="30">
        <v>5149.44</v>
      </c>
      <c r="K496" s="30">
        <v>-1190.03</v>
      </c>
      <c r="L496" s="30">
        <v>3969.41</v>
      </c>
      <c r="M496" s="30">
        <v>100.0</v>
      </c>
      <c r="N496" s="35">
        <v>4069.41</v>
      </c>
      <c r="O496" s="35">
        <v>-770.59</v>
      </c>
      <c r="P496" s="36">
        <v>-0.1592</v>
      </c>
      <c r="Q496" s="44"/>
      <c r="R496" s="39"/>
      <c r="S496" s="45"/>
      <c r="T496" s="37">
        <v>9305.713478</v>
      </c>
      <c r="U496" s="37">
        <v>0.52986395</v>
      </c>
      <c r="V496" s="37">
        <v>4940.0</v>
      </c>
      <c r="W496" s="37">
        <v>9323.147951</v>
      </c>
      <c r="X496" s="37">
        <v>-810.8550159</v>
      </c>
      <c r="Y496" s="38">
        <v>-0.1641</v>
      </c>
      <c r="Z496" s="37">
        <v>308.0</v>
      </c>
      <c r="AA496" s="37">
        <v>0.0</v>
      </c>
      <c r="AB496" s="39"/>
      <c r="AC496" s="39"/>
    </row>
    <row r="497">
      <c r="A497" s="30" t="s">
        <v>525</v>
      </c>
      <c r="B497" s="42">
        <v>7654.89</v>
      </c>
      <c r="C497" s="30">
        <v>0.50936449</v>
      </c>
      <c r="D497" s="30">
        <v>3899.13</v>
      </c>
      <c r="E497" s="43">
        <v>10.0</v>
      </c>
      <c r="F497" s="30">
        <v>0.00130377</v>
      </c>
      <c r="G497" s="30">
        <v>1.583E-4</v>
      </c>
      <c r="H497" s="30">
        <v>0.815</v>
      </c>
      <c r="I497" s="30">
        <v>4850.0</v>
      </c>
      <c r="J497" s="30">
        <v>5160.26</v>
      </c>
      <c r="K497" s="30">
        <v>-1261.13</v>
      </c>
      <c r="L497" s="30">
        <v>3909.13</v>
      </c>
      <c r="M497" s="30">
        <v>100.0</v>
      </c>
      <c r="N497" s="35">
        <v>4009.13</v>
      </c>
      <c r="O497" s="35">
        <v>-840.87</v>
      </c>
      <c r="P497" s="36">
        <v>-0.1734</v>
      </c>
      <c r="Q497" s="44"/>
      <c r="R497" s="39"/>
      <c r="S497" s="45"/>
      <c r="T497" s="37">
        <v>9301.537558</v>
      </c>
      <c r="U497" s="37">
        <v>0.53116772</v>
      </c>
      <c r="V497" s="37">
        <v>4950.0</v>
      </c>
      <c r="W497" s="37">
        <v>9319.0904</v>
      </c>
      <c r="X497" s="37">
        <v>-883.9695318</v>
      </c>
      <c r="Y497" s="38">
        <v>-0.1786</v>
      </c>
      <c r="Z497" s="37">
        <v>309.0</v>
      </c>
      <c r="AA497" s="37">
        <v>0.0</v>
      </c>
      <c r="AB497" s="39"/>
      <c r="AC497" s="39"/>
    </row>
    <row r="498">
      <c r="A498" s="30" t="s">
        <v>526</v>
      </c>
      <c r="B498" s="42">
        <v>7758.09</v>
      </c>
      <c r="C498" s="30">
        <v>0.51066826</v>
      </c>
      <c r="D498" s="30">
        <v>3961.81</v>
      </c>
      <c r="E498" s="43">
        <v>10.0</v>
      </c>
      <c r="F498" s="30">
        <v>0.00128612</v>
      </c>
      <c r="G498" s="30">
        <v>1.583E-4</v>
      </c>
      <c r="H498" s="30">
        <v>0.8167</v>
      </c>
      <c r="I498" s="30">
        <v>4860.0</v>
      </c>
      <c r="J498" s="30">
        <v>5171.08</v>
      </c>
      <c r="K498" s="30">
        <v>-1209.27</v>
      </c>
      <c r="L498" s="30">
        <v>3971.81</v>
      </c>
      <c r="M498" s="30">
        <v>100.0</v>
      </c>
      <c r="N498" s="35">
        <v>4071.81</v>
      </c>
      <c r="O498" s="35">
        <v>-788.19</v>
      </c>
      <c r="P498" s="36">
        <v>-0.1622</v>
      </c>
      <c r="Q498" s="44"/>
      <c r="R498" s="39"/>
      <c r="S498" s="45"/>
      <c r="T498" s="37">
        <v>9297.70344</v>
      </c>
      <c r="U498" s="37">
        <v>0.53245384</v>
      </c>
      <c r="V498" s="37">
        <v>4960.0</v>
      </c>
      <c r="W498" s="37">
        <v>9315.361497</v>
      </c>
      <c r="X498" s="37">
        <v>-829.1751884</v>
      </c>
      <c r="Y498" s="38">
        <v>-0.1672</v>
      </c>
      <c r="Z498" s="37">
        <v>310.0</v>
      </c>
      <c r="AA498" s="37">
        <v>0.0</v>
      </c>
      <c r="AB498" s="39"/>
      <c r="AC498" s="39"/>
    </row>
    <row r="499">
      <c r="A499" s="30" t="s">
        <v>527</v>
      </c>
      <c r="B499" s="42">
        <v>7828.45</v>
      </c>
      <c r="C499" s="30">
        <v>0.51195438</v>
      </c>
      <c r="D499" s="30">
        <v>4007.81</v>
      </c>
      <c r="E499" s="43">
        <v>10.0</v>
      </c>
      <c r="F499" s="30">
        <v>0.00127484</v>
      </c>
      <c r="G499" s="30">
        <v>1.583E-4</v>
      </c>
      <c r="H499" s="30">
        <v>0.8184</v>
      </c>
      <c r="I499" s="30">
        <v>4870.0</v>
      </c>
      <c r="J499" s="30">
        <v>5181.89</v>
      </c>
      <c r="K499" s="30">
        <v>-1174.08</v>
      </c>
      <c r="L499" s="30">
        <v>4017.81</v>
      </c>
      <c r="M499" s="30">
        <v>100.0</v>
      </c>
      <c r="N499" s="35">
        <v>4117.81</v>
      </c>
      <c r="O499" s="35">
        <v>-752.19</v>
      </c>
      <c r="P499" s="36">
        <v>-0.1545</v>
      </c>
      <c r="Q499" s="44"/>
      <c r="R499" s="39"/>
      <c r="S499" s="45"/>
      <c r="T499" s="37">
        <v>9294.092803</v>
      </c>
      <c r="U499" s="37">
        <v>0.53372868</v>
      </c>
      <c r="V499" s="37">
        <v>4970.0</v>
      </c>
      <c r="W499" s="37">
        <v>9311.84736</v>
      </c>
      <c r="X499" s="37">
        <v>-791.7317151</v>
      </c>
      <c r="Y499" s="38">
        <v>-0.1593</v>
      </c>
      <c r="Z499" s="37">
        <v>311.0</v>
      </c>
      <c r="AA499" s="37">
        <v>0.0</v>
      </c>
      <c r="AB499" s="39"/>
      <c r="AC499" s="39"/>
    </row>
    <row r="500">
      <c r="A500" s="30" t="s">
        <v>528</v>
      </c>
      <c r="B500" s="42">
        <v>7868.15</v>
      </c>
      <c r="C500" s="30">
        <v>0.51322922</v>
      </c>
      <c r="D500" s="30">
        <v>4038.16</v>
      </c>
      <c r="E500" s="43">
        <v>10.0</v>
      </c>
      <c r="F500" s="30">
        <v>0.0012684</v>
      </c>
      <c r="G500" s="30">
        <v>1.583E-4</v>
      </c>
      <c r="H500" s="30">
        <v>0.8201</v>
      </c>
      <c r="I500" s="30">
        <v>4880.0</v>
      </c>
      <c r="J500" s="30">
        <v>5192.71</v>
      </c>
      <c r="K500" s="30">
        <v>-1154.55</v>
      </c>
      <c r="L500" s="30">
        <v>4048.16</v>
      </c>
      <c r="M500" s="30">
        <v>100.0</v>
      </c>
      <c r="N500" s="35">
        <v>4148.16</v>
      </c>
      <c r="O500" s="35">
        <v>-731.84</v>
      </c>
      <c r="P500" s="36">
        <v>-0.15</v>
      </c>
      <c r="Q500" s="44"/>
      <c r="R500" s="39"/>
      <c r="S500" s="45"/>
      <c r="T500" s="37">
        <v>9290.616349</v>
      </c>
      <c r="U500" s="37">
        <v>0.53499708</v>
      </c>
      <c r="V500" s="37">
        <v>4980.0</v>
      </c>
      <c r="W500" s="37">
        <v>9308.46202</v>
      </c>
      <c r="X500" s="37">
        <v>-770.562725</v>
      </c>
      <c r="Y500" s="38">
        <v>-0.1547</v>
      </c>
      <c r="Z500" s="37">
        <v>312.0</v>
      </c>
      <c r="AA500" s="37">
        <v>0.0</v>
      </c>
      <c r="AB500" s="39"/>
      <c r="AC500" s="39"/>
    </row>
    <row r="501">
      <c r="A501" s="30" t="s">
        <v>529</v>
      </c>
      <c r="B501" s="42">
        <v>7882.7</v>
      </c>
      <c r="C501" s="30">
        <v>0.51449762</v>
      </c>
      <c r="D501" s="30">
        <v>4055.63</v>
      </c>
      <c r="E501" s="43">
        <v>10.0</v>
      </c>
      <c r="F501" s="30">
        <v>0.00126606</v>
      </c>
      <c r="G501" s="30">
        <v>1.583E-4</v>
      </c>
      <c r="H501" s="30">
        <v>0.8218</v>
      </c>
      <c r="I501" s="30">
        <v>4890.0</v>
      </c>
      <c r="J501" s="30">
        <v>5203.54</v>
      </c>
      <c r="K501" s="30">
        <v>-1147.91</v>
      </c>
      <c r="L501" s="30">
        <v>4065.63</v>
      </c>
      <c r="M501" s="30">
        <v>100.0</v>
      </c>
      <c r="N501" s="35">
        <v>4165.63</v>
      </c>
      <c r="O501" s="35">
        <v>-724.37</v>
      </c>
      <c r="P501" s="36">
        <v>-0.1481</v>
      </c>
      <c r="Q501" s="44"/>
      <c r="R501" s="39"/>
      <c r="S501" s="45"/>
      <c r="T501" s="37">
        <v>9287.19913</v>
      </c>
      <c r="U501" s="37">
        <v>0.53626314</v>
      </c>
      <c r="V501" s="37">
        <v>4990.0</v>
      </c>
      <c r="W501" s="37">
        <v>9305.133297</v>
      </c>
      <c r="X501" s="37">
        <v>-762.7985463</v>
      </c>
      <c r="Y501" s="38">
        <v>-0.1529</v>
      </c>
      <c r="Z501" s="37">
        <v>313.0</v>
      </c>
      <c r="AA501" s="37">
        <v>0.0</v>
      </c>
      <c r="AB501" s="39"/>
      <c r="AC501" s="39"/>
    </row>
    <row r="502">
      <c r="A502" s="30" t="s">
        <v>530</v>
      </c>
      <c r="B502" s="42">
        <v>7924.47</v>
      </c>
      <c r="C502" s="30">
        <v>0.51576368</v>
      </c>
      <c r="D502" s="30">
        <v>4087.15</v>
      </c>
      <c r="E502" s="43">
        <v>10.0</v>
      </c>
      <c r="F502" s="30">
        <v>0.00125938</v>
      </c>
      <c r="G502" s="30">
        <v>1.583E-4</v>
      </c>
      <c r="H502" s="30">
        <v>0.8235</v>
      </c>
      <c r="I502" s="30">
        <v>4900.0</v>
      </c>
      <c r="J502" s="30">
        <v>5214.36</v>
      </c>
      <c r="K502" s="30">
        <v>-1127.21</v>
      </c>
      <c r="L502" s="30">
        <v>4097.15</v>
      </c>
      <c r="M502" s="30">
        <v>100.0</v>
      </c>
      <c r="N502" s="35">
        <v>4197.15</v>
      </c>
      <c r="O502" s="35">
        <v>-702.85</v>
      </c>
      <c r="P502" s="36">
        <v>-0.1434</v>
      </c>
      <c r="Q502" s="44"/>
      <c r="R502" s="39"/>
      <c r="S502" s="45"/>
      <c r="T502" s="37">
        <v>9283.918593</v>
      </c>
      <c r="U502" s="37">
        <v>0.53752252</v>
      </c>
      <c r="V502" s="37">
        <v>5000.0</v>
      </c>
      <c r="W502" s="37">
        <v>9301.935852</v>
      </c>
      <c r="X502" s="37">
        <v>-740.4189159</v>
      </c>
      <c r="Y502" s="38">
        <v>-0.1481</v>
      </c>
      <c r="Z502" s="37">
        <v>314.0</v>
      </c>
      <c r="AA502" s="37">
        <v>0.0</v>
      </c>
      <c r="AB502" s="39"/>
      <c r="AC502" s="39"/>
    </row>
    <row r="503">
      <c r="A503" s="30" t="s">
        <v>531</v>
      </c>
      <c r="B503" s="42">
        <v>7905.19</v>
      </c>
      <c r="C503" s="30">
        <v>0.51702306</v>
      </c>
      <c r="D503" s="30">
        <v>4087.17</v>
      </c>
      <c r="E503" s="43">
        <v>10.0</v>
      </c>
      <c r="F503" s="30">
        <v>0.00126216</v>
      </c>
      <c r="G503" s="30">
        <v>1.583E-4</v>
      </c>
      <c r="H503" s="30">
        <v>0.8253</v>
      </c>
      <c r="I503" s="30">
        <v>4910.0</v>
      </c>
      <c r="J503" s="30">
        <v>5225.19</v>
      </c>
      <c r="K503" s="30">
        <v>-1138.02</v>
      </c>
      <c r="L503" s="30">
        <v>4097.17</v>
      </c>
      <c r="M503" s="30">
        <v>100.0</v>
      </c>
      <c r="N503" s="35">
        <v>4197.17</v>
      </c>
      <c r="O503" s="35">
        <v>-712.83</v>
      </c>
      <c r="P503" s="36">
        <v>-0.1452</v>
      </c>
      <c r="Q503" s="44"/>
      <c r="R503" s="39"/>
      <c r="S503" s="45"/>
      <c r="T503" s="37">
        <v>9280.60422</v>
      </c>
      <c r="U503" s="37">
        <v>0.53878468</v>
      </c>
      <c r="V503" s="37">
        <v>5010.0</v>
      </c>
      <c r="W503" s="37">
        <v>9298.705375</v>
      </c>
      <c r="X503" s="37">
        <v>-750.8047355</v>
      </c>
      <c r="Y503" s="38">
        <v>-0.1499</v>
      </c>
      <c r="Z503" s="37">
        <v>315.0</v>
      </c>
      <c r="AA503" s="37">
        <v>0.0</v>
      </c>
      <c r="AB503" s="39"/>
      <c r="AC503" s="39"/>
    </row>
    <row r="504">
      <c r="A504" s="30" t="s">
        <v>532</v>
      </c>
      <c r="B504" s="42">
        <v>7936.32</v>
      </c>
      <c r="C504" s="30">
        <v>0.51828522</v>
      </c>
      <c r="D504" s="30">
        <v>4113.28</v>
      </c>
      <c r="E504" s="43">
        <v>10.0</v>
      </c>
      <c r="F504" s="30">
        <v>0.00125801</v>
      </c>
      <c r="G504" s="30">
        <v>1.583E-4</v>
      </c>
      <c r="H504" s="30">
        <v>0.827</v>
      </c>
      <c r="I504" s="30">
        <v>4920.0</v>
      </c>
      <c r="J504" s="30">
        <v>5236.01</v>
      </c>
      <c r="K504" s="30">
        <v>-1122.73</v>
      </c>
      <c r="L504" s="30">
        <v>4123.28</v>
      </c>
      <c r="M504" s="30">
        <v>100.0</v>
      </c>
      <c r="N504" s="35">
        <v>4223.28</v>
      </c>
      <c r="O504" s="35">
        <v>-696.72</v>
      </c>
      <c r="P504" s="36">
        <v>-0.1416</v>
      </c>
      <c r="Q504" s="44"/>
      <c r="R504" s="39"/>
      <c r="S504" s="45"/>
      <c r="T504" s="37">
        <v>9277.380056</v>
      </c>
      <c r="U504" s="37">
        <v>0.54004269</v>
      </c>
      <c r="V504" s="37">
        <v>5020.0</v>
      </c>
      <c r="W504" s="37">
        <v>9295.561431</v>
      </c>
      <c r="X504" s="37">
        <v>-734.0483985</v>
      </c>
      <c r="Y504" s="38">
        <v>-0.1462</v>
      </c>
      <c r="Z504" s="37">
        <v>316.0</v>
      </c>
      <c r="AA504" s="37">
        <v>0.0</v>
      </c>
      <c r="AB504" s="39"/>
      <c r="AC504" s="39"/>
    </row>
    <row r="505">
      <c r="A505" s="30" t="s">
        <v>533</v>
      </c>
      <c r="B505" s="42">
        <v>7887.85</v>
      </c>
      <c r="C505" s="30">
        <v>0.51954323</v>
      </c>
      <c r="D505" s="30">
        <v>4098.08</v>
      </c>
      <c r="E505" s="43">
        <v>10.0</v>
      </c>
      <c r="F505" s="30">
        <v>0.00126524</v>
      </c>
      <c r="G505" s="30">
        <v>1.583E-4</v>
      </c>
      <c r="H505" s="30">
        <v>0.8287</v>
      </c>
      <c r="I505" s="30">
        <v>4930.0</v>
      </c>
      <c r="J505" s="30">
        <v>5246.84</v>
      </c>
      <c r="K505" s="30">
        <v>-1148.76</v>
      </c>
      <c r="L505" s="30">
        <v>4108.08</v>
      </c>
      <c r="M505" s="30">
        <v>100.0</v>
      </c>
      <c r="N505" s="35">
        <v>4208.08</v>
      </c>
      <c r="O505" s="35">
        <v>-721.92</v>
      </c>
      <c r="P505" s="36">
        <v>-0.1464</v>
      </c>
      <c r="Q505" s="44"/>
      <c r="R505" s="39"/>
      <c r="S505" s="45"/>
      <c r="T505" s="37">
        <v>9274.042721</v>
      </c>
      <c r="U505" s="37">
        <v>0.54130793</v>
      </c>
      <c r="V505" s="37">
        <v>5030.0</v>
      </c>
      <c r="W505" s="37">
        <v>9292.307984</v>
      </c>
      <c r="X505" s="37">
        <v>-760.2442443</v>
      </c>
      <c r="Y505" s="38">
        <v>-0.1511</v>
      </c>
      <c r="Z505" s="37">
        <v>317.0</v>
      </c>
      <c r="AA505" s="37">
        <v>0.0</v>
      </c>
      <c r="AB505" s="39"/>
      <c r="AC505" s="39"/>
    </row>
    <row r="506">
      <c r="A506" s="30" t="s">
        <v>534</v>
      </c>
      <c r="B506" s="42">
        <v>7890.95</v>
      </c>
      <c r="C506" s="30">
        <v>0.52080847</v>
      </c>
      <c r="D506" s="30">
        <v>4109.67</v>
      </c>
      <c r="E506" s="43">
        <v>10.0</v>
      </c>
      <c r="F506" s="30">
        <v>0.00126474</v>
      </c>
      <c r="G506" s="30">
        <v>1.583E-4</v>
      </c>
      <c r="H506" s="30">
        <v>0.8304</v>
      </c>
      <c r="I506" s="30">
        <v>4940.0</v>
      </c>
      <c r="J506" s="30">
        <v>5257.67</v>
      </c>
      <c r="K506" s="30">
        <v>-1148.0</v>
      </c>
      <c r="L506" s="30">
        <v>4119.67</v>
      </c>
      <c r="M506" s="30">
        <v>100.0</v>
      </c>
      <c r="N506" s="35">
        <v>4219.67</v>
      </c>
      <c r="O506" s="35">
        <v>-720.33</v>
      </c>
      <c r="P506" s="36">
        <v>-0.1458</v>
      </c>
      <c r="Q506" s="44"/>
      <c r="R506" s="39"/>
      <c r="S506" s="45"/>
      <c r="T506" s="37">
        <v>9270.73044</v>
      </c>
      <c r="U506" s="37">
        <v>0.54257267</v>
      </c>
      <c r="V506" s="37">
        <v>5040.0</v>
      </c>
      <c r="W506" s="37">
        <v>9289.078272</v>
      </c>
      <c r="X506" s="37">
        <v>-758.5861897</v>
      </c>
      <c r="Y506" s="38">
        <v>-0.1505</v>
      </c>
      <c r="Z506" s="37">
        <v>318.0</v>
      </c>
      <c r="AA506" s="37">
        <v>0.0</v>
      </c>
      <c r="AB506" s="39"/>
      <c r="AC506" s="39"/>
    </row>
    <row r="507">
      <c r="A507" s="30" t="s">
        <v>535</v>
      </c>
      <c r="B507" s="42">
        <v>8074.23</v>
      </c>
      <c r="C507" s="30">
        <v>0.52207321</v>
      </c>
      <c r="D507" s="30">
        <v>4215.34</v>
      </c>
      <c r="E507" s="43">
        <v>10.0</v>
      </c>
      <c r="F507" s="30">
        <v>0.00123603</v>
      </c>
      <c r="G507" s="30">
        <v>1.583E-4</v>
      </c>
      <c r="H507" s="30">
        <v>0.8321</v>
      </c>
      <c r="I507" s="30">
        <v>4950.0</v>
      </c>
      <c r="J507" s="30">
        <v>5268.5</v>
      </c>
      <c r="K507" s="30">
        <v>-1053.16</v>
      </c>
      <c r="L507" s="30">
        <v>4225.34</v>
      </c>
      <c r="M507" s="30">
        <v>100.0</v>
      </c>
      <c r="N507" s="35">
        <v>4325.34</v>
      </c>
      <c r="O507" s="35">
        <v>-624.66</v>
      </c>
      <c r="P507" s="36">
        <v>-0.1262</v>
      </c>
      <c r="Q507" s="44"/>
      <c r="R507" s="39"/>
      <c r="S507" s="45"/>
      <c r="T507" s="37">
        <v>9267.942603</v>
      </c>
      <c r="U507" s="37">
        <v>0.5438087</v>
      </c>
      <c r="V507" s="37">
        <v>5050.0</v>
      </c>
      <c r="W507" s="37">
        <v>9286.353823</v>
      </c>
      <c r="X507" s="37">
        <v>-659.1634802</v>
      </c>
      <c r="Y507" s="38">
        <v>-0.1305</v>
      </c>
      <c r="Z507" s="37">
        <v>319.0</v>
      </c>
      <c r="AA507" s="37">
        <v>0.0</v>
      </c>
      <c r="AB507" s="39"/>
      <c r="AC507" s="39"/>
    </row>
    <row r="508">
      <c r="A508" s="30" t="s">
        <v>536</v>
      </c>
      <c r="B508" s="42">
        <v>8140.24</v>
      </c>
      <c r="C508" s="30">
        <v>0.52330924</v>
      </c>
      <c r="D508" s="30">
        <v>4259.86</v>
      </c>
      <c r="E508" s="43">
        <v>10.0</v>
      </c>
      <c r="F508" s="30">
        <v>0.00122601</v>
      </c>
      <c r="G508" s="30">
        <v>1.583E-4</v>
      </c>
      <c r="H508" s="30">
        <v>0.8338</v>
      </c>
      <c r="I508" s="30">
        <v>4960.0</v>
      </c>
      <c r="J508" s="30">
        <v>5279.34</v>
      </c>
      <c r="K508" s="30">
        <v>-1019.48</v>
      </c>
      <c r="L508" s="30">
        <v>4269.86</v>
      </c>
      <c r="M508" s="30">
        <v>100.0</v>
      </c>
      <c r="N508" s="35">
        <v>4369.86</v>
      </c>
      <c r="O508" s="35">
        <v>-590.14</v>
      </c>
      <c r="P508" s="36">
        <v>-0.119</v>
      </c>
      <c r="Q508" s="44"/>
      <c r="R508" s="39"/>
      <c r="S508" s="45"/>
      <c r="T508" s="37">
        <v>9265.344893</v>
      </c>
      <c r="U508" s="37">
        <v>0.54503471</v>
      </c>
      <c r="V508" s="37">
        <v>5060.0</v>
      </c>
      <c r="W508" s="37">
        <v>9283.812402</v>
      </c>
      <c r="X508" s="37">
        <v>-623.2866523</v>
      </c>
      <c r="Y508" s="38">
        <v>-0.1232</v>
      </c>
      <c r="Z508" s="37">
        <v>320.0</v>
      </c>
      <c r="AA508" s="37">
        <v>0.0</v>
      </c>
      <c r="AB508" s="39"/>
      <c r="AC508" s="39"/>
    </row>
    <row r="509">
      <c r="A509" s="30" t="s">
        <v>537</v>
      </c>
      <c r="B509" s="42">
        <v>7882.89</v>
      </c>
      <c r="C509" s="30">
        <v>0.52453525</v>
      </c>
      <c r="D509" s="30">
        <v>4134.85</v>
      </c>
      <c r="E509" s="43">
        <v>10.0</v>
      </c>
      <c r="F509" s="30">
        <v>0.00126988</v>
      </c>
      <c r="G509" s="30">
        <v>1.583E-4</v>
      </c>
      <c r="H509" s="30">
        <v>0.8355</v>
      </c>
      <c r="I509" s="30">
        <v>4970.0</v>
      </c>
      <c r="J509" s="30">
        <v>5290.17</v>
      </c>
      <c r="K509" s="30">
        <v>-1155.32</v>
      </c>
      <c r="L509" s="30">
        <v>4144.85</v>
      </c>
      <c r="M509" s="30">
        <v>100.0</v>
      </c>
      <c r="N509" s="35">
        <v>4244.85</v>
      </c>
      <c r="O509" s="35">
        <v>-725.15</v>
      </c>
      <c r="P509" s="36">
        <v>-0.1459</v>
      </c>
      <c r="Q509" s="44"/>
      <c r="R509" s="39"/>
      <c r="S509" s="45"/>
      <c r="T509" s="37">
        <v>9261.98647</v>
      </c>
      <c r="U509" s="37">
        <v>0.54630459</v>
      </c>
      <c r="V509" s="37">
        <v>5070.0</v>
      </c>
      <c r="W509" s="37">
        <v>9280.537072</v>
      </c>
      <c r="X509" s="37">
        <v>-763.5410105</v>
      </c>
      <c r="Y509" s="38">
        <v>-0.1506</v>
      </c>
      <c r="Z509" s="37">
        <v>321.0</v>
      </c>
      <c r="AA509" s="37">
        <v>0.0</v>
      </c>
      <c r="AB509" s="39"/>
      <c r="AC509" s="39"/>
    </row>
    <row r="510">
      <c r="A510" s="30" t="s">
        <v>538</v>
      </c>
      <c r="B510" s="42">
        <v>7881.24</v>
      </c>
      <c r="C510" s="30">
        <v>0.52580513</v>
      </c>
      <c r="D510" s="30">
        <v>4144.0</v>
      </c>
      <c r="E510" s="43">
        <v>10.0</v>
      </c>
      <c r="F510" s="30">
        <v>0.00126592</v>
      </c>
      <c r="G510" s="30">
        <v>1.583E-4</v>
      </c>
      <c r="H510" s="30">
        <v>0.8373</v>
      </c>
      <c r="I510" s="30">
        <v>4980.0</v>
      </c>
      <c r="J510" s="30">
        <v>5301.01</v>
      </c>
      <c r="K510" s="30">
        <v>-1157.01</v>
      </c>
      <c r="L510" s="30">
        <v>4154.0</v>
      </c>
      <c r="M510" s="30">
        <v>100.0</v>
      </c>
      <c r="N510" s="35">
        <v>4254.0</v>
      </c>
      <c r="O510" s="35">
        <v>-726.0</v>
      </c>
      <c r="P510" s="36">
        <v>-0.1458</v>
      </c>
      <c r="Q510" s="44"/>
      <c r="R510" s="39"/>
      <c r="S510" s="45"/>
      <c r="T510" s="37">
        <v>9258.713792</v>
      </c>
      <c r="U510" s="37">
        <v>0.54757051</v>
      </c>
      <c r="V510" s="37">
        <v>5080.0</v>
      </c>
      <c r="W510" s="37">
        <v>9277.344026</v>
      </c>
      <c r="X510" s="37">
        <v>-764.4653938</v>
      </c>
      <c r="Y510" s="38">
        <v>-0.1505</v>
      </c>
      <c r="Z510" s="37">
        <v>322.0</v>
      </c>
      <c r="AA510" s="37">
        <v>0.0</v>
      </c>
      <c r="AB510" s="39"/>
      <c r="AC510" s="39"/>
    </row>
    <row r="511">
      <c r="A511" s="30" t="s">
        <v>539</v>
      </c>
      <c r="B511" s="42">
        <v>7926.43</v>
      </c>
      <c r="C511" s="30">
        <v>0.52707105</v>
      </c>
      <c r="D511" s="30">
        <v>4177.79</v>
      </c>
      <c r="E511" s="43">
        <v>10.0</v>
      </c>
      <c r="F511" s="30">
        <v>0.00125908</v>
      </c>
      <c r="G511" s="30">
        <v>1.583E-4</v>
      </c>
      <c r="H511" s="30">
        <v>0.839</v>
      </c>
      <c r="I511" s="30">
        <v>4990.0</v>
      </c>
      <c r="J511" s="30">
        <v>5311.85</v>
      </c>
      <c r="K511" s="30">
        <v>-1134.06</v>
      </c>
      <c r="L511" s="30">
        <v>4187.79</v>
      </c>
      <c r="M511" s="30">
        <v>100.0</v>
      </c>
      <c r="N511" s="35">
        <v>4287.79</v>
      </c>
      <c r="O511" s="35">
        <v>-702.21</v>
      </c>
      <c r="P511" s="36">
        <v>-0.1407</v>
      </c>
      <c r="Q511" s="44"/>
      <c r="R511" s="39"/>
      <c r="S511" s="45"/>
      <c r="T511" s="37">
        <v>9255.576622</v>
      </c>
      <c r="U511" s="37">
        <v>0.54882959</v>
      </c>
      <c r="V511" s="37">
        <v>5090.0</v>
      </c>
      <c r="W511" s="37">
        <v>9274.281294</v>
      </c>
      <c r="X511" s="37">
        <v>-739.7406729</v>
      </c>
      <c r="Y511" s="38">
        <v>-0.1453</v>
      </c>
      <c r="Z511" s="37">
        <v>323.0</v>
      </c>
      <c r="AA511" s="37">
        <v>0.0</v>
      </c>
      <c r="AB511" s="39"/>
      <c r="AC511" s="39"/>
    </row>
    <row r="512">
      <c r="A512" s="30" t="s">
        <v>540</v>
      </c>
      <c r="B512" s="42">
        <v>8016.74</v>
      </c>
      <c r="C512" s="30">
        <v>0.52833013</v>
      </c>
      <c r="D512" s="30">
        <v>4235.49</v>
      </c>
      <c r="E512" s="43">
        <v>10.0</v>
      </c>
      <c r="F512" s="30">
        <v>0.0012449</v>
      </c>
      <c r="G512" s="30">
        <v>1.583E-4</v>
      </c>
      <c r="H512" s="30">
        <v>0.8407</v>
      </c>
      <c r="I512" s="30">
        <v>5000.0</v>
      </c>
      <c r="J512" s="30">
        <v>5322.69</v>
      </c>
      <c r="K512" s="30">
        <v>-1087.2</v>
      </c>
      <c r="L512" s="30">
        <v>4245.49</v>
      </c>
      <c r="M512" s="30">
        <v>100.0</v>
      </c>
      <c r="N512" s="35">
        <v>4345.49</v>
      </c>
      <c r="O512" s="35">
        <v>-654.51</v>
      </c>
      <c r="P512" s="36">
        <v>-0.1309</v>
      </c>
      <c r="Q512" s="44"/>
      <c r="R512" s="39"/>
      <c r="S512" s="45"/>
      <c r="T512" s="37">
        <v>9252.702115</v>
      </c>
      <c r="U512" s="37">
        <v>0.55007449</v>
      </c>
      <c r="V512" s="37">
        <v>5100.0</v>
      </c>
      <c r="W512" s="37">
        <v>9271.471578</v>
      </c>
      <c r="X512" s="37">
        <v>-690.195833</v>
      </c>
      <c r="Y512" s="38">
        <v>-0.1353</v>
      </c>
      <c r="Z512" s="37">
        <v>324.0</v>
      </c>
      <c r="AA512" s="37">
        <v>0.0</v>
      </c>
      <c r="AB512" s="39"/>
      <c r="AC512" s="39"/>
    </row>
    <row r="513">
      <c r="A513" s="30" t="s">
        <v>541</v>
      </c>
      <c r="B513" s="42">
        <v>7916.53</v>
      </c>
      <c r="C513" s="30">
        <v>0.52957503</v>
      </c>
      <c r="D513" s="30">
        <v>4192.4</v>
      </c>
      <c r="E513" s="43">
        <v>10.0</v>
      </c>
      <c r="F513" s="30">
        <v>0.00126042</v>
      </c>
      <c r="G513" s="30">
        <v>1.583E-4</v>
      </c>
      <c r="H513" s="30">
        <v>0.8424</v>
      </c>
      <c r="I513" s="30">
        <v>5010.0</v>
      </c>
      <c r="J513" s="30">
        <v>5333.53</v>
      </c>
      <c r="K513" s="30">
        <v>-1141.13</v>
      </c>
      <c r="L513" s="30">
        <v>4202.4</v>
      </c>
      <c r="M513" s="30">
        <v>100.0</v>
      </c>
      <c r="N513" s="35">
        <v>4302.4</v>
      </c>
      <c r="O513" s="35">
        <v>-707.6</v>
      </c>
      <c r="P513" s="36">
        <v>-0.1412</v>
      </c>
      <c r="Q513" s="44"/>
      <c r="R513" s="39"/>
      <c r="S513" s="45"/>
      <c r="T513" s="37">
        <v>9249.570653</v>
      </c>
      <c r="U513" s="37">
        <v>0.55133491</v>
      </c>
      <c r="V513" s="37">
        <v>5110.0</v>
      </c>
      <c r="W513" s="37">
        <v>9268.41364</v>
      </c>
      <c r="X513" s="37">
        <v>-745.3406449</v>
      </c>
      <c r="Y513" s="38">
        <v>-0.1459</v>
      </c>
      <c r="Z513" s="37">
        <v>325.0</v>
      </c>
      <c r="AA513" s="37">
        <v>0.0</v>
      </c>
      <c r="AB513" s="39"/>
      <c r="AC513" s="39"/>
    </row>
    <row r="514">
      <c r="A514" s="30" t="s">
        <v>542</v>
      </c>
      <c r="B514" s="42">
        <v>7909.03</v>
      </c>
      <c r="C514" s="30">
        <v>0.53083545</v>
      </c>
      <c r="D514" s="30">
        <v>4198.39</v>
      </c>
      <c r="E514" s="43">
        <v>10.0</v>
      </c>
      <c r="F514" s="30">
        <v>0.00126141</v>
      </c>
      <c r="G514" s="30">
        <v>1.583E-4</v>
      </c>
      <c r="H514" s="30">
        <v>0.8441</v>
      </c>
      <c r="I514" s="30">
        <v>5020.0</v>
      </c>
      <c r="J514" s="30">
        <v>5344.38</v>
      </c>
      <c r="K514" s="30">
        <v>-1145.99</v>
      </c>
      <c r="L514" s="30">
        <v>4208.39</v>
      </c>
      <c r="M514" s="30">
        <v>100.0</v>
      </c>
      <c r="N514" s="35">
        <v>4308.39</v>
      </c>
      <c r="O514" s="35">
        <v>-711.61</v>
      </c>
      <c r="P514" s="36">
        <v>-0.1418</v>
      </c>
      <c r="Q514" s="44"/>
      <c r="R514" s="39"/>
      <c r="S514" s="45"/>
      <c r="T514" s="37">
        <v>9246.436824</v>
      </c>
      <c r="U514" s="37">
        <v>0.55259632</v>
      </c>
      <c r="V514" s="37">
        <v>5120.0</v>
      </c>
      <c r="W514" s="37">
        <v>9265.353052</v>
      </c>
      <c r="X514" s="37">
        <v>-749.4991272</v>
      </c>
      <c r="Y514" s="38">
        <v>-0.1464</v>
      </c>
      <c r="Z514" s="37">
        <v>326.0</v>
      </c>
      <c r="AA514" s="37">
        <v>0.0</v>
      </c>
      <c r="AB514" s="39"/>
      <c r="AC514" s="39"/>
    </row>
    <row r="515">
      <c r="A515" s="30" t="s">
        <v>543</v>
      </c>
      <c r="B515" s="42">
        <v>7915.6</v>
      </c>
      <c r="C515" s="30">
        <v>0.53209686</v>
      </c>
      <c r="D515" s="30">
        <v>4211.87</v>
      </c>
      <c r="E515" s="43">
        <v>10.0</v>
      </c>
      <c r="F515" s="30">
        <v>0.0012608</v>
      </c>
      <c r="G515" s="30">
        <v>1.583E-4</v>
      </c>
      <c r="H515" s="30">
        <v>0.8458</v>
      </c>
      <c r="I515" s="30">
        <v>5030.0</v>
      </c>
      <c r="J515" s="30">
        <v>5355.22</v>
      </c>
      <c r="K515" s="30">
        <v>-1143.35</v>
      </c>
      <c r="L515" s="30">
        <v>4221.87</v>
      </c>
      <c r="M515" s="30">
        <v>100.0</v>
      </c>
      <c r="N515" s="35">
        <v>4321.87</v>
      </c>
      <c r="O515" s="35">
        <v>-708.13</v>
      </c>
      <c r="P515" s="36">
        <v>-0.1408</v>
      </c>
      <c r="Q515" s="44"/>
      <c r="R515" s="39"/>
      <c r="S515" s="45"/>
      <c r="T515" s="37">
        <v>9243.328389</v>
      </c>
      <c r="U515" s="37">
        <v>0.55385712</v>
      </c>
      <c r="V515" s="37">
        <v>5130.0</v>
      </c>
      <c r="W515" s="37">
        <v>9262.316606</v>
      </c>
      <c r="X515" s="37">
        <v>-745.8885809</v>
      </c>
      <c r="Y515" s="38">
        <v>-0.1454</v>
      </c>
      <c r="Z515" s="37">
        <v>327.0</v>
      </c>
      <c r="AA515" s="37">
        <v>0.0</v>
      </c>
      <c r="AB515" s="39"/>
      <c r="AC515" s="39"/>
    </row>
    <row r="516">
      <c r="A516" s="30" t="s">
        <v>544</v>
      </c>
      <c r="B516" s="42">
        <v>7873.45</v>
      </c>
      <c r="C516" s="30">
        <v>0.53335766</v>
      </c>
      <c r="D516" s="30">
        <v>4199.36</v>
      </c>
      <c r="E516" s="43">
        <v>10.0</v>
      </c>
      <c r="F516" s="30">
        <v>0.00126777</v>
      </c>
      <c r="G516" s="30">
        <v>1.583E-4</v>
      </c>
      <c r="H516" s="30">
        <v>0.8475</v>
      </c>
      <c r="I516" s="30">
        <v>5040.0</v>
      </c>
      <c r="J516" s="30">
        <v>5366.07</v>
      </c>
      <c r="K516" s="30">
        <v>-1166.71</v>
      </c>
      <c r="L516" s="30">
        <v>4209.36</v>
      </c>
      <c r="M516" s="30">
        <v>100.0</v>
      </c>
      <c r="N516" s="35">
        <v>4309.36</v>
      </c>
      <c r="O516" s="35">
        <v>-730.64</v>
      </c>
      <c r="P516" s="36">
        <v>-0.145</v>
      </c>
      <c r="Q516" s="44"/>
      <c r="R516" s="39"/>
      <c r="S516" s="45"/>
      <c r="T516" s="37">
        <v>9240.114149</v>
      </c>
      <c r="U516" s="37">
        <v>0.55512489</v>
      </c>
      <c r="V516" s="37">
        <v>5140.0</v>
      </c>
      <c r="W516" s="37">
        <v>9259.177696</v>
      </c>
      <c r="X516" s="37">
        <v>-769.2519348</v>
      </c>
      <c r="Y516" s="38">
        <v>-0.1497</v>
      </c>
      <c r="Z516" s="37">
        <v>328.0</v>
      </c>
      <c r="AA516" s="37">
        <v>0.0</v>
      </c>
      <c r="AB516" s="39"/>
      <c r="AC516" s="39"/>
    </row>
    <row r="517">
      <c r="A517" s="30" t="s">
        <v>545</v>
      </c>
      <c r="B517" s="42">
        <v>7869.18</v>
      </c>
      <c r="C517" s="30">
        <v>0.53462543</v>
      </c>
      <c r="D517" s="30">
        <v>4207.06</v>
      </c>
      <c r="E517" s="43">
        <v>10.0</v>
      </c>
      <c r="F517" s="30">
        <v>0.00126824</v>
      </c>
      <c r="G517" s="30">
        <v>1.583E-4</v>
      </c>
      <c r="H517" s="30">
        <v>0.8493</v>
      </c>
      <c r="I517" s="30">
        <v>5050.0</v>
      </c>
      <c r="J517" s="30">
        <v>5376.92</v>
      </c>
      <c r="K517" s="30">
        <v>-1169.86</v>
      </c>
      <c r="L517" s="30">
        <v>4217.06</v>
      </c>
      <c r="M517" s="30">
        <v>100.0</v>
      </c>
      <c r="N517" s="35">
        <v>4317.06</v>
      </c>
      <c r="O517" s="35">
        <v>-732.94</v>
      </c>
      <c r="P517" s="36">
        <v>-0.1451</v>
      </c>
      <c r="Q517" s="44"/>
      <c r="R517" s="39"/>
      <c r="S517" s="45"/>
      <c r="T517" s="37">
        <v>9236.907016</v>
      </c>
      <c r="U517" s="37">
        <v>0.55639313</v>
      </c>
      <c r="V517" s="37">
        <v>5150.0</v>
      </c>
      <c r="W517" s="37">
        <v>9256.045271</v>
      </c>
      <c r="X517" s="37">
        <v>-771.6423093</v>
      </c>
      <c r="Y517" s="38">
        <v>-0.1498</v>
      </c>
      <c r="Z517" s="37">
        <v>329.0</v>
      </c>
      <c r="AA517" s="37">
        <v>0.0</v>
      </c>
      <c r="AB517" s="39"/>
      <c r="AC517" s="39"/>
    </row>
    <row r="518">
      <c r="A518" s="30" t="s">
        <v>546</v>
      </c>
      <c r="B518" s="42">
        <v>7847.1</v>
      </c>
      <c r="C518" s="30">
        <v>0.53589367</v>
      </c>
      <c r="D518" s="30">
        <v>4205.21</v>
      </c>
      <c r="E518" s="43">
        <v>10.0</v>
      </c>
      <c r="F518" s="30">
        <v>0.00127181</v>
      </c>
      <c r="G518" s="30">
        <v>1.583E-4</v>
      </c>
      <c r="H518" s="30">
        <v>0.851</v>
      </c>
      <c r="I518" s="30">
        <v>5060.0</v>
      </c>
      <c r="J518" s="30">
        <v>5387.77</v>
      </c>
      <c r="K518" s="30">
        <v>-1182.56</v>
      </c>
      <c r="L518" s="30">
        <v>4215.21</v>
      </c>
      <c r="M518" s="30">
        <v>100.0</v>
      </c>
      <c r="N518" s="35">
        <v>4315.21</v>
      </c>
      <c r="O518" s="35">
        <v>-744.79</v>
      </c>
      <c r="P518" s="36">
        <v>-0.1472</v>
      </c>
      <c r="Q518" s="44"/>
      <c r="R518" s="39"/>
      <c r="S518" s="45"/>
      <c r="T518" s="37">
        <v>9233.653659</v>
      </c>
      <c r="U518" s="37">
        <v>0.55766494</v>
      </c>
      <c r="V518" s="37">
        <v>5160.0</v>
      </c>
      <c r="W518" s="37">
        <v>9252.86786</v>
      </c>
      <c r="X518" s="37">
        <v>-783.9474493</v>
      </c>
      <c r="Y518" s="38">
        <v>-0.1519</v>
      </c>
      <c r="Z518" s="37">
        <v>330.0</v>
      </c>
      <c r="AA518" s="37">
        <v>0.0</v>
      </c>
      <c r="AB518" s="39"/>
      <c r="AC518" s="39"/>
    </row>
    <row r="519">
      <c r="A519" s="30" t="s">
        <v>547</v>
      </c>
      <c r="B519" s="42">
        <v>7846.0</v>
      </c>
      <c r="C519" s="30">
        <v>0.53716548</v>
      </c>
      <c r="D519" s="30">
        <v>4214.6</v>
      </c>
      <c r="E519" s="43">
        <v>10.0</v>
      </c>
      <c r="F519" s="30">
        <v>0.00127152</v>
      </c>
      <c r="G519" s="30">
        <v>1.583E-4</v>
      </c>
      <c r="H519" s="30">
        <v>0.8527</v>
      </c>
      <c r="I519" s="30">
        <v>5070.0</v>
      </c>
      <c r="J519" s="30">
        <v>5398.62</v>
      </c>
      <c r="K519" s="30">
        <v>-1184.02</v>
      </c>
      <c r="L519" s="30">
        <v>4224.6</v>
      </c>
      <c r="M519" s="30">
        <v>100.0</v>
      </c>
      <c r="N519" s="35">
        <v>4324.6</v>
      </c>
      <c r="O519" s="35">
        <v>-745.4</v>
      </c>
      <c r="P519" s="36">
        <v>-0.147</v>
      </c>
      <c r="Q519" s="44"/>
      <c r="R519" s="39"/>
      <c r="S519" s="45"/>
      <c r="T519" s="37">
        <v>9230.420643</v>
      </c>
      <c r="U519" s="37">
        <v>0.55893646</v>
      </c>
      <c r="V519" s="37">
        <v>5170.0</v>
      </c>
      <c r="W519" s="37">
        <v>9249.709708</v>
      </c>
      <c r="X519" s="37">
        <v>-784.5845348</v>
      </c>
      <c r="Y519" s="38">
        <v>-0.1518</v>
      </c>
      <c r="Z519" s="37">
        <v>331.0</v>
      </c>
      <c r="AA519" s="37">
        <v>0.0</v>
      </c>
      <c r="AB519" s="39"/>
      <c r="AC519" s="39"/>
    </row>
    <row r="520">
      <c r="A520" s="30" t="s">
        <v>548</v>
      </c>
      <c r="B520" s="42">
        <v>7887.18</v>
      </c>
      <c r="C520" s="30">
        <v>0.538437</v>
      </c>
      <c r="D520" s="30">
        <v>4246.75</v>
      </c>
      <c r="E520" s="43">
        <v>10.0</v>
      </c>
      <c r="F520" s="30">
        <v>0.00126534</v>
      </c>
      <c r="G520" s="30">
        <v>1.583E-4</v>
      </c>
      <c r="H520" s="30">
        <v>0.8544</v>
      </c>
      <c r="I520" s="30">
        <v>5080.0</v>
      </c>
      <c r="J520" s="30">
        <v>5409.48</v>
      </c>
      <c r="K520" s="30">
        <v>-1162.73</v>
      </c>
      <c r="L520" s="30">
        <v>4256.75</v>
      </c>
      <c r="M520" s="30">
        <v>100.0</v>
      </c>
      <c r="N520" s="35">
        <v>4356.75</v>
      </c>
      <c r="O520" s="35">
        <v>-723.25</v>
      </c>
      <c r="P520" s="36">
        <v>-0.1424</v>
      </c>
      <c r="Q520" s="44"/>
      <c r="R520" s="39"/>
      <c r="S520" s="45"/>
      <c r="T520" s="37">
        <v>9227.30852</v>
      </c>
      <c r="U520" s="37">
        <v>0.5602018</v>
      </c>
      <c r="V520" s="37">
        <v>5180.0</v>
      </c>
      <c r="W520" s="37">
        <v>9246.667897</v>
      </c>
      <c r="X520" s="37">
        <v>-761.5875671</v>
      </c>
      <c r="Y520" s="38">
        <v>-0.147</v>
      </c>
      <c r="Z520" s="37">
        <v>332.0</v>
      </c>
      <c r="AA520" s="37">
        <v>0.0</v>
      </c>
      <c r="AB520" s="39"/>
      <c r="AC520" s="39"/>
    </row>
    <row r="521">
      <c r="A521" s="30" t="s">
        <v>549</v>
      </c>
      <c r="B521" s="42">
        <v>7804.55</v>
      </c>
      <c r="C521" s="30">
        <v>0.53970234</v>
      </c>
      <c r="D521" s="30">
        <v>4212.13</v>
      </c>
      <c r="E521" s="43">
        <v>10.0</v>
      </c>
      <c r="F521" s="30">
        <v>0.00127901</v>
      </c>
      <c r="G521" s="30">
        <v>1.583E-4</v>
      </c>
      <c r="H521" s="30">
        <v>0.8561</v>
      </c>
      <c r="I521" s="30">
        <v>5090.0</v>
      </c>
      <c r="J521" s="30">
        <v>5420.33</v>
      </c>
      <c r="K521" s="30">
        <v>-1208.2</v>
      </c>
      <c r="L521" s="30">
        <v>4222.13</v>
      </c>
      <c r="M521" s="30">
        <v>100.0</v>
      </c>
      <c r="N521" s="35">
        <v>4322.13</v>
      </c>
      <c r="O521" s="35">
        <v>-767.87</v>
      </c>
      <c r="P521" s="36">
        <v>-0.1509</v>
      </c>
      <c r="Q521" s="44"/>
      <c r="R521" s="39"/>
      <c r="S521" s="45"/>
      <c r="T521" s="37">
        <v>9223.977869</v>
      </c>
      <c r="U521" s="37">
        <v>0.56148081</v>
      </c>
      <c r="V521" s="37">
        <v>5190.0</v>
      </c>
      <c r="W521" s="37">
        <v>9243.414748</v>
      </c>
      <c r="X521" s="37">
        <v>-807.8949443</v>
      </c>
      <c r="Y521" s="38">
        <v>-0.1557</v>
      </c>
      <c r="Z521" s="37">
        <v>333.0</v>
      </c>
      <c r="AA521" s="37">
        <v>0.0</v>
      </c>
      <c r="AB521" s="39"/>
      <c r="AC521" s="39"/>
    </row>
    <row r="522">
      <c r="A522" s="30" t="s">
        <v>550</v>
      </c>
      <c r="B522" s="42">
        <v>7682.58</v>
      </c>
      <c r="C522" s="30">
        <v>0.54098135</v>
      </c>
      <c r="D522" s="30">
        <v>4156.13</v>
      </c>
      <c r="E522" s="43">
        <v>10.0</v>
      </c>
      <c r="F522" s="30">
        <v>0.00129903</v>
      </c>
      <c r="G522" s="30">
        <v>1.583E-4</v>
      </c>
      <c r="H522" s="30">
        <v>0.8579</v>
      </c>
      <c r="I522" s="30">
        <v>5100.0</v>
      </c>
      <c r="J522" s="30">
        <v>5431.19</v>
      </c>
      <c r="K522" s="30">
        <v>-1275.06</v>
      </c>
      <c r="L522" s="30">
        <v>4166.13</v>
      </c>
      <c r="M522" s="30">
        <v>100.0</v>
      </c>
      <c r="N522" s="35">
        <v>4266.13</v>
      </c>
      <c r="O522" s="35">
        <v>-833.87</v>
      </c>
      <c r="P522" s="36">
        <v>-0.1635</v>
      </c>
      <c r="Q522" s="44"/>
      <c r="R522" s="39"/>
      <c r="S522" s="45"/>
      <c r="T522" s="37">
        <v>9220.32252</v>
      </c>
      <c r="U522" s="37">
        <v>0.56277984</v>
      </c>
      <c r="V522" s="37">
        <v>5200.0</v>
      </c>
      <c r="W522" s="37">
        <v>9239.847682</v>
      </c>
      <c r="X522" s="37">
        <v>-876.3988568</v>
      </c>
      <c r="Y522" s="38">
        <v>-0.1685</v>
      </c>
      <c r="Z522" s="37">
        <v>334.0</v>
      </c>
      <c r="AA522" s="37">
        <v>0.0</v>
      </c>
      <c r="AB522" s="39"/>
      <c r="AC522" s="39"/>
    </row>
    <row r="523">
      <c r="A523" s="30" t="s">
        <v>551</v>
      </c>
      <c r="B523" s="42">
        <v>7797.52</v>
      </c>
      <c r="C523" s="30">
        <v>0.54228038</v>
      </c>
      <c r="D523" s="30">
        <v>4228.44</v>
      </c>
      <c r="E523" s="43">
        <v>10.0</v>
      </c>
      <c r="F523" s="30">
        <v>0.00127989</v>
      </c>
      <c r="G523" s="30">
        <v>1.583E-4</v>
      </c>
      <c r="H523" s="30">
        <v>0.8596</v>
      </c>
      <c r="I523" s="30">
        <v>5110.0</v>
      </c>
      <c r="J523" s="30">
        <v>5442.05</v>
      </c>
      <c r="K523" s="30">
        <v>-1213.61</v>
      </c>
      <c r="L523" s="30">
        <v>4238.44</v>
      </c>
      <c r="M523" s="30">
        <v>100.0</v>
      </c>
      <c r="N523" s="35">
        <v>4338.44</v>
      </c>
      <c r="O523" s="35">
        <v>-771.56</v>
      </c>
      <c r="P523" s="36">
        <v>-0.151</v>
      </c>
      <c r="Q523" s="44"/>
      <c r="R523" s="39"/>
      <c r="S523" s="45"/>
      <c r="T523" s="37">
        <v>9217.009183</v>
      </c>
      <c r="U523" s="37">
        <v>0.56405973</v>
      </c>
      <c r="V523" s="37">
        <v>5210.0</v>
      </c>
      <c r="W523" s="37">
        <v>9236.610456</v>
      </c>
      <c r="X523" s="37">
        <v>-811.7329741</v>
      </c>
      <c r="Y523" s="38">
        <v>-0.1558</v>
      </c>
      <c r="Z523" s="37">
        <v>335.0</v>
      </c>
      <c r="AA523" s="37">
        <v>0.0</v>
      </c>
      <c r="AB523" s="39"/>
      <c r="AC523" s="39"/>
    </row>
    <row r="524">
      <c r="A524" s="30" t="s">
        <v>552</v>
      </c>
      <c r="B524" s="42">
        <v>7833.3</v>
      </c>
      <c r="C524" s="30">
        <v>0.54356027</v>
      </c>
      <c r="D524" s="30">
        <v>4257.87</v>
      </c>
      <c r="E524" s="43">
        <v>10.0</v>
      </c>
      <c r="F524" s="30">
        <v>0.00127405</v>
      </c>
      <c r="G524" s="30">
        <v>1.583E-4</v>
      </c>
      <c r="H524" s="30">
        <v>0.8613</v>
      </c>
      <c r="I524" s="30">
        <v>5120.0</v>
      </c>
      <c r="J524" s="30">
        <v>5452.91</v>
      </c>
      <c r="K524" s="30">
        <v>-1195.04</v>
      </c>
      <c r="L524" s="30">
        <v>4267.87</v>
      </c>
      <c r="M524" s="30">
        <v>100.0</v>
      </c>
      <c r="N524" s="35">
        <v>4367.87</v>
      </c>
      <c r="O524" s="35">
        <v>-752.13</v>
      </c>
      <c r="P524" s="36">
        <v>-0.1469</v>
      </c>
      <c r="Q524" s="44"/>
      <c r="R524" s="39"/>
      <c r="S524" s="45"/>
      <c r="T524" s="37">
        <v>9213.810173</v>
      </c>
      <c r="U524" s="37">
        <v>0.56533378</v>
      </c>
      <c r="V524" s="37">
        <v>5220.0</v>
      </c>
      <c r="W524" s="37">
        <v>9233.483271</v>
      </c>
      <c r="X524" s="37">
        <v>-791.5709011</v>
      </c>
      <c r="Y524" s="38">
        <v>-0.1516</v>
      </c>
      <c r="Z524" s="37">
        <v>336.0</v>
      </c>
      <c r="AA524" s="37">
        <v>0.0</v>
      </c>
      <c r="AB524" s="39"/>
      <c r="AC524" s="39"/>
    </row>
    <row r="525">
      <c r="A525" s="30" t="s">
        <v>553</v>
      </c>
      <c r="B525" s="42">
        <v>7959.99</v>
      </c>
      <c r="C525" s="30">
        <v>0.54483432</v>
      </c>
      <c r="D525" s="30">
        <v>4336.88</v>
      </c>
      <c r="E525" s="43">
        <v>10.0</v>
      </c>
      <c r="F525" s="30">
        <v>0.00125343</v>
      </c>
      <c r="G525" s="30">
        <v>1.583E-4</v>
      </c>
      <c r="H525" s="30">
        <v>0.8634</v>
      </c>
      <c r="I525" s="30">
        <v>5130.0</v>
      </c>
      <c r="J525" s="30">
        <v>5463.77</v>
      </c>
      <c r="K525" s="30">
        <v>-1126.89</v>
      </c>
      <c r="L525" s="30">
        <v>4346.88</v>
      </c>
      <c r="M525" s="30">
        <v>100.0</v>
      </c>
      <c r="N525" s="35">
        <v>4446.88</v>
      </c>
      <c r="O525" s="35">
        <v>-683.12</v>
      </c>
      <c r="P525" s="36">
        <v>-0.1332</v>
      </c>
      <c r="Q525" s="44"/>
      <c r="R525" s="39"/>
      <c r="S525" s="45"/>
      <c r="T525" s="37">
        <v>9210.973877</v>
      </c>
      <c r="U525" s="37">
        <v>0.56658721</v>
      </c>
      <c r="V525" s="37">
        <v>5230.0</v>
      </c>
      <c r="W525" s="37">
        <v>9230.706073</v>
      </c>
      <c r="X525" s="37">
        <v>-719.9714743</v>
      </c>
      <c r="Y525" s="38">
        <v>-0.1377</v>
      </c>
      <c r="Z525" s="37">
        <v>337.0</v>
      </c>
      <c r="AA525" s="37">
        <v>0.0</v>
      </c>
      <c r="AB525" s="39"/>
      <c r="AC525" s="39"/>
    </row>
    <row r="526">
      <c r="A526" s="30" t="s">
        <v>554</v>
      </c>
      <c r="B526" s="42">
        <v>7829.3</v>
      </c>
      <c r="C526" s="30">
        <v>0.54608775</v>
      </c>
      <c r="D526" s="30">
        <v>4275.48</v>
      </c>
      <c r="E526" s="43">
        <v>10.0</v>
      </c>
      <c r="F526" s="30">
        <v>0.0012747</v>
      </c>
      <c r="G526" s="30">
        <v>1.583E-4</v>
      </c>
      <c r="H526" s="30">
        <v>0.8647</v>
      </c>
      <c r="I526" s="30">
        <v>5140.0</v>
      </c>
      <c r="J526" s="30">
        <v>5474.64</v>
      </c>
      <c r="K526" s="30">
        <v>-1199.16</v>
      </c>
      <c r="L526" s="30">
        <v>4285.48</v>
      </c>
      <c r="M526" s="30">
        <v>100.0</v>
      </c>
      <c r="N526" s="35">
        <v>4385.48</v>
      </c>
      <c r="O526" s="35">
        <v>-754.52</v>
      </c>
      <c r="P526" s="36">
        <v>-0.1468</v>
      </c>
      <c r="Q526" s="44"/>
      <c r="R526" s="39"/>
      <c r="S526" s="45"/>
      <c r="T526" s="37">
        <v>9207.792752</v>
      </c>
      <c r="U526" s="37">
        <v>0.56786191</v>
      </c>
      <c r="V526" s="37">
        <v>5240.0</v>
      </c>
      <c r="W526" s="37">
        <v>9227.595491</v>
      </c>
      <c r="X526" s="37">
        <v>-794.038748</v>
      </c>
      <c r="Y526" s="38">
        <v>-0.1515</v>
      </c>
      <c r="Z526" s="37">
        <v>338.0</v>
      </c>
      <c r="AA526" s="37">
        <v>0.0</v>
      </c>
      <c r="AB526" s="39"/>
      <c r="AC526" s="39"/>
    </row>
    <row r="527">
      <c r="A527" s="30" t="s">
        <v>555</v>
      </c>
      <c r="B527" s="42">
        <v>7686.68</v>
      </c>
      <c r="C527" s="30">
        <v>0.54736245</v>
      </c>
      <c r="D527" s="30">
        <v>4207.4</v>
      </c>
      <c r="E527" s="43">
        <v>10.0</v>
      </c>
      <c r="F527" s="30">
        <v>0.00129758</v>
      </c>
      <c r="G527" s="30">
        <v>1.583E-4</v>
      </c>
      <c r="H527" s="30">
        <v>0.8664</v>
      </c>
      <c r="I527" s="30">
        <v>5150.0</v>
      </c>
      <c r="J527" s="30">
        <v>5485.51</v>
      </c>
      <c r="K527" s="30">
        <v>-1278.11</v>
      </c>
      <c r="L527" s="30">
        <v>4217.4</v>
      </c>
      <c r="M527" s="30">
        <v>100.0</v>
      </c>
      <c r="N527" s="35">
        <v>4317.4</v>
      </c>
      <c r="O527" s="35">
        <v>-832.6</v>
      </c>
      <c r="P527" s="36">
        <v>-0.1617</v>
      </c>
      <c r="Q527" s="44"/>
      <c r="R527" s="39"/>
      <c r="S527" s="45"/>
      <c r="T527" s="37">
        <v>9204.242562</v>
      </c>
      <c r="U527" s="37">
        <v>0.56915949</v>
      </c>
      <c r="V527" s="37">
        <v>5250.0</v>
      </c>
      <c r="W527" s="37">
        <v>9224.128021</v>
      </c>
      <c r="X527" s="37">
        <v>-875.0531314</v>
      </c>
      <c r="Y527" s="38">
        <v>-0.1667</v>
      </c>
      <c r="Z527" s="37">
        <v>339.0</v>
      </c>
      <c r="AA527" s="37">
        <v>0.0</v>
      </c>
      <c r="AB527" s="39"/>
      <c r="AC527" s="39"/>
    </row>
    <row r="528">
      <c r="A528" s="30" t="s">
        <v>556</v>
      </c>
      <c r="B528" s="42">
        <v>7624.49</v>
      </c>
      <c r="C528" s="30">
        <v>0.54866003</v>
      </c>
      <c r="D528" s="30">
        <v>4183.25</v>
      </c>
      <c r="E528" s="43">
        <v>10.0</v>
      </c>
      <c r="F528" s="30">
        <v>0.00130894</v>
      </c>
      <c r="G528" s="30">
        <v>1.583E-4</v>
      </c>
      <c r="H528" s="30">
        <v>0.8682</v>
      </c>
      <c r="I528" s="30">
        <v>5160.0</v>
      </c>
      <c r="J528" s="30">
        <v>5496.37</v>
      </c>
      <c r="K528" s="30">
        <v>-1313.12</v>
      </c>
      <c r="L528" s="30">
        <v>4193.25</v>
      </c>
      <c r="M528" s="30">
        <v>100.0</v>
      </c>
      <c r="N528" s="35">
        <v>4293.25</v>
      </c>
      <c r="O528" s="35">
        <v>-866.75</v>
      </c>
      <c r="P528" s="36">
        <v>-0.168</v>
      </c>
      <c r="Q528" s="44"/>
      <c r="R528" s="39"/>
      <c r="S528" s="45"/>
      <c r="T528" s="37">
        <v>9200.519077</v>
      </c>
      <c r="U528" s="37">
        <v>0.57046843</v>
      </c>
      <c r="V528" s="37">
        <v>5260.0</v>
      </c>
      <c r="W528" s="37">
        <v>9220.49271</v>
      </c>
      <c r="X528" s="37">
        <v>-910.4691601</v>
      </c>
      <c r="Y528" s="38">
        <v>-0.1731</v>
      </c>
      <c r="Z528" s="37">
        <v>340.0</v>
      </c>
      <c r="AA528" s="37">
        <v>0.0</v>
      </c>
      <c r="AB528" s="39"/>
      <c r="AC528" s="39"/>
    </row>
    <row r="529">
      <c r="A529" s="30" t="s">
        <v>557</v>
      </c>
      <c r="B529" s="42">
        <v>7438.43</v>
      </c>
      <c r="C529" s="30">
        <v>0.54996897</v>
      </c>
      <c r="D529" s="30">
        <v>4090.91</v>
      </c>
      <c r="E529" s="43">
        <v>10.0</v>
      </c>
      <c r="F529" s="30">
        <v>0.00134328</v>
      </c>
      <c r="G529" s="30">
        <v>1.583E-4</v>
      </c>
      <c r="H529" s="30">
        <v>0.87</v>
      </c>
      <c r="I529" s="30">
        <v>5170.0</v>
      </c>
      <c r="J529" s="30">
        <v>5507.24</v>
      </c>
      <c r="K529" s="30">
        <v>-1416.33</v>
      </c>
      <c r="L529" s="30">
        <v>4100.91</v>
      </c>
      <c r="M529" s="30">
        <v>100.0</v>
      </c>
      <c r="N529" s="35">
        <v>4200.91</v>
      </c>
      <c r="O529" s="35">
        <v>-969.09</v>
      </c>
      <c r="P529" s="36">
        <v>-0.1874</v>
      </c>
      <c r="Q529" s="44"/>
      <c r="R529" s="39"/>
      <c r="S529" s="45"/>
      <c r="T529" s="37">
        <v>9196.240425</v>
      </c>
      <c r="U529" s="37">
        <v>0.57181171</v>
      </c>
      <c r="V529" s="37">
        <v>5270.0</v>
      </c>
      <c r="W529" s="37">
        <v>9216.320526</v>
      </c>
      <c r="X529" s="37">
        <v>-1016.618622</v>
      </c>
      <c r="Y529" s="38">
        <v>-0.1929</v>
      </c>
      <c r="Z529" s="37">
        <v>341.0</v>
      </c>
      <c r="AA529" s="37">
        <v>0.0</v>
      </c>
      <c r="AB529" s="39"/>
      <c r="AC529" s="39"/>
    </row>
    <row r="530">
      <c r="A530" s="30" t="s">
        <v>558</v>
      </c>
      <c r="B530" s="42">
        <v>7364.92</v>
      </c>
      <c r="C530" s="30">
        <v>0.55131225</v>
      </c>
      <c r="D530" s="30">
        <v>4060.37</v>
      </c>
      <c r="E530" s="43">
        <v>10.0</v>
      </c>
      <c r="F530" s="30">
        <v>0.00135447</v>
      </c>
      <c r="G530" s="30">
        <v>1.582E-4</v>
      </c>
      <c r="H530" s="30">
        <v>0.8715</v>
      </c>
      <c r="I530" s="30">
        <v>5180.0</v>
      </c>
      <c r="J530" s="30">
        <v>5518.12</v>
      </c>
      <c r="K530" s="30">
        <v>-1457.75</v>
      </c>
      <c r="L530" s="30">
        <v>4070.37</v>
      </c>
      <c r="M530" s="30">
        <v>100.0</v>
      </c>
      <c r="N530" s="35">
        <v>4170.37</v>
      </c>
      <c r="O530" s="35">
        <v>-1009.63</v>
      </c>
      <c r="P530" s="36">
        <v>-0.1949</v>
      </c>
      <c r="Q530" s="44"/>
      <c r="R530" s="39"/>
      <c r="S530" s="45"/>
      <c r="T530" s="37">
        <v>9191.796459</v>
      </c>
      <c r="U530" s="37">
        <v>0.57316618</v>
      </c>
      <c r="V530" s="37">
        <v>5280.0</v>
      </c>
      <c r="W530" s="37">
        <v>9211.988049</v>
      </c>
      <c r="X530" s="37">
        <v>-1058.676938</v>
      </c>
      <c r="Y530" s="38">
        <v>-0.2005</v>
      </c>
      <c r="Z530" s="37">
        <v>342.0</v>
      </c>
      <c r="AA530" s="37">
        <v>0.0</v>
      </c>
      <c r="AB530" s="39"/>
      <c r="AC530" s="39"/>
    </row>
    <row r="531">
      <c r="A531" s="30" t="s">
        <v>559</v>
      </c>
      <c r="B531" s="42">
        <v>6150.0</v>
      </c>
      <c r="C531" s="30">
        <v>0.55266672</v>
      </c>
      <c r="D531" s="30">
        <v>3398.9</v>
      </c>
      <c r="E531" s="43">
        <v>10.0</v>
      </c>
      <c r="F531" s="30">
        <v>0.00161784</v>
      </c>
      <c r="G531" s="30">
        <v>1.583E-4</v>
      </c>
      <c r="H531" s="30">
        <v>0.8734</v>
      </c>
      <c r="I531" s="30">
        <v>5190.0</v>
      </c>
      <c r="J531" s="30">
        <v>5528.99</v>
      </c>
      <c r="K531" s="30">
        <v>-2130.09</v>
      </c>
      <c r="L531" s="30">
        <v>3408.9</v>
      </c>
      <c r="M531" s="30">
        <v>100.0</v>
      </c>
      <c r="N531" s="35">
        <v>3508.9</v>
      </c>
      <c r="O531" s="35">
        <v>-1681.1</v>
      </c>
      <c r="P531" s="36">
        <v>-0.3239</v>
      </c>
      <c r="Q531" s="44"/>
      <c r="R531" s="39"/>
      <c r="S531" s="45"/>
      <c r="T531" s="37">
        <v>9183.008814</v>
      </c>
      <c r="U531" s="37">
        <v>0.57478402</v>
      </c>
      <c r="V531" s="37">
        <v>5290.0</v>
      </c>
      <c r="W531" s="37">
        <v>9203.456979</v>
      </c>
      <c r="X531" s="37">
        <v>-1755.078277</v>
      </c>
      <c r="Y531" s="38">
        <v>-0.3318</v>
      </c>
      <c r="Z531" s="37">
        <v>343.0</v>
      </c>
      <c r="AA531" s="37">
        <v>0.0</v>
      </c>
      <c r="AB531" s="39"/>
      <c r="AC531" s="39"/>
    </row>
    <row r="532">
      <c r="A532" s="30" t="s">
        <v>560</v>
      </c>
      <c r="B532" s="42">
        <v>5896.81</v>
      </c>
      <c r="C532" s="30">
        <v>0.55428456</v>
      </c>
      <c r="D532" s="30">
        <v>3268.51</v>
      </c>
      <c r="E532" s="43">
        <v>10.0</v>
      </c>
      <c r="F532" s="30">
        <v>0.00169179</v>
      </c>
      <c r="G532" s="30">
        <v>1.582E-4</v>
      </c>
      <c r="H532" s="30">
        <v>0.8749</v>
      </c>
      <c r="I532" s="30">
        <v>5200.0</v>
      </c>
      <c r="J532" s="30">
        <v>5539.86</v>
      </c>
      <c r="K532" s="30">
        <v>-2271.35</v>
      </c>
      <c r="L532" s="30">
        <v>3278.51</v>
      </c>
      <c r="M532" s="30">
        <v>100.0</v>
      </c>
      <c r="N532" s="35">
        <v>3378.51</v>
      </c>
      <c r="O532" s="35">
        <v>-1821.49</v>
      </c>
      <c r="P532" s="36">
        <v>-0.3503</v>
      </c>
      <c r="Q532" s="44"/>
      <c r="R532" s="39"/>
      <c r="S532" s="45"/>
      <c r="T532" s="37">
        <v>9173.052055</v>
      </c>
      <c r="U532" s="37">
        <v>0.57647581</v>
      </c>
      <c r="V532" s="37">
        <v>5300.0</v>
      </c>
      <c r="W532" s="37">
        <v>9193.794272</v>
      </c>
      <c r="X532" s="37">
        <v>-1900.631679</v>
      </c>
      <c r="Y532" s="38">
        <v>-0.3586</v>
      </c>
      <c r="Z532" s="37">
        <v>344.0</v>
      </c>
      <c r="AA532" s="37">
        <v>0.0</v>
      </c>
      <c r="AB532" s="39"/>
      <c r="AC532" s="39"/>
    </row>
    <row r="533">
      <c r="A533" s="30" t="s">
        <v>561</v>
      </c>
      <c r="B533" s="42">
        <v>6066.7</v>
      </c>
      <c r="C533" s="30">
        <v>0.55597635</v>
      </c>
      <c r="D533" s="30">
        <v>3372.94</v>
      </c>
      <c r="E533" s="43">
        <v>10.0</v>
      </c>
      <c r="F533" s="30">
        <v>0.00164445</v>
      </c>
      <c r="G533" s="30">
        <v>1.582E-4</v>
      </c>
      <c r="H533" s="30">
        <v>0.8766</v>
      </c>
      <c r="I533" s="30">
        <v>5210.0</v>
      </c>
      <c r="J533" s="30">
        <v>5550.74</v>
      </c>
      <c r="K533" s="30">
        <v>-2177.8</v>
      </c>
      <c r="L533" s="30">
        <v>3382.94</v>
      </c>
      <c r="M533" s="30">
        <v>100.0</v>
      </c>
      <c r="N533" s="35">
        <v>3482.94</v>
      </c>
      <c r="O533" s="35">
        <v>-1727.06</v>
      </c>
      <c r="P533" s="36">
        <v>-0.3315</v>
      </c>
      <c r="Q533" s="44"/>
      <c r="R533" s="39"/>
      <c r="S533" s="45"/>
      <c r="T533" s="37">
        <v>9163.933627</v>
      </c>
      <c r="U533" s="37">
        <v>0.57812026</v>
      </c>
      <c r="V533" s="37">
        <v>5310.0</v>
      </c>
      <c r="W533" s="37">
        <v>9184.940171</v>
      </c>
      <c r="X533" s="37">
        <v>-1802.717819</v>
      </c>
      <c r="Y533" s="38">
        <v>-0.3395</v>
      </c>
      <c r="Z533" s="37">
        <v>345.0</v>
      </c>
      <c r="AA533" s="37">
        <v>0.0</v>
      </c>
      <c r="AB533" s="39"/>
      <c r="AC533" s="39"/>
    </row>
    <row r="534">
      <c r="A534" s="30" t="s">
        <v>562</v>
      </c>
      <c r="B534" s="42">
        <v>6161.8</v>
      </c>
      <c r="C534" s="30">
        <v>0.5576208</v>
      </c>
      <c r="D534" s="30">
        <v>3435.95</v>
      </c>
      <c r="E534" s="43">
        <v>10.0</v>
      </c>
      <c r="F534" s="30">
        <v>0.00161968</v>
      </c>
      <c r="G534" s="30">
        <v>1.582E-4</v>
      </c>
      <c r="H534" s="30">
        <v>0.8782</v>
      </c>
      <c r="I534" s="30">
        <v>5220.0</v>
      </c>
      <c r="J534" s="30">
        <v>5561.62</v>
      </c>
      <c r="K534" s="30">
        <v>-2125.67</v>
      </c>
      <c r="L534" s="30">
        <v>3445.95</v>
      </c>
      <c r="M534" s="30">
        <v>100.0</v>
      </c>
      <c r="N534" s="35">
        <v>3545.95</v>
      </c>
      <c r="O534" s="35">
        <v>-1674.05</v>
      </c>
      <c r="P534" s="36">
        <v>-0.3207</v>
      </c>
      <c r="Q534" s="44"/>
      <c r="R534" s="39"/>
      <c r="S534" s="45"/>
      <c r="T534" s="37">
        <v>9155.274311</v>
      </c>
      <c r="U534" s="37">
        <v>0.57973994</v>
      </c>
      <c r="V534" s="37">
        <v>5320.0</v>
      </c>
      <c r="W534" s="37">
        <v>9176.528359</v>
      </c>
      <c r="X534" s="37">
        <v>-1747.758438</v>
      </c>
      <c r="Y534" s="38">
        <v>-0.3285</v>
      </c>
      <c r="Z534" s="37">
        <v>346.0</v>
      </c>
      <c r="AA534" s="37">
        <v>0.0</v>
      </c>
      <c r="AB534" s="39"/>
      <c r="AC534" s="39"/>
    </row>
    <row r="535">
      <c r="A535" s="30" t="s">
        <v>563</v>
      </c>
      <c r="B535" s="42">
        <v>6062.75</v>
      </c>
      <c r="C535" s="30">
        <v>0.55924048</v>
      </c>
      <c r="D535" s="30">
        <v>3390.54</v>
      </c>
      <c r="E535" s="43">
        <v>10.0</v>
      </c>
      <c r="F535" s="30">
        <v>0.00164641</v>
      </c>
      <c r="G535" s="30">
        <v>1.583E-4</v>
      </c>
      <c r="H535" s="30">
        <v>0.8802</v>
      </c>
      <c r="I535" s="30">
        <v>5230.0</v>
      </c>
      <c r="J535" s="30">
        <v>5572.5</v>
      </c>
      <c r="K535" s="30">
        <v>-2181.96</v>
      </c>
      <c r="L535" s="30">
        <v>3400.54</v>
      </c>
      <c r="M535" s="30">
        <v>100.0</v>
      </c>
      <c r="N535" s="35">
        <v>3500.54</v>
      </c>
      <c r="O535" s="35">
        <v>-1729.46</v>
      </c>
      <c r="P535" s="36">
        <v>-0.3307</v>
      </c>
      <c r="Q535" s="44"/>
      <c r="R535" s="39"/>
      <c r="S535" s="45"/>
      <c r="T535" s="37">
        <v>9146.229109</v>
      </c>
      <c r="U535" s="37">
        <v>0.58138635</v>
      </c>
      <c r="V535" s="37">
        <v>5330.0</v>
      </c>
      <c r="W535" s="37">
        <v>9167.741898</v>
      </c>
      <c r="X535" s="37">
        <v>-1805.199907</v>
      </c>
      <c r="Y535" s="38">
        <v>-0.3387</v>
      </c>
      <c r="Z535" s="37">
        <v>347.0</v>
      </c>
      <c r="AA535" s="37">
        <v>0.0</v>
      </c>
      <c r="AB535" s="39"/>
      <c r="AC535" s="39"/>
    </row>
    <row r="536">
      <c r="A536" s="30" t="s">
        <v>564</v>
      </c>
      <c r="B536" s="42">
        <v>5639.99</v>
      </c>
      <c r="C536" s="30">
        <v>0.56088689</v>
      </c>
      <c r="D536" s="30">
        <v>3163.4</v>
      </c>
      <c r="E536" s="43">
        <v>10.0</v>
      </c>
      <c r="F536" s="30">
        <v>0.00176951</v>
      </c>
      <c r="G536" s="30">
        <v>1.583E-4</v>
      </c>
      <c r="H536" s="30">
        <v>0.8819</v>
      </c>
      <c r="I536" s="30">
        <v>5240.0</v>
      </c>
      <c r="J536" s="30">
        <v>5583.38</v>
      </c>
      <c r="K536" s="30">
        <v>-2419.98</v>
      </c>
      <c r="L536" s="30">
        <v>3173.4</v>
      </c>
      <c r="M536" s="30">
        <v>100.0</v>
      </c>
      <c r="N536" s="35">
        <v>3273.4</v>
      </c>
      <c r="O536" s="35">
        <v>-1966.6</v>
      </c>
      <c r="P536" s="36">
        <v>-0.3753</v>
      </c>
      <c r="Q536" s="44"/>
      <c r="R536" s="39"/>
      <c r="S536" s="45"/>
      <c r="T536" s="37">
        <v>9135.237776</v>
      </c>
      <c r="U536" s="37">
        <v>0.58315586</v>
      </c>
      <c r="V536" s="37">
        <v>5340.0</v>
      </c>
      <c r="W536" s="37">
        <v>9157.071662</v>
      </c>
      <c r="X536" s="37">
        <v>-2051.006781</v>
      </c>
      <c r="Y536" s="38">
        <v>-0.3841</v>
      </c>
      <c r="Z536" s="37">
        <v>348.0</v>
      </c>
      <c r="AA536" s="37">
        <v>0.0</v>
      </c>
      <c r="AB536" s="39"/>
      <c r="AC536" s="39"/>
    </row>
    <row r="537">
      <c r="A537" s="30" t="s">
        <v>565</v>
      </c>
      <c r="B537" s="42">
        <v>4899.1</v>
      </c>
      <c r="C537" s="30">
        <v>0.5626564</v>
      </c>
      <c r="D537" s="30">
        <v>2756.51</v>
      </c>
      <c r="E537" s="43">
        <v>10.0</v>
      </c>
      <c r="F537" s="30">
        <v>0.00203229</v>
      </c>
      <c r="G537" s="30">
        <v>1.584E-4</v>
      </c>
      <c r="H537" s="30">
        <v>0.8843</v>
      </c>
      <c r="I537" s="30">
        <v>5250.0</v>
      </c>
      <c r="J537" s="30">
        <v>5594.27</v>
      </c>
      <c r="K537" s="30">
        <v>-2837.76</v>
      </c>
      <c r="L537" s="30">
        <v>2766.51</v>
      </c>
      <c r="M537" s="30">
        <v>100.0</v>
      </c>
      <c r="N537" s="35">
        <v>2866.51</v>
      </c>
      <c r="O537" s="35">
        <v>-2383.49</v>
      </c>
      <c r="P537" s="36">
        <v>-0.454</v>
      </c>
      <c r="Q537" s="44"/>
      <c r="R537" s="39"/>
      <c r="S537" s="45"/>
      <c r="T537" s="37">
        <v>9120.069325</v>
      </c>
      <c r="U537" s="37">
        <v>0.58518815</v>
      </c>
      <c r="V537" s="37">
        <v>5350.0</v>
      </c>
      <c r="W537" s="37">
        <v>9142.358744</v>
      </c>
      <c r="X537" s="37">
        <v>-2483.104734</v>
      </c>
      <c r="Y537" s="38">
        <v>-0.4641</v>
      </c>
      <c r="Z537" s="37">
        <v>349.0</v>
      </c>
      <c r="AA537" s="37">
        <v>0.0</v>
      </c>
      <c r="AB537" s="39"/>
      <c r="AC537" s="39"/>
    </row>
    <row r="538">
      <c r="A538" s="30" t="s">
        <v>566</v>
      </c>
      <c r="B538" s="42">
        <v>4669.14</v>
      </c>
      <c r="C538" s="30">
        <v>0.56468869</v>
      </c>
      <c r="D538" s="30">
        <v>2636.61</v>
      </c>
      <c r="E538" s="43">
        <v>10.0</v>
      </c>
      <c r="F538" s="30">
        <v>0.00213444</v>
      </c>
      <c r="G538" s="30">
        <v>1.582E-4</v>
      </c>
      <c r="H538" s="30">
        <v>0.8848</v>
      </c>
      <c r="I538" s="30">
        <v>5260.0</v>
      </c>
      <c r="J538" s="30">
        <v>5605.15</v>
      </c>
      <c r="K538" s="30">
        <v>-2968.54</v>
      </c>
      <c r="L538" s="30">
        <v>2646.61</v>
      </c>
      <c r="M538" s="30">
        <v>100.0</v>
      </c>
      <c r="N538" s="35">
        <v>2746.61</v>
      </c>
      <c r="O538" s="35">
        <v>-2513.39</v>
      </c>
      <c r="P538" s="36">
        <v>-0.4778</v>
      </c>
      <c r="Q538" s="44"/>
      <c r="R538" s="39"/>
      <c r="S538" s="45"/>
      <c r="T538" s="37">
        <v>9103.368806</v>
      </c>
      <c r="U538" s="37">
        <v>0.58732259</v>
      </c>
      <c r="V538" s="37">
        <v>5360.0</v>
      </c>
      <c r="W538" s="37">
        <v>9126.160123</v>
      </c>
      <c r="X538" s="37">
        <v>-2617.708602</v>
      </c>
      <c r="Y538" s="38">
        <v>-0.4884</v>
      </c>
      <c r="Z538" s="37">
        <v>350.0</v>
      </c>
      <c r="AA538" s="37">
        <v>0.0</v>
      </c>
      <c r="AB538" s="39"/>
      <c r="AC538" s="39"/>
    </row>
    <row r="539">
      <c r="A539" s="30" t="s">
        <v>567</v>
      </c>
      <c r="B539" s="42">
        <v>5839.3</v>
      </c>
      <c r="C539" s="30">
        <v>0.56682313</v>
      </c>
      <c r="D539" s="30">
        <v>3309.85</v>
      </c>
      <c r="E539" s="43">
        <v>10.0</v>
      </c>
      <c r="F539" s="30">
        <v>0.00170912</v>
      </c>
      <c r="G539" s="30">
        <v>1.583E-4</v>
      </c>
      <c r="H539" s="30">
        <v>0.8871</v>
      </c>
      <c r="I539" s="30">
        <v>5270.0</v>
      </c>
      <c r="J539" s="30">
        <v>5616.04</v>
      </c>
      <c r="K539" s="30">
        <v>-2306.19</v>
      </c>
      <c r="L539" s="30">
        <v>3319.85</v>
      </c>
      <c r="M539" s="30">
        <v>100.0</v>
      </c>
      <c r="N539" s="35">
        <v>3419.85</v>
      </c>
      <c r="O539" s="35">
        <v>-1850.15</v>
      </c>
      <c r="P539" s="36">
        <v>-0.3511</v>
      </c>
      <c r="Q539" s="44"/>
      <c r="R539" s="39"/>
      <c r="S539" s="45"/>
      <c r="T539" s="37">
        <v>9093.591437</v>
      </c>
      <c r="U539" s="37">
        <v>0.58903171</v>
      </c>
      <c r="V539" s="37">
        <v>5370.0</v>
      </c>
      <c r="W539" s="37">
        <v>9116.656894</v>
      </c>
      <c r="X539" s="37">
        <v>-1930.467136</v>
      </c>
      <c r="Y539" s="38">
        <v>-0.3595</v>
      </c>
      <c r="Z539" s="37">
        <v>351.0</v>
      </c>
      <c r="AA539" s="37">
        <v>0.0</v>
      </c>
      <c r="AB539" s="39"/>
      <c r="AC539" s="39"/>
    </row>
    <row r="540">
      <c r="A540" s="30" t="s">
        <v>568</v>
      </c>
      <c r="B540" s="42">
        <v>4980.71</v>
      </c>
      <c r="C540" s="30">
        <v>0.56853225</v>
      </c>
      <c r="D540" s="30">
        <v>2831.69</v>
      </c>
      <c r="E540" s="43">
        <v>10.0</v>
      </c>
      <c r="F540" s="30">
        <v>0.00200374</v>
      </c>
      <c r="G540" s="30">
        <v>1.583E-4</v>
      </c>
      <c r="H540" s="30">
        <v>0.8888</v>
      </c>
      <c r="I540" s="30">
        <v>5280.0</v>
      </c>
      <c r="J540" s="30">
        <v>5626.93</v>
      </c>
      <c r="K540" s="30">
        <v>-2795.24</v>
      </c>
      <c r="L540" s="30">
        <v>2841.69</v>
      </c>
      <c r="M540" s="30">
        <v>100.0</v>
      </c>
      <c r="N540" s="35">
        <v>2941.69</v>
      </c>
      <c r="O540" s="35">
        <v>-2338.31</v>
      </c>
      <c r="P540" s="36">
        <v>-0.4429</v>
      </c>
      <c r="Q540" s="44"/>
      <c r="R540" s="39"/>
      <c r="S540" s="45"/>
      <c r="T540" s="37">
        <v>9079.181841</v>
      </c>
      <c r="U540" s="37">
        <v>0.59103545</v>
      </c>
      <c r="V540" s="37">
        <v>5380.0</v>
      </c>
      <c r="W540" s="37">
        <v>9102.668884</v>
      </c>
      <c r="X540" s="37">
        <v>-2436.223824</v>
      </c>
      <c r="Y540" s="38">
        <v>-0.4528</v>
      </c>
      <c r="Z540" s="37">
        <v>352.0</v>
      </c>
      <c r="AA540" s="37">
        <v>0.0</v>
      </c>
      <c r="AB540" s="39"/>
      <c r="AC540" s="39"/>
    </row>
    <row r="541">
      <c r="A541" s="30" t="s">
        <v>569</v>
      </c>
      <c r="B541" s="42">
        <v>5170.8</v>
      </c>
      <c r="C541" s="30">
        <v>0.57053599</v>
      </c>
      <c r="D541" s="30">
        <v>2950.13</v>
      </c>
      <c r="E541" s="43">
        <v>10.0</v>
      </c>
      <c r="F541" s="30">
        <v>0.00192518</v>
      </c>
      <c r="G541" s="30">
        <v>1.583E-4</v>
      </c>
      <c r="H541" s="30">
        <v>0.8905</v>
      </c>
      <c r="I541" s="30">
        <v>5290.0</v>
      </c>
      <c r="J541" s="30">
        <v>5637.82</v>
      </c>
      <c r="K541" s="30">
        <v>-2687.69</v>
      </c>
      <c r="L541" s="30">
        <v>2960.13</v>
      </c>
      <c r="M541" s="30">
        <v>100.0</v>
      </c>
      <c r="N541" s="35">
        <v>3060.13</v>
      </c>
      <c r="O541" s="35">
        <v>-2229.87</v>
      </c>
      <c r="P541" s="36">
        <v>-0.4215</v>
      </c>
      <c r="Q541" s="44"/>
      <c r="R541" s="39"/>
      <c r="S541" s="45"/>
      <c r="T541" s="37">
        <v>9066.117096</v>
      </c>
      <c r="U541" s="37">
        <v>0.59296063</v>
      </c>
      <c r="V541" s="37">
        <v>5390.0</v>
      </c>
      <c r="W541" s="37">
        <v>9089.979549</v>
      </c>
      <c r="X541" s="37">
        <v>-2323.919174</v>
      </c>
      <c r="Y541" s="38">
        <v>-0.4312</v>
      </c>
      <c r="Z541" s="37">
        <v>353.0</v>
      </c>
      <c r="AA541" s="37">
        <v>0.0</v>
      </c>
      <c r="AB541" s="39"/>
      <c r="AC541" s="39"/>
    </row>
    <row r="542">
      <c r="A542" s="30" t="s">
        <v>570</v>
      </c>
      <c r="B542" s="42">
        <v>5531.91</v>
      </c>
      <c r="C542" s="30">
        <v>0.57246117</v>
      </c>
      <c r="D542" s="30">
        <v>3166.8</v>
      </c>
      <c r="E542" s="43">
        <v>10.0</v>
      </c>
      <c r="F542" s="30">
        <v>0.00180335</v>
      </c>
      <c r="G542" s="30">
        <v>1.583E-4</v>
      </c>
      <c r="H542" s="30">
        <v>0.8923</v>
      </c>
      <c r="I542" s="30">
        <v>5300.0</v>
      </c>
      <c r="J542" s="30">
        <v>5648.71</v>
      </c>
      <c r="K542" s="30">
        <v>-2481.91</v>
      </c>
      <c r="L542" s="30">
        <v>3176.8</v>
      </c>
      <c r="M542" s="30">
        <v>100.0</v>
      </c>
      <c r="N542" s="35">
        <v>3276.8</v>
      </c>
      <c r="O542" s="35">
        <v>-2023.2</v>
      </c>
      <c r="P542" s="36">
        <v>-0.3817</v>
      </c>
      <c r="Q542" s="44"/>
      <c r="R542" s="39"/>
      <c r="S542" s="45"/>
      <c r="T542" s="37">
        <v>9055.060549</v>
      </c>
      <c r="U542" s="37">
        <v>0.59476398</v>
      </c>
      <c r="V542" s="37">
        <v>5400.0</v>
      </c>
      <c r="W542" s="37">
        <v>9079.231732</v>
      </c>
      <c r="X542" s="37">
        <v>-2109.819191</v>
      </c>
      <c r="Y542" s="38">
        <v>-0.3907</v>
      </c>
      <c r="Z542" s="37">
        <v>354.0</v>
      </c>
      <c r="AA542" s="37">
        <v>0.0</v>
      </c>
      <c r="AB542" s="39"/>
      <c r="AC542" s="39"/>
    </row>
    <row r="543">
      <c r="A543" s="30" t="s">
        <v>571</v>
      </c>
      <c r="B543" s="42">
        <v>5620.34</v>
      </c>
      <c r="C543" s="30">
        <v>0.57426452</v>
      </c>
      <c r="D543" s="30">
        <v>3227.56</v>
      </c>
      <c r="E543" s="43">
        <v>10.0</v>
      </c>
      <c r="F543" s="30">
        <v>0.0017757</v>
      </c>
      <c r="G543" s="30">
        <v>1.583E-4</v>
      </c>
      <c r="H543" s="30">
        <v>0.894</v>
      </c>
      <c r="I543" s="30">
        <v>5310.0</v>
      </c>
      <c r="J543" s="30">
        <v>5659.6</v>
      </c>
      <c r="K543" s="30">
        <v>-2432.04</v>
      </c>
      <c r="L543" s="30">
        <v>3237.56</v>
      </c>
      <c r="M543" s="30">
        <v>100.0</v>
      </c>
      <c r="N543" s="35">
        <v>3337.56</v>
      </c>
      <c r="O543" s="35">
        <v>-1972.44</v>
      </c>
      <c r="P543" s="36">
        <v>-0.3715</v>
      </c>
      <c r="Q543" s="44"/>
      <c r="R543" s="39"/>
      <c r="S543" s="45"/>
      <c r="T543" s="37">
        <v>9044.507344</v>
      </c>
      <c r="U543" s="37">
        <v>0.59653968</v>
      </c>
      <c r="V543" s="37">
        <v>5410.0</v>
      </c>
      <c r="W543" s="37">
        <v>9068.969226</v>
      </c>
      <c r="X543" s="37">
        <v>-2057.244175</v>
      </c>
      <c r="Y543" s="38">
        <v>-0.3803</v>
      </c>
      <c r="Z543" s="37">
        <v>355.0</v>
      </c>
      <c r="AA543" s="37">
        <v>0.0</v>
      </c>
      <c r="AB543" s="39"/>
      <c r="AC543" s="39"/>
    </row>
    <row r="544">
      <c r="A544" s="30" t="s">
        <v>572</v>
      </c>
      <c r="B544" s="42">
        <v>5990.13</v>
      </c>
      <c r="C544" s="30">
        <v>0.57604022</v>
      </c>
      <c r="D544" s="30">
        <v>3450.56</v>
      </c>
      <c r="E544" s="43">
        <v>10.0</v>
      </c>
      <c r="F544" s="30">
        <v>0.00166475</v>
      </c>
      <c r="G544" s="30">
        <v>1.583E-4</v>
      </c>
      <c r="H544" s="30">
        <v>0.8957</v>
      </c>
      <c r="I544" s="30">
        <v>5320.0</v>
      </c>
      <c r="J544" s="30">
        <v>5670.5</v>
      </c>
      <c r="K544" s="30">
        <v>-2219.94</v>
      </c>
      <c r="L544" s="30">
        <v>3460.56</v>
      </c>
      <c r="M544" s="30">
        <v>100.0</v>
      </c>
      <c r="N544" s="35">
        <v>3560.56</v>
      </c>
      <c r="O544" s="35">
        <v>-1759.44</v>
      </c>
      <c r="P544" s="36">
        <v>-0.3307</v>
      </c>
      <c r="Q544" s="44"/>
      <c r="R544" s="39"/>
      <c r="S544" s="45"/>
      <c r="T544" s="37">
        <v>9035.754011</v>
      </c>
      <c r="U544" s="37">
        <v>0.59820443</v>
      </c>
      <c r="V544" s="37">
        <v>5420.0</v>
      </c>
      <c r="W544" s="37">
        <v>9060.44778</v>
      </c>
      <c r="X544" s="37">
        <v>-1836.677698</v>
      </c>
      <c r="Y544" s="38">
        <v>-0.3389</v>
      </c>
      <c r="Z544" s="37">
        <v>356.0</v>
      </c>
      <c r="AA544" s="37">
        <v>0.0</v>
      </c>
      <c r="AB544" s="39"/>
      <c r="AC544" s="39"/>
    </row>
    <row r="545">
      <c r="A545" s="30" t="s">
        <v>573</v>
      </c>
      <c r="B545" s="42">
        <v>5093.43</v>
      </c>
      <c r="C545" s="30">
        <v>0.57770497</v>
      </c>
      <c r="D545" s="30">
        <v>2942.5</v>
      </c>
      <c r="E545" s="43">
        <v>10.0</v>
      </c>
      <c r="F545" s="30">
        <v>0.00195492</v>
      </c>
      <c r="G545" s="30">
        <v>1.583E-4</v>
      </c>
      <c r="H545" s="30">
        <v>0.8974</v>
      </c>
      <c r="I545" s="30">
        <v>5330.0</v>
      </c>
      <c r="J545" s="30">
        <v>5681.4</v>
      </c>
      <c r="K545" s="30">
        <v>-2738.9</v>
      </c>
      <c r="L545" s="30">
        <v>2952.5</v>
      </c>
      <c r="M545" s="30">
        <v>100.0</v>
      </c>
      <c r="N545" s="35">
        <v>3052.5</v>
      </c>
      <c r="O545" s="35">
        <v>-2277.5</v>
      </c>
      <c r="P545" s="36">
        <v>-0.4273</v>
      </c>
      <c r="Q545" s="44"/>
      <c r="R545" s="39"/>
      <c r="S545" s="45"/>
      <c r="T545" s="37">
        <v>9022.532161</v>
      </c>
      <c r="U545" s="37">
        <v>0.60015935</v>
      </c>
      <c r="V545" s="37">
        <v>5430.0</v>
      </c>
      <c r="W545" s="37">
        <v>9047.597109</v>
      </c>
      <c r="X545" s="37">
        <v>-2373.130362</v>
      </c>
      <c r="Y545" s="38">
        <v>-0.437</v>
      </c>
      <c r="Z545" s="37">
        <v>357.0</v>
      </c>
      <c r="AA545" s="37">
        <v>0.0</v>
      </c>
      <c r="AB545" s="39"/>
      <c r="AC545" s="39"/>
    </row>
    <row r="546">
      <c r="A546" s="30" t="s">
        <v>574</v>
      </c>
      <c r="B546" s="42">
        <v>5298.85</v>
      </c>
      <c r="C546" s="30">
        <v>0.57965989</v>
      </c>
      <c r="D546" s="30">
        <v>3071.53</v>
      </c>
      <c r="E546" s="43">
        <v>10.0</v>
      </c>
      <c r="F546" s="30">
        <v>0.00188352</v>
      </c>
      <c r="G546" s="30">
        <v>1.583E-4</v>
      </c>
      <c r="H546" s="30">
        <v>0.8992</v>
      </c>
      <c r="I546" s="30">
        <v>5340.0</v>
      </c>
      <c r="J546" s="30">
        <v>5692.3</v>
      </c>
      <c r="K546" s="30">
        <v>-2620.77</v>
      </c>
      <c r="L546" s="30">
        <v>3081.53</v>
      </c>
      <c r="M546" s="30">
        <v>100.0</v>
      </c>
      <c r="N546" s="35">
        <v>3181.53</v>
      </c>
      <c r="O546" s="35">
        <v>-2158.47</v>
      </c>
      <c r="P546" s="36">
        <v>-0.4042</v>
      </c>
      <c r="Q546" s="44"/>
      <c r="R546" s="39"/>
      <c r="S546" s="45"/>
      <c r="T546" s="37">
        <v>9010.505338</v>
      </c>
      <c r="U546" s="37">
        <v>0.60204287</v>
      </c>
      <c r="V546" s="37">
        <v>5440.0</v>
      </c>
      <c r="W546" s="37">
        <v>9035.90138</v>
      </c>
      <c r="X546" s="37">
        <v>-2249.865138</v>
      </c>
      <c r="Y546" s="38">
        <v>-0.4136</v>
      </c>
      <c r="Z546" s="37">
        <v>358.0</v>
      </c>
      <c r="AA546" s="37">
        <v>0.0</v>
      </c>
      <c r="AB546" s="39"/>
      <c r="AC546" s="39"/>
    </row>
    <row r="547">
      <c r="A547" s="30" t="s">
        <v>575</v>
      </c>
      <c r="B547" s="42">
        <v>4980.42</v>
      </c>
      <c r="C547" s="30">
        <v>0.58154341</v>
      </c>
      <c r="D547" s="30">
        <v>2896.33</v>
      </c>
      <c r="E547" s="43">
        <v>10.0</v>
      </c>
      <c r="F547" s="30">
        <v>0.00200325</v>
      </c>
      <c r="G547" s="30">
        <v>1.583E-4</v>
      </c>
      <c r="H547" s="30">
        <v>0.9009</v>
      </c>
      <c r="I547" s="30">
        <v>5350.0</v>
      </c>
      <c r="J547" s="30">
        <v>5703.2</v>
      </c>
      <c r="K547" s="30">
        <v>-2806.87</v>
      </c>
      <c r="L547" s="30">
        <v>2906.33</v>
      </c>
      <c r="M547" s="30">
        <v>100.0</v>
      </c>
      <c r="N547" s="35">
        <v>3006.33</v>
      </c>
      <c r="O547" s="35">
        <v>-2343.67</v>
      </c>
      <c r="P547" s="36">
        <v>-0.4381</v>
      </c>
      <c r="Q547" s="44"/>
      <c r="R547" s="39"/>
      <c r="S547" s="45"/>
      <c r="T547" s="37">
        <v>8996.709877</v>
      </c>
      <c r="U547" s="37">
        <v>0.60404612</v>
      </c>
      <c r="V547" s="37">
        <v>5450.0</v>
      </c>
      <c r="W547" s="37">
        <v>9022.489872</v>
      </c>
      <c r="X547" s="37">
        <v>-2441.596623</v>
      </c>
      <c r="Y547" s="38">
        <v>-0.448</v>
      </c>
      <c r="Z547" s="37">
        <v>359.0</v>
      </c>
      <c r="AA547" s="37">
        <v>0.0</v>
      </c>
      <c r="AB547" s="39"/>
      <c r="AC547" s="39"/>
    </row>
    <row r="548">
      <c r="A548" s="30" t="s">
        <v>576</v>
      </c>
      <c r="B548" s="42">
        <v>5655.0</v>
      </c>
      <c r="C548" s="30">
        <v>0.58354666</v>
      </c>
      <c r="D548" s="30">
        <v>3299.96</v>
      </c>
      <c r="E548" s="43">
        <v>10.0</v>
      </c>
      <c r="F548" s="30">
        <v>0.00176547</v>
      </c>
      <c r="G548" s="30">
        <v>1.583E-4</v>
      </c>
      <c r="H548" s="30">
        <v>0.9026</v>
      </c>
      <c r="I548" s="30">
        <v>5360.0</v>
      </c>
      <c r="J548" s="30">
        <v>5714.1</v>
      </c>
      <c r="K548" s="30">
        <v>-2414.14</v>
      </c>
      <c r="L548" s="30">
        <v>3309.96</v>
      </c>
      <c r="M548" s="30">
        <v>100.0</v>
      </c>
      <c r="N548" s="35">
        <v>3409.96</v>
      </c>
      <c r="O548" s="35">
        <v>-1950.04</v>
      </c>
      <c r="P548" s="36">
        <v>-0.3638</v>
      </c>
      <c r="Q548" s="44"/>
      <c r="R548" s="39"/>
      <c r="S548" s="45"/>
      <c r="T548" s="37">
        <v>8986.65811</v>
      </c>
      <c r="U548" s="37">
        <v>0.60581159</v>
      </c>
      <c r="V548" s="37">
        <v>5460.0</v>
      </c>
      <c r="W548" s="37">
        <v>9012.703108</v>
      </c>
      <c r="X548" s="37">
        <v>-2034.135459</v>
      </c>
      <c r="Y548" s="38">
        <v>-0.3726</v>
      </c>
      <c r="Z548" s="37">
        <v>360.0</v>
      </c>
      <c r="AA548" s="37">
        <v>0.0</v>
      </c>
      <c r="AB548" s="39"/>
      <c r="AC548" s="39"/>
    </row>
    <row r="549">
      <c r="A549" s="30" t="s">
        <v>577</v>
      </c>
      <c r="B549" s="42">
        <v>5745.3</v>
      </c>
      <c r="C549" s="30">
        <v>0.58531213</v>
      </c>
      <c r="D549" s="30">
        <v>3362.79</v>
      </c>
      <c r="E549" s="43">
        <v>10.0</v>
      </c>
      <c r="F549" s="30">
        <v>0.00173707</v>
      </c>
      <c r="G549" s="30">
        <v>1.583E-4</v>
      </c>
      <c r="H549" s="30">
        <v>0.9043</v>
      </c>
      <c r="I549" s="30">
        <v>5370.0</v>
      </c>
      <c r="J549" s="30">
        <v>5725.0</v>
      </c>
      <c r="K549" s="30">
        <v>-2362.21</v>
      </c>
      <c r="L549" s="30">
        <v>3372.79</v>
      </c>
      <c r="M549" s="30">
        <v>100.0</v>
      </c>
      <c r="N549" s="35">
        <v>3472.79</v>
      </c>
      <c r="O549" s="35">
        <v>-1897.21</v>
      </c>
      <c r="P549" s="36">
        <v>-0.3533</v>
      </c>
      <c r="Q549" s="44"/>
      <c r="R549" s="39"/>
      <c r="S549" s="45"/>
      <c r="T549" s="37">
        <v>8977.101068</v>
      </c>
      <c r="U549" s="37">
        <v>0.60754866</v>
      </c>
      <c r="V549" s="37">
        <v>5470.0</v>
      </c>
      <c r="W549" s="37">
        <v>9003.394066</v>
      </c>
      <c r="X549" s="37">
        <v>-1979.450684</v>
      </c>
      <c r="Y549" s="38">
        <v>-0.3619</v>
      </c>
      <c r="Z549" s="37">
        <v>361.0</v>
      </c>
      <c r="AA549" s="37">
        <v>0.0</v>
      </c>
      <c r="AB549" s="39"/>
      <c r="AC549" s="39"/>
    </row>
    <row r="550">
      <c r="A550" s="30" t="s">
        <v>578</v>
      </c>
      <c r="B550" s="42">
        <v>5437.09</v>
      </c>
      <c r="C550" s="30">
        <v>0.5870492</v>
      </c>
      <c r="D550" s="30">
        <v>3191.84</v>
      </c>
      <c r="E550" s="43">
        <v>10.0</v>
      </c>
      <c r="F550" s="30">
        <v>0.00183481</v>
      </c>
      <c r="G550" s="30">
        <v>1.583E-4</v>
      </c>
      <c r="H550" s="30">
        <v>0.9061</v>
      </c>
      <c r="I550" s="30">
        <v>5380.0</v>
      </c>
      <c r="J550" s="30">
        <v>5735.91</v>
      </c>
      <c r="K550" s="30">
        <v>-2544.07</v>
      </c>
      <c r="L550" s="30">
        <v>3201.84</v>
      </c>
      <c r="M550" s="30">
        <v>100.0</v>
      </c>
      <c r="N550" s="35">
        <v>3301.84</v>
      </c>
      <c r="O550" s="35">
        <v>-2078.16</v>
      </c>
      <c r="P550" s="36">
        <v>-0.3863</v>
      </c>
      <c r="Q550" s="44"/>
      <c r="R550" s="39"/>
      <c r="S550" s="45"/>
      <c r="T550" s="37">
        <v>8966.112019</v>
      </c>
      <c r="U550" s="37">
        <v>0.60938347</v>
      </c>
      <c r="V550" s="37">
        <v>5480.0</v>
      </c>
      <c r="W550" s="37">
        <v>8992.695519</v>
      </c>
      <c r="X550" s="37">
        <v>-2166.727229</v>
      </c>
      <c r="Y550" s="38">
        <v>-0.3954</v>
      </c>
      <c r="Z550" s="37">
        <v>362.0</v>
      </c>
      <c r="AA550" s="37">
        <v>0.0</v>
      </c>
      <c r="AB550" s="39"/>
      <c r="AC550" s="39"/>
    </row>
    <row r="551">
      <c r="A551" s="30" t="s">
        <v>579</v>
      </c>
      <c r="B551" s="42">
        <v>5589.42</v>
      </c>
      <c r="C551" s="30">
        <v>0.58888401</v>
      </c>
      <c r="D551" s="30">
        <v>3291.52</v>
      </c>
      <c r="E551" s="43">
        <v>10.0</v>
      </c>
      <c r="F551" s="30">
        <v>0.00178552</v>
      </c>
      <c r="G551" s="30">
        <v>1.583E-4</v>
      </c>
      <c r="H551" s="30">
        <v>0.9078</v>
      </c>
      <c r="I551" s="30">
        <v>5390.0</v>
      </c>
      <c r="J551" s="30">
        <v>5746.82</v>
      </c>
      <c r="K551" s="30">
        <v>-2455.3</v>
      </c>
      <c r="L551" s="30">
        <v>3301.52</v>
      </c>
      <c r="M551" s="30">
        <v>100.0</v>
      </c>
      <c r="N551" s="35">
        <v>3401.52</v>
      </c>
      <c r="O551" s="35">
        <v>-1988.48</v>
      </c>
      <c r="P551" s="36">
        <v>-0.3689</v>
      </c>
      <c r="Q551" s="44"/>
      <c r="R551" s="39"/>
      <c r="S551" s="45"/>
      <c r="T551" s="37">
        <v>8955.938526</v>
      </c>
      <c r="U551" s="37">
        <v>0.61116899</v>
      </c>
      <c r="V551" s="37">
        <v>5490.0</v>
      </c>
      <c r="W551" s="37">
        <v>8982.785596</v>
      </c>
      <c r="X551" s="37">
        <v>-2073.919824</v>
      </c>
      <c r="Y551" s="38">
        <v>-0.3778</v>
      </c>
      <c r="Z551" s="37">
        <v>363.0</v>
      </c>
      <c r="AA551" s="37">
        <v>0.0</v>
      </c>
      <c r="AB551" s="39"/>
      <c r="AC551" s="39"/>
    </row>
    <row r="552">
      <c r="A552" s="30" t="s">
        <v>580</v>
      </c>
      <c r="B552" s="42">
        <v>5469.09</v>
      </c>
      <c r="C552" s="30">
        <v>0.59066953</v>
      </c>
      <c r="D552" s="30">
        <v>3230.42</v>
      </c>
      <c r="E552" s="43">
        <v>10.0</v>
      </c>
      <c r="F552" s="30">
        <v>0.0018248</v>
      </c>
      <c r="G552" s="30">
        <v>1.583E-4</v>
      </c>
      <c r="H552" s="30">
        <v>0.9095</v>
      </c>
      <c r="I552" s="30">
        <v>5400.0</v>
      </c>
      <c r="J552" s="30">
        <v>5757.73</v>
      </c>
      <c r="K552" s="30">
        <v>-2527.31</v>
      </c>
      <c r="L552" s="30">
        <v>3240.42</v>
      </c>
      <c r="M552" s="30">
        <v>100.0</v>
      </c>
      <c r="N552" s="35">
        <v>3340.42</v>
      </c>
      <c r="O552" s="35">
        <v>-2059.58</v>
      </c>
      <c r="P552" s="36">
        <v>-0.3814</v>
      </c>
      <c r="Q552" s="44"/>
      <c r="R552" s="39"/>
      <c r="S552" s="45"/>
      <c r="T552" s="37">
        <v>8945.233282</v>
      </c>
      <c r="U552" s="37">
        <v>0.61299379</v>
      </c>
      <c r="V552" s="37">
        <v>5500.0</v>
      </c>
      <c r="W552" s="37">
        <v>8972.358431</v>
      </c>
      <c r="X552" s="37">
        <v>-2147.481793</v>
      </c>
      <c r="Y552" s="38">
        <v>-0.3905</v>
      </c>
      <c r="Z552" s="37">
        <v>364.0</v>
      </c>
      <c r="AA552" s="37">
        <v>0.0</v>
      </c>
      <c r="AB552" s="39"/>
      <c r="AC552" s="39"/>
    </row>
    <row r="553">
      <c r="A553" s="30" t="s">
        <v>581</v>
      </c>
      <c r="B553" s="42">
        <v>5463.71</v>
      </c>
      <c r="C553" s="30">
        <v>0.59249433</v>
      </c>
      <c r="D553" s="30">
        <v>3237.22</v>
      </c>
      <c r="E553" s="43">
        <v>10.0</v>
      </c>
      <c r="F553" s="30">
        <v>0.0018285</v>
      </c>
      <c r="G553" s="30">
        <v>1.583E-4</v>
      </c>
      <c r="H553" s="30">
        <v>0.9112</v>
      </c>
      <c r="I553" s="30">
        <v>5410.0</v>
      </c>
      <c r="J553" s="30">
        <v>5768.64</v>
      </c>
      <c r="K553" s="30">
        <v>-2531.42</v>
      </c>
      <c r="L553" s="30">
        <v>3247.22</v>
      </c>
      <c r="M553" s="30">
        <v>100.0</v>
      </c>
      <c r="N553" s="35">
        <v>3347.22</v>
      </c>
      <c r="O553" s="35">
        <v>-2062.78</v>
      </c>
      <c r="P553" s="36">
        <v>-0.3813</v>
      </c>
      <c r="Q553" s="44"/>
      <c r="R553" s="39"/>
      <c r="S553" s="45"/>
      <c r="T553" s="37">
        <v>8934.538153</v>
      </c>
      <c r="U553" s="37">
        <v>0.61482229</v>
      </c>
      <c r="V553" s="37">
        <v>5510.0</v>
      </c>
      <c r="W553" s="37">
        <v>8961.93923</v>
      </c>
      <c r="X553" s="37">
        <v>-2150.789306</v>
      </c>
      <c r="Y553" s="38">
        <v>-0.3903</v>
      </c>
      <c r="Z553" s="37">
        <v>365.0</v>
      </c>
      <c r="AA553" s="37">
        <v>0.0</v>
      </c>
      <c r="AB553" s="39"/>
      <c r="AC553" s="39"/>
    </row>
    <row r="554">
      <c r="A554" s="30" t="s">
        <v>582</v>
      </c>
      <c r="B554" s="42">
        <v>5346.47</v>
      </c>
      <c r="C554" s="30">
        <v>0.59432283</v>
      </c>
      <c r="D554" s="30">
        <v>3177.53</v>
      </c>
      <c r="E554" s="43">
        <v>10.0</v>
      </c>
      <c r="F554" s="30">
        <v>0.00186665</v>
      </c>
      <c r="G554" s="30">
        <v>1.583E-4</v>
      </c>
      <c r="H554" s="30">
        <v>0.913</v>
      </c>
      <c r="I554" s="30">
        <v>5420.0</v>
      </c>
      <c r="J554" s="30">
        <v>5779.55</v>
      </c>
      <c r="K554" s="30">
        <v>-2602.02</v>
      </c>
      <c r="L554" s="30">
        <v>3187.53</v>
      </c>
      <c r="M554" s="30">
        <v>100.0</v>
      </c>
      <c r="N554" s="35">
        <v>3287.53</v>
      </c>
      <c r="O554" s="35">
        <v>-2132.47</v>
      </c>
      <c r="P554" s="36">
        <v>-0.3934</v>
      </c>
      <c r="Q554" s="44"/>
      <c r="R554" s="39"/>
      <c r="S554" s="45"/>
      <c r="T554" s="37">
        <v>8923.337594</v>
      </c>
      <c r="U554" s="37">
        <v>0.61668894</v>
      </c>
      <c r="V554" s="37">
        <v>5520.0</v>
      </c>
      <c r="W554" s="37">
        <v>8951.02805</v>
      </c>
      <c r="X554" s="37">
        <v>-2222.891083</v>
      </c>
      <c r="Y554" s="38">
        <v>-0.4027</v>
      </c>
      <c r="Z554" s="37">
        <v>366.0</v>
      </c>
      <c r="AA554" s="37">
        <v>0.0</v>
      </c>
      <c r="AB554" s="39"/>
      <c r="AC554" s="39"/>
    </row>
    <row r="555">
      <c r="A555" s="30" t="s">
        <v>583</v>
      </c>
      <c r="B555" s="42">
        <v>5509.9</v>
      </c>
      <c r="C555" s="30">
        <v>0.59618948</v>
      </c>
      <c r="D555" s="30">
        <v>3284.94</v>
      </c>
      <c r="E555" s="43">
        <v>10.0</v>
      </c>
      <c r="F555" s="30">
        <v>0.00181099</v>
      </c>
      <c r="G555" s="30">
        <v>1.583E-4</v>
      </c>
      <c r="H555" s="30">
        <v>0.915</v>
      </c>
      <c r="I555" s="30">
        <v>5430.0</v>
      </c>
      <c r="J555" s="30">
        <v>5790.47</v>
      </c>
      <c r="K555" s="30">
        <v>-2505.53</v>
      </c>
      <c r="L555" s="30">
        <v>3294.94</v>
      </c>
      <c r="M555" s="30">
        <v>100.0</v>
      </c>
      <c r="N555" s="35">
        <v>3394.94</v>
      </c>
      <c r="O555" s="35">
        <v>-2035.06</v>
      </c>
      <c r="P555" s="36">
        <v>-0.3748</v>
      </c>
      <c r="Q555" s="44"/>
      <c r="R555" s="39"/>
      <c r="S555" s="45"/>
      <c r="T555" s="37">
        <v>8913.036473</v>
      </c>
      <c r="U555" s="37">
        <v>0.61849993</v>
      </c>
      <c r="V555" s="37">
        <v>5530.0</v>
      </c>
      <c r="W555" s="37">
        <v>8940.987269</v>
      </c>
      <c r="X555" s="37">
        <v>-2122.127236</v>
      </c>
      <c r="Y555" s="38">
        <v>-0.3837</v>
      </c>
      <c r="Z555" s="37">
        <v>367.0</v>
      </c>
      <c r="AA555" s="37">
        <v>0.0</v>
      </c>
      <c r="AB555" s="39"/>
      <c r="AC555" s="39"/>
    </row>
    <row r="556">
      <c r="A556" s="30" t="s">
        <v>584</v>
      </c>
      <c r="B556" s="42">
        <v>5381.7</v>
      </c>
      <c r="C556" s="30">
        <v>0.59800047</v>
      </c>
      <c r="D556" s="30">
        <v>3218.26</v>
      </c>
      <c r="E556" s="43">
        <v>10.0</v>
      </c>
      <c r="F556" s="30">
        <v>0.00185444</v>
      </c>
      <c r="G556" s="30">
        <v>1.583E-4</v>
      </c>
      <c r="H556" s="30">
        <v>0.9164</v>
      </c>
      <c r="I556" s="30">
        <v>5440.0</v>
      </c>
      <c r="J556" s="30">
        <v>5801.38</v>
      </c>
      <c r="K556" s="30">
        <v>-2583.12</v>
      </c>
      <c r="L556" s="30">
        <v>3228.26</v>
      </c>
      <c r="M556" s="30">
        <v>100.0</v>
      </c>
      <c r="N556" s="35">
        <v>3328.26</v>
      </c>
      <c r="O556" s="35">
        <v>-2111.74</v>
      </c>
      <c r="P556" s="36">
        <v>-0.3882</v>
      </c>
      <c r="Q556" s="44"/>
      <c r="R556" s="39"/>
      <c r="S556" s="45"/>
      <c r="T556" s="37">
        <v>8902.152689</v>
      </c>
      <c r="U556" s="37">
        <v>0.62035437</v>
      </c>
      <c r="V556" s="37">
        <v>5540.0</v>
      </c>
      <c r="W556" s="37">
        <v>8930.379583</v>
      </c>
      <c r="X556" s="37">
        <v>-2201.438887</v>
      </c>
      <c r="Y556" s="38">
        <v>-0.3974</v>
      </c>
      <c r="Z556" s="37">
        <v>368.0</v>
      </c>
      <c r="AA556" s="37">
        <v>0.0</v>
      </c>
      <c r="AB556" s="39"/>
      <c r="AC556" s="39"/>
    </row>
    <row r="557">
      <c r="A557" s="30" t="s">
        <v>585</v>
      </c>
      <c r="B557" s="42">
        <v>5354.82</v>
      </c>
      <c r="C557" s="30">
        <v>0.59985491</v>
      </c>
      <c r="D557" s="30">
        <v>3212.12</v>
      </c>
      <c r="E557" s="43">
        <v>10.0</v>
      </c>
      <c r="F557" s="30">
        <v>0.0018635</v>
      </c>
      <c r="G557" s="30">
        <v>1.583E-4</v>
      </c>
      <c r="H557" s="30">
        <v>0.9182</v>
      </c>
      <c r="I557" s="30">
        <v>5450.0</v>
      </c>
      <c r="J557" s="30">
        <v>5812.3</v>
      </c>
      <c r="K557" s="30">
        <v>-2600.18</v>
      </c>
      <c r="L557" s="30">
        <v>3222.12</v>
      </c>
      <c r="M557" s="30">
        <v>100.0</v>
      </c>
      <c r="N557" s="35">
        <v>3322.12</v>
      </c>
      <c r="O557" s="35">
        <v>-2127.88</v>
      </c>
      <c r="P557" s="36">
        <v>-0.3904</v>
      </c>
      <c r="Q557" s="44"/>
      <c r="R557" s="39"/>
      <c r="S557" s="45"/>
      <c r="T557" s="37">
        <v>8891.202116</v>
      </c>
      <c r="U557" s="37">
        <v>0.62221787</v>
      </c>
      <c r="V557" s="37">
        <v>5550.0</v>
      </c>
      <c r="W557" s="37">
        <v>8919.705247</v>
      </c>
      <c r="X557" s="37">
        <v>-2218.135305</v>
      </c>
      <c r="Y557" s="38">
        <v>-0.3997</v>
      </c>
      <c r="Z557" s="37">
        <v>369.0</v>
      </c>
      <c r="AA557" s="37">
        <v>0.0</v>
      </c>
      <c r="AB557" s="39"/>
      <c r="AC557" s="39"/>
    </row>
    <row r="558">
      <c r="A558" s="30" t="s">
        <v>586</v>
      </c>
      <c r="B558" s="42">
        <v>5418.09</v>
      </c>
      <c r="C558" s="30">
        <v>0.60171841</v>
      </c>
      <c r="D558" s="30">
        <v>3260.16</v>
      </c>
      <c r="E558" s="43">
        <v>10.0</v>
      </c>
      <c r="F558" s="30">
        <v>0.00184198</v>
      </c>
      <c r="G558" s="30">
        <v>1.582E-4</v>
      </c>
      <c r="H558" s="30">
        <v>0.9196</v>
      </c>
      <c r="I558" s="30">
        <v>5460.0</v>
      </c>
      <c r="J558" s="30">
        <v>5823.22</v>
      </c>
      <c r="K558" s="30">
        <v>-2563.06</v>
      </c>
      <c r="L558" s="30">
        <v>3270.16</v>
      </c>
      <c r="M558" s="30">
        <v>100.0</v>
      </c>
      <c r="N558" s="35">
        <v>3370.16</v>
      </c>
      <c r="O558" s="35">
        <v>-2089.84</v>
      </c>
      <c r="P558" s="36">
        <v>-0.3828</v>
      </c>
      <c r="Q558" s="44"/>
      <c r="R558" s="39"/>
      <c r="S558" s="45"/>
      <c r="T558" s="37">
        <v>8880.635789</v>
      </c>
      <c r="U558" s="37">
        <v>0.62405985</v>
      </c>
      <c r="V558" s="37">
        <v>5560.0</v>
      </c>
      <c r="W558" s="37">
        <v>8909.401879</v>
      </c>
      <c r="X558" s="37">
        <v>-2178.787567</v>
      </c>
      <c r="Y558" s="38">
        <v>-0.3919</v>
      </c>
      <c r="Z558" s="37">
        <v>370.0</v>
      </c>
      <c r="AA558" s="37">
        <v>0.0</v>
      </c>
      <c r="AB558" s="39"/>
      <c r="AC558" s="39"/>
    </row>
    <row r="559">
      <c r="A559" s="30" t="s">
        <v>587</v>
      </c>
      <c r="B559" s="42">
        <v>5458.9</v>
      </c>
      <c r="C559" s="30">
        <v>0.60356039</v>
      </c>
      <c r="D559" s="30">
        <v>3294.78</v>
      </c>
      <c r="E559" s="43">
        <v>10.0</v>
      </c>
      <c r="F559" s="30">
        <v>0.00182821</v>
      </c>
      <c r="G559" s="30">
        <v>1.583E-4</v>
      </c>
      <c r="H559" s="30">
        <v>0.9216</v>
      </c>
      <c r="I559" s="30">
        <v>5470.0</v>
      </c>
      <c r="J559" s="30">
        <v>5834.14</v>
      </c>
      <c r="K559" s="30">
        <v>-2539.36</v>
      </c>
      <c r="L559" s="30">
        <v>3304.78</v>
      </c>
      <c r="M559" s="30">
        <v>100.0</v>
      </c>
      <c r="N559" s="35">
        <v>3404.78</v>
      </c>
      <c r="O559" s="35">
        <v>-2065.22</v>
      </c>
      <c r="P559" s="36">
        <v>-0.3776</v>
      </c>
      <c r="Q559" s="44"/>
      <c r="R559" s="39"/>
      <c r="S559" s="45"/>
      <c r="T559" s="37">
        <v>8870.335517</v>
      </c>
      <c r="U559" s="37">
        <v>0.62588806</v>
      </c>
      <c r="V559" s="37">
        <v>5570.0</v>
      </c>
      <c r="W559" s="37">
        <v>8899.354942</v>
      </c>
      <c r="X559" s="37">
        <v>-2153.339669</v>
      </c>
      <c r="Y559" s="38">
        <v>-0.3866</v>
      </c>
      <c r="Z559" s="37">
        <v>371.0</v>
      </c>
      <c r="AA559" s="37">
        <v>0.0</v>
      </c>
      <c r="AB559" s="39"/>
      <c r="AC559" s="39"/>
    </row>
    <row r="560">
      <c r="A560" s="30" t="s">
        <v>588</v>
      </c>
      <c r="B560" s="42">
        <v>5343.17</v>
      </c>
      <c r="C560" s="30">
        <v>0.6053886</v>
      </c>
      <c r="D560" s="30">
        <v>3234.69</v>
      </c>
      <c r="E560" s="43">
        <v>10.0</v>
      </c>
      <c r="F560" s="30">
        <v>0.00186781</v>
      </c>
      <c r="G560" s="30">
        <v>1.583E-4</v>
      </c>
      <c r="H560" s="30">
        <v>0.9233</v>
      </c>
      <c r="I560" s="30">
        <v>5480.0</v>
      </c>
      <c r="J560" s="30">
        <v>5845.06</v>
      </c>
      <c r="K560" s="30">
        <v>-2610.37</v>
      </c>
      <c r="L560" s="30">
        <v>3244.69</v>
      </c>
      <c r="M560" s="30">
        <v>100.0</v>
      </c>
      <c r="N560" s="35">
        <v>3344.69</v>
      </c>
      <c r="O560" s="35">
        <v>-2135.31</v>
      </c>
      <c r="P560" s="36">
        <v>-0.3897</v>
      </c>
      <c r="Q560" s="44"/>
      <c r="R560" s="39"/>
      <c r="S560" s="45"/>
      <c r="T560" s="37">
        <v>8859.51949</v>
      </c>
      <c r="U560" s="37">
        <v>0.62775587</v>
      </c>
      <c r="V560" s="37">
        <v>5580.0</v>
      </c>
      <c r="W560" s="37">
        <v>8888.805771</v>
      </c>
      <c r="X560" s="37">
        <v>-2225.793668</v>
      </c>
      <c r="Y560" s="38">
        <v>-0.3989</v>
      </c>
      <c r="Z560" s="37">
        <v>372.0</v>
      </c>
      <c r="AA560" s="37">
        <v>0.0</v>
      </c>
      <c r="AB560" s="39"/>
      <c r="AC560" s="39"/>
    </row>
    <row r="561">
      <c r="A561" s="30" t="s">
        <v>589</v>
      </c>
      <c r="B561" s="42">
        <v>5124.27</v>
      </c>
      <c r="C561" s="30">
        <v>0.60725641</v>
      </c>
      <c r="D561" s="30">
        <v>3111.75</v>
      </c>
      <c r="E561" s="43">
        <v>10.0</v>
      </c>
      <c r="F561" s="30">
        <v>0.0019476</v>
      </c>
      <c r="G561" s="30">
        <v>1.583E-4</v>
      </c>
      <c r="H561" s="30">
        <v>0.9251</v>
      </c>
      <c r="I561" s="30">
        <v>5490.0</v>
      </c>
      <c r="J561" s="30">
        <v>5855.99</v>
      </c>
      <c r="K561" s="30">
        <v>-2744.24</v>
      </c>
      <c r="L561" s="30">
        <v>3121.75</v>
      </c>
      <c r="M561" s="30">
        <v>100.0</v>
      </c>
      <c r="N561" s="35">
        <v>3221.75</v>
      </c>
      <c r="O561" s="35">
        <v>-2268.25</v>
      </c>
      <c r="P561" s="36">
        <v>-0.4132</v>
      </c>
      <c r="Q561" s="44"/>
      <c r="R561" s="39"/>
      <c r="S561" s="45"/>
      <c r="T561" s="37">
        <v>8847.610836</v>
      </c>
      <c r="U561" s="37">
        <v>0.62970347</v>
      </c>
      <c r="V561" s="37">
        <v>5590.0</v>
      </c>
      <c r="W561" s="37">
        <v>8877.194213</v>
      </c>
      <c r="X561" s="37">
        <v>-2363.2294</v>
      </c>
      <c r="Y561" s="38">
        <v>-0.4228</v>
      </c>
      <c r="Z561" s="37">
        <v>373.0</v>
      </c>
      <c r="AA561" s="37">
        <v>0.0</v>
      </c>
      <c r="AB561" s="39"/>
      <c r="AC561" s="39"/>
    </row>
    <row r="562">
      <c r="A562" s="30" t="s">
        <v>590</v>
      </c>
      <c r="B562" s="42">
        <v>5150.41</v>
      </c>
      <c r="C562" s="30">
        <v>0.60920401</v>
      </c>
      <c r="D562" s="30">
        <v>3137.65</v>
      </c>
      <c r="E562" s="43">
        <v>10.0</v>
      </c>
      <c r="F562" s="30">
        <v>0.00193772</v>
      </c>
      <c r="G562" s="30">
        <v>1.583E-4</v>
      </c>
      <c r="H562" s="30">
        <v>0.9268</v>
      </c>
      <c r="I562" s="30">
        <v>5500.0</v>
      </c>
      <c r="J562" s="30">
        <v>5866.92</v>
      </c>
      <c r="K562" s="30">
        <v>-2729.27</v>
      </c>
      <c r="L562" s="30">
        <v>3147.65</v>
      </c>
      <c r="M562" s="30">
        <v>100.0</v>
      </c>
      <c r="N562" s="35">
        <v>3247.65</v>
      </c>
      <c r="O562" s="35">
        <v>-2252.35</v>
      </c>
      <c r="P562" s="36">
        <v>-0.4095</v>
      </c>
      <c r="Q562" s="44"/>
      <c r="R562" s="39"/>
      <c r="S562" s="45"/>
      <c r="T562" s="37">
        <v>8835.920925</v>
      </c>
      <c r="U562" s="37">
        <v>0.63164119</v>
      </c>
      <c r="V562" s="37">
        <v>5600.0</v>
      </c>
      <c r="W562" s="37">
        <v>8865.792935</v>
      </c>
      <c r="X562" s="37">
        <v>-2346.788899</v>
      </c>
      <c r="Y562" s="38">
        <v>-0.4191</v>
      </c>
      <c r="Z562" s="37">
        <v>374.0</v>
      </c>
      <c r="AA562" s="37">
        <v>0.0</v>
      </c>
      <c r="AB562" s="39"/>
      <c r="AC562" s="39"/>
    </row>
    <row r="563">
      <c r="A563" s="30" t="s">
        <v>591</v>
      </c>
      <c r="B563" s="42">
        <v>5166.9</v>
      </c>
      <c r="C563" s="30">
        <v>0.61114173</v>
      </c>
      <c r="D563" s="30">
        <v>3157.71</v>
      </c>
      <c r="E563" s="43">
        <v>10.0</v>
      </c>
      <c r="F563" s="30">
        <v>0.00193129</v>
      </c>
      <c r="G563" s="30">
        <v>1.583E-4</v>
      </c>
      <c r="H563" s="30">
        <v>0.9287</v>
      </c>
      <c r="I563" s="30">
        <v>5510.0</v>
      </c>
      <c r="J563" s="30">
        <v>5877.85</v>
      </c>
      <c r="K563" s="30">
        <v>-2720.14</v>
      </c>
      <c r="L563" s="30">
        <v>3167.71</v>
      </c>
      <c r="M563" s="30">
        <v>100.0</v>
      </c>
      <c r="N563" s="35">
        <v>3267.71</v>
      </c>
      <c r="O563" s="35">
        <v>-2242.29</v>
      </c>
      <c r="P563" s="36">
        <v>-0.4069</v>
      </c>
      <c r="Q563" s="44"/>
      <c r="R563" s="39"/>
      <c r="S563" s="45"/>
      <c r="T563" s="37">
        <v>8824.397459</v>
      </c>
      <c r="U563" s="37">
        <v>0.63357248</v>
      </c>
      <c r="V563" s="37">
        <v>5610.0</v>
      </c>
      <c r="W563" s="37">
        <v>8854.551258</v>
      </c>
      <c r="X563" s="37">
        <v>-2336.394353</v>
      </c>
      <c r="Y563" s="38">
        <v>-0.4165</v>
      </c>
      <c r="Z563" s="37">
        <v>375.0</v>
      </c>
      <c r="AA563" s="37">
        <v>0.0</v>
      </c>
      <c r="AB563" s="39"/>
      <c r="AC563" s="39"/>
    </row>
    <row r="564">
      <c r="A564" s="30" t="s">
        <v>592</v>
      </c>
      <c r="B564" s="42">
        <v>5237.0</v>
      </c>
      <c r="C564" s="30">
        <v>0.61307302</v>
      </c>
      <c r="D564" s="30">
        <v>3210.66</v>
      </c>
      <c r="E564" s="43">
        <v>10.0</v>
      </c>
      <c r="F564" s="30">
        <v>0.00190567</v>
      </c>
      <c r="G564" s="30">
        <v>1.582E-4</v>
      </c>
      <c r="H564" s="30">
        <v>0.9301</v>
      </c>
      <c r="I564" s="30">
        <v>5520.0</v>
      </c>
      <c r="J564" s="30">
        <v>5888.78</v>
      </c>
      <c r="K564" s="30">
        <v>-2678.12</v>
      </c>
      <c r="L564" s="30">
        <v>3220.66</v>
      </c>
      <c r="M564" s="30">
        <v>100.0</v>
      </c>
      <c r="N564" s="35">
        <v>3320.66</v>
      </c>
      <c r="O564" s="35">
        <v>-2199.34</v>
      </c>
      <c r="P564" s="36">
        <v>-0.3984</v>
      </c>
      <c r="Q564" s="44"/>
      <c r="R564" s="39"/>
      <c r="S564" s="45"/>
      <c r="T564" s="37">
        <v>8813.313515</v>
      </c>
      <c r="U564" s="37">
        <v>0.63547815</v>
      </c>
      <c r="V564" s="37">
        <v>5620.0</v>
      </c>
      <c r="W564" s="37">
        <v>8843.734438</v>
      </c>
      <c r="X564" s="37">
        <v>-2292.000928</v>
      </c>
      <c r="Y564" s="38">
        <v>-0.4078</v>
      </c>
      <c r="Z564" s="37">
        <v>376.0</v>
      </c>
      <c r="AA564" s="37">
        <v>0.0</v>
      </c>
      <c r="AB564" s="39"/>
      <c r="AC564" s="39"/>
    </row>
    <row r="565">
      <c r="A565" s="30" t="s">
        <v>593</v>
      </c>
      <c r="B565" s="42">
        <v>5244.0</v>
      </c>
      <c r="C565" s="30">
        <v>0.61497869</v>
      </c>
      <c r="D565" s="30">
        <v>3224.95</v>
      </c>
      <c r="E565" s="43">
        <v>10.0</v>
      </c>
      <c r="F565" s="30">
        <v>0.00190313</v>
      </c>
      <c r="G565" s="30">
        <v>1.586E-4</v>
      </c>
      <c r="H565" s="30">
        <v>0.9341</v>
      </c>
      <c r="I565" s="30">
        <v>5530.0</v>
      </c>
      <c r="J565" s="30">
        <v>5899.71</v>
      </c>
      <c r="K565" s="30">
        <v>-2674.76</v>
      </c>
      <c r="L565" s="30">
        <v>3234.95</v>
      </c>
      <c r="M565" s="30">
        <v>100.0</v>
      </c>
      <c r="N565" s="35">
        <v>3334.95</v>
      </c>
      <c r="O565" s="35">
        <v>-2195.05</v>
      </c>
      <c r="P565" s="36">
        <v>-0.3969</v>
      </c>
      <c r="Q565" s="44"/>
      <c r="R565" s="39"/>
      <c r="S565" s="45"/>
      <c r="T565" s="37">
        <v>8802.334295</v>
      </c>
      <c r="U565" s="37">
        <v>0.63738128</v>
      </c>
      <c r="V565" s="37">
        <v>5630.0</v>
      </c>
      <c r="W565" s="37">
        <v>8833.017499</v>
      </c>
      <c r="X565" s="37">
        <v>-2287.572568</v>
      </c>
      <c r="Y565" s="38">
        <v>-0.4063</v>
      </c>
      <c r="Z565" s="37">
        <v>377.0</v>
      </c>
      <c r="AA565" s="37">
        <v>0.0</v>
      </c>
      <c r="AB565" s="39"/>
      <c r="AC565" s="39"/>
    </row>
    <row r="566">
      <c r="A566" s="30" t="s">
        <v>594</v>
      </c>
      <c r="B566" s="42">
        <v>5231.59</v>
      </c>
      <c r="C566" s="30">
        <v>0.61688182</v>
      </c>
      <c r="D566" s="30">
        <v>3227.27</v>
      </c>
      <c r="E566" s="43">
        <v>10.0</v>
      </c>
      <c r="F566" s="30">
        <v>0.00190678</v>
      </c>
      <c r="G566" s="30">
        <v>1.579E-4</v>
      </c>
      <c r="H566" s="30">
        <v>0.9316</v>
      </c>
      <c r="I566" s="30">
        <v>5540.0</v>
      </c>
      <c r="J566" s="30">
        <v>5910.64</v>
      </c>
      <c r="K566" s="30">
        <v>-2683.37</v>
      </c>
      <c r="L566" s="30">
        <v>3237.27</v>
      </c>
      <c r="M566" s="30">
        <v>100.0</v>
      </c>
      <c r="N566" s="35">
        <v>3337.27</v>
      </c>
      <c r="O566" s="35">
        <v>-2202.73</v>
      </c>
      <c r="P566" s="36">
        <v>-0.3976</v>
      </c>
      <c r="Q566" s="44"/>
      <c r="R566" s="39"/>
      <c r="S566" s="45"/>
      <c r="T566" s="37">
        <v>8791.370752</v>
      </c>
      <c r="U566" s="37">
        <v>0.63928806</v>
      </c>
      <c r="V566" s="37">
        <v>5640.0</v>
      </c>
      <c r="W566" s="37">
        <v>8822.313997</v>
      </c>
      <c r="X566" s="37">
        <v>-2295.506978</v>
      </c>
      <c r="Y566" s="38">
        <v>-0.407</v>
      </c>
      <c r="Z566" s="37">
        <v>378.0</v>
      </c>
      <c r="AA566" s="37">
        <v>0.0</v>
      </c>
      <c r="AB566" s="39"/>
      <c r="AC566" s="39"/>
    </row>
    <row r="567">
      <c r="A567" s="30" t="s">
        <v>595</v>
      </c>
      <c r="B567" s="42">
        <v>5405.21</v>
      </c>
      <c r="C567" s="30">
        <v>0.6187886</v>
      </c>
      <c r="D567" s="30">
        <v>3344.68</v>
      </c>
      <c r="E567" s="43">
        <v>10.0</v>
      </c>
      <c r="F567" s="30">
        <v>0.00184656</v>
      </c>
      <c r="G567" s="30">
        <v>1.583E-4</v>
      </c>
      <c r="H567" s="30">
        <v>0.9354</v>
      </c>
      <c r="I567" s="30">
        <v>5550.0</v>
      </c>
      <c r="J567" s="30">
        <v>5921.58</v>
      </c>
      <c r="K567" s="30">
        <v>-2576.9</v>
      </c>
      <c r="L567" s="30">
        <v>3354.68</v>
      </c>
      <c r="M567" s="30">
        <v>100.0</v>
      </c>
      <c r="N567" s="35">
        <v>3454.68</v>
      </c>
      <c r="O567" s="35">
        <v>-2095.32</v>
      </c>
      <c r="P567" s="36">
        <v>-0.3775</v>
      </c>
      <c r="Q567" s="44"/>
      <c r="R567" s="39"/>
      <c r="S567" s="45"/>
      <c r="T567" s="37">
        <v>8781.326537</v>
      </c>
      <c r="U567" s="37">
        <v>0.64113462</v>
      </c>
      <c r="V567" s="37">
        <v>5650.0</v>
      </c>
      <c r="W567" s="37">
        <v>8812.501811</v>
      </c>
      <c r="X567" s="37">
        <v>-2184.532741</v>
      </c>
      <c r="Y567" s="38">
        <v>-0.3866</v>
      </c>
      <c r="Z567" s="37">
        <v>379.0</v>
      </c>
      <c r="AA567" s="37">
        <v>0.0</v>
      </c>
      <c r="AB567" s="39"/>
      <c r="AC567" s="39"/>
    </row>
    <row r="568">
      <c r="A568" s="30" t="s">
        <v>596</v>
      </c>
      <c r="B568" s="42">
        <v>5348.01</v>
      </c>
      <c r="C568" s="30">
        <v>0.62063516</v>
      </c>
      <c r="D568" s="30">
        <v>3319.16</v>
      </c>
      <c r="E568" s="43">
        <v>10.0</v>
      </c>
      <c r="F568" s="30">
        <v>0.00186581</v>
      </c>
      <c r="G568" s="30">
        <v>1.583E-4</v>
      </c>
      <c r="H568" s="30">
        <v>0.9372</v>
      </c>
      <c r="I568" s="30">
        <v>5560.0</v>
      </c>
      <c r="J568" s="30">
        <v>5932.51</v>
      </c>
      <c r="K568" s="30">
        <v>-2613.35</v>
      </c>
      <c r="L568" s="30">
        <v>3329.16</v>
      </c>
      <c r="M568" s="30">
        <v>100.0</v>
      </c>
      <c r="N568" s="35">
        <v>3429.16</v>
      </c>
      <c r="O568" s="35">
        <v>-2130.84</v>
      </c>
      <c r="P568" s="36">
        <v>-0.3832</v>
      </c>
      <c r="Q568" s="44"/>
      <c r="R568" s="39"/>
      <c r="S568" s="45"/>
      <c r="T568" s="37">
        <v>8771.07067</v>
      </c>
      <c r="U568" s="37">
        <v>0.64300043</v>
      </c>
      <c r="V568" s="37">
        <v>5660.0</v>
      </c>
      <c r="W568" s="37">
        <v>8802.482449</v>
      </c>
      <c r="X568" s="37">
        <v>-2221.22727</v>
      </c>
      <c r="Y568" s="38">
        <v>-0.3924</v>
      </c>
      <c r="Z568" s="37">
        <v>380.0</v>
      </c>
      <c r="AA568" s="37">
        <v>0.0</v>
      </c>
      <c r="AB568" s="39"/>
      <c r="AC568" s="39"/>
    </row>
    <row r="569">
      <c r="A569" s="30" t="s">
        <v>597</v>
      </c>
      <c r="B569" s="42">
        <v>5328.33</v>
      </c>
      <c r="C569" s="30">
        <v>0.62250097</v>
      </c>
      <c r="D569" s="30">
        <v>3316.89</v>
      </c>
      <c r="E569" s="43">
        <v>10.0</v>
      </c>
      <c r="F569" s="30">
        <v>0.00187103</v>
      </c>
      <c r="G569" s="30">
        <v>1.583E-4</v>
      </c>
      <c r="H569" s="30">
        <v>0.9389</v>
      </c>
      <c r="I569" s="30">
        <v>5570.0</v>
      </c>
      <c r="J569" s="30">
        <v>5943.45</v>
      </c>
      <c r="K569" s="30">
        <v>-2626.56</v>
      </c>
      <c r="L569" s="30">
        <v>3326.89</v>
      </c>
      <c r="M569" s="30">
        <v>100.0</v>
      </c>
      <c r="N569" s="35">
        <v>3426.89</v>
      </c>
      <c r="O569" s="35">
        <v>-2143.11</v>
      </c>
      <c r="P569" s="36">
        <v>-0.3848</v>
      </c>
      <c r="Q569" s="44"/>
      <c r="R569" s="39"/>
      <c r="S569" s="45"/>
      <c r="T569" s="37">
        <v>8760.802855</v>
      </c>
      <c r="U569" s="37">
        <v>0.64487146</v>
      </c>
      <c r="V569" s="37">
        <v>5670.0</v>
      </c>
      <c r="W569" s="37">
        <v>8792.449894</v>
      </c>
      <c r="X569" s="37">
        <v>-2233.912054</v>
      </c>
      <c r="Y569" s="38">
        <v>-0.394</v>
      </c>
      <c r="Z569" s="37">
        <v>381.0</v>
      </c>
      <c r="AA569" s="37">
        <v>0.0</v>
      </c>
      <c r="AB569" s="39"/>
      <c r="AC569" s="39"/>
    </row>
    <row r="570">
      <c r="A570" s="30" t="s">
        <v>598</v>
      </c>
      <c r="B570" s="42">
        <v>5353.65</v>
      </c>
      <c r="C570" s="30">
        <v>0.624372</v>
      </c>
      <c r="D570" s="30">
        <v>3342.67</v>
      </c>
      <c r="E570" s="43">
        <v>10.0</v>
      </c>
      <c r="F570" s="30">
        <v>0.00186415</v>
      </c>
      <c r="G570" s="30">
        <v>1.583E-4</v>
      </c>
      <c r="H570" s="30">
        <v>0.9406</v>
      </c>
      <c r="I570" s="30">
        <v>5580.0</v>
      </c>
      <c r="J570" s="30">
        <v>5954.39</v>
      </c>
      <c r="K570" s="30">
        <v>-2611.72</v>
      </c>
      <c r="L570" s="30">
        <v>3352.67</v>
      </c>
      <c r="M570" s="30">
        <v>100.0</v>
      </c>
      <c r="N570" s="35">
        <v>3452.67</v>
      </c>
      <c r="O570" s="35">
        <v>-2127.33</v>
      </c>
      <c r="P570" s="36">
        <v>-0.3812</v>
      </c>
      <c r="Q570" s="44"/>
      <c r="R570" s="39"/>
      <c r="S570" s="45"/>
      <c r="T570" s="37">
        <v>8750.69253</v>
      </c>
      <c r="U570" s="37">
        <v>0.64673561</v>
      </c>
      <c r="V570" s="37">
        <v>5680.0</v>
      </c>
      <c r="W570" s="37">
        <v>8782.568815</v>
      </c>
      <c r="X570" s="37">
        <v>-2217.603902</v>
      </c>
      <c r="Y570" s="38">
        <v>-0.3904</v>
      </c>
      <c r="Z570" s="37">
        <v>382.0</v>
      </c>
      <c r="AA570" s="37">
        <v>0.0</v>
      </c>
      <c r="AB570" s="39"/>
      <c r="AC570" s="39"/>
    </row>
    <row r="571">
      <c r="A571" s="30" t="s">
        <v>599</v>
      </c>
      <c r="B571" s="42">
        <v>5350.47</v>
      </c>
      <c r="C571" s="30">
        <v>0.62623615</v>
      </c>
      <c r="D571" s="30">
        <v>3350.66</v>
      </c>
      <c r="E571" s="43">
        <v>10.0</v>
      </c>
      <c r="F571" s="30">
        <v>0.00186598</v>
      </c>
      <c r="G571" s="30">
        <v>1.583E-4</v>
      </c>
      <c r="H571" s="30">
        <v>0.9428</v>
      </c>
      <c r="I571" s="30">
        <v>5590.0</v>
      </c>
      <c r="J571" s="30">
        <v>5965.34</v>
      </c>
      <c r="K571" s="30">
        <v>-2614.68</v>
      </c>
      <c r="L571" s="30">
        <v>3360.66</v>
      </c>
      <c r="M571" s="30">
        <v>100.0</v>
      </c>
      <c r="N571" s="35">
        <v>3460.66</v>
      </c>
      <c r="O571" s="35">
        <v>-2129.34</v>
      </c>
      <c r="P571" s="36">
        <v>-0.3809</v>
      </c>
      <c r="Q571" s="44"/>
      <c r="R571" s="39"/>
      <c r="S571" s="45"/>
      <c r="T571" s="37">
        <v>8740.616753</v>
      </c>
      <c r="U571" s="37">
        <v>0.64860159</v>
      </c>
      <c r="V571" s="37">
        <v>5690.0</v>
      </c>
      <c r="W571" s="37">
        <v>8772.719783</v>
      </c>
      <c r="X571" s="37">
        <v>-2219.676651</v>
      </c>
      <c r="Y571" s="38">
        <v>-0.3901</v>
      </c>
      <c r="Z571" s="37">
        <v>383.0</v>
      </c>
      <c r="AA571" s="37">
        <v>0.0</v>
      </c>
      <c r="AB571" s="39"/>
      <c r="AC571" s="39"/>
    </row>
    <row r="572">
      <c r="A572" s="30" t="s">
        <v>600</v>
      </c>
      <c r="B572" s="42">
        <v>5467.82</v>
      </c>
      <c r="C572" s="30">
        <v>0.62810213</v>
      </c>
      <c r="D572" s="30">
        <v>3434.35</v>
      </c>
      <c r="E572" s="43">
        <v>10.0</v>
      </c>
      <c r="F572" s="30">
        <v>0.00182688</v>
      </c>
      <c r="G572" s="30">
        <v>1.582E-4</v>
      </c>
      <c r="H572" s="30">
        <v>0.944</v>
      </c>
      <c r="I572" s="30">
        <v>5600.0</v>
      </c>
      <c r="J572" s="30">
        <v>5976.28</v>
      </c>
      <c r="K572" s="30">
        <v>-2541.93</v>
      </c>
      <c r="L572" s="30">
        <v>3444.35</v>
      </c>
      <c r="M572" s="30">
        <v>100.0</v>
      </c>
      <c r="N572" s="35">
        <v>3544.35</v>
      </c>
      <c r="O572" s="35">
        <v>-2055.65</v>
      </c>
      <c r="P572" s="36">
        <v>-0.3671</v>
      </c>
      <c r="Q572" s="44"/>
      <c r="R572" s="39"/>
      <c r="S572" s="45"/>
      <c r="T572" s="37">
        <v>8731.142577</v>
      </c>
      <c r="U572" s="37">
        <v>0.65042847</v>
      </c>
      <c r="V572" s="37">
        <v>5700.0</v>
      </c>
      <c r="W572" s="37">
        <v>8763.454035</v>
      </c>
      <c r="X572" s="37">
        <v>-2143.574203</v>
      </c>
      <c r="Y572" s="38">
        <v>-0.3761</v>
      </c>
      <c r="Z572" s="37">
        <v>384.0</v>
      </c>
      <c r="AA572" s="37">
        <v>0.0</v>
      </c>
      <c r="AB572" s="39"/>
      <c r="AC572" s="39"/>
    </row>
    <row r="573">
      <c r="A573" s="30" t="s">
        <v>601</v>
      </c>
      <c r="B573" s="42">
        <v>5329.17</v>
      </c>
      <c r="C573" s="30">
        <v>0.62992901</v>
      </c>
      <c r="D573" s="30">
        <v>3357.0</v>
      </c>
      <c r="E573" s="43">
        <v>10.0</v>
      </c>
      <c r="F573" s="30">
        <v>0.00187164</v>
      </c>
      <c r="G573" s="30">
        <v>1.583E-4</v>
      </c>
      <c r="H573" s="30">
        <v>0.9458</v>
      </c>
      <c r="I573" s="30">
        <v>5610.0</v>
      </c>
      <c r="J573" s="30">
        <v>5987.23</v>
      </c>
      <c r="K573" s="30">
        <v>-2630.23</v>
      </c>
      <c r="L573" s="30">
        <v>3367.0</v>
      </c>
      <c r="M573" s="30">
        <v>100.0</v>
      </c>
      <c r="N573" s="35">
        <v>3467.0</v>
      </c>
      <c r="O573" s="35">
        <v>-2143.0</v>
      </c>
      <c r="P573" s="36">
        <v>-0.382</v>
      </c>
      <c r="Q573" s="44"/>
      <c r="R573" s="39"/>
      <c r="S573" s="45"/>
      <c r="T573" s="37">
        <v>8721.105304</v>
      </c>
      <c r="U573" s="37">
        <v>0.65230011</v>
      </c>
      <c r="V573" s="37">
        <v>5710.0</v>
      </c>
      <c r="W573" s="37">
        <v>8753.639487</v>
      </c>
      <c r="X573" s="37">
        <v>-2233.781823</v>
      </c>
      <c r="Y573" s="38">
        <v>-0.3912</v>
      </c>
      <c r="Z573" s="37">
        <v>385.0</v>
      </c>
      <c r="AA573" s="37">
        <v>0.0</v>
      </c>
      <c r="AB573" s="39"/>
      <c r="AC573" s="39"/>
    </row>
    <row r="574">
      <c r="A574" s="30" t="s">
        <v>602</v>
      </c>
      <c r="B574" s="42">
        <v>5267.49</v>
      </c>
      <c r="C574" s="30">
        <v>0.63180065</v>
      </c>
      <c r="D574" s="30">
        <v>3328.0</v>
      </c>
      <c r="E574" s="43">
        <v>10.0</v>
      </c>
      <c r="F574" s="30">
        <v>0.00189427</v>
      </c>
      <c r="G574" s="30">
        <v>1.583E-4</v>
      </c>
      <c r="H574" s="30">
        <v>0.9476</v>
      </c>
      <c r="I574" s="30">
        <v>5620.0</v>
      </c>
      <c r="J574" s="30">
        <v>5998.17</v>
      </c>
      <c r="K574" s="30">
        <v>-2670.17</v>
      </c>
      <c r="L574" s="30">
        <v>3338.0</v>
      </c>
      <c r="M574" s="30">
        <v>100.0</v>
      </c>
      <c r="N574" s="35">
        <v>3438.0</v>
      </c>
      <c r="O574" s="35">
        <v>-2182.0</v>
      </c>
      <c r="P574" s="36">
        <v>-0.3883</v>
      </c>
      <c r="Q574" s="44"/>
      <c r="R574" s="39"/>
      <c r="S574" s="45"/>
      <c r="T574" s="37">
        <v>8710.816239</v>
      </c>
      <c r="U574" s="37">
        <v>0.65419438</v>
      </c>
      <c r="V574" s="37">
        <v>5720.0</v>
      </c>
      <c r="W574" s="37">
        <v>8743.578629</v>
      </c>
      <c r="X574" s="37">
        <v>-2274.037645</v>
      </c>
      <c r="Y574" s="38">
        <v>-0.3976</v>
      </c>
      <c r="Z574" s="37">
        <v>386.0</v>
      </c>
      <c r="AA574" s="37">
        <v>0.0</v>
      </c>
      <c r="AB574" s="39"/>
      <c r="AC574" s="39"/>
    </row>
    <row r="575">
      <c r="A575" s="30" t="s">
        <v>603</v>
      </c>
      <c r="B575" s="42">
        <v>5283.72</v>
      </c>
      <c r="C575" s="30">
        <v>0.63369492</v>
      </c>
      <c r="D575" s="30">
        <v>3348.27</v>
      </c>
      <c r="E575" s="43">
        <v>10.0</v>
      </c>
      <c r="F575" s="30">
        <v>0.00188728</v>
      </c>
      <c r="G575" s="30">
        <v>1.583E-4</v>
      </c>
      <c r="H575" s="30">
        <v>0.9494</v>
      </c>
      <c r="I575" s="30">
        <v>5630.0</v>
      </c>
      <c r="J575" s="30">
        <v>6009.12</v>
      </c>
      <c r="K575" s="30">
        <v>-2660.85</v>
      </c>
      <c r="L575" s="30">
        <v>3358.27</v>
      </c>
      <c r="M575" s="30">
        <v>100.0</v>
      </c>
      <c r="N575" s="35">
        <v>3458.27</v>
      </c>
      <c r="O575" s="35">
        <v>-2171.73</v>
      </c>
      <c r="P575" s="36">
        <v>-0.3857</v>
      </c>
      <c r="Q575" s="44"/>
      <c r="R575" s="39"/>
      <c r="S575" s="45"/>
      <c r="T575" s="37">
        <v>8700.684192</v>
      </c>
      <c r="U575" s="37">
        <v>0.65608166</v>
      </c>
      <c r="V575" s="37">
        <v>5730.0</v>
      </c>
      <c r="W575" s="37">
        <v>8733.668916</v>
      </c>
      <c r="X575" s="37">
        <v>-2263.448211</v>
      </c>
      <c r="Y575" s="38">
        <v>-0.395</v>
      </c>
      <c r="Z575" s="37">
        <v>387.0</v>
      </c>
      <c r="AA575" s="37">
        <v>0.0</v>
      </c>
      <c r="AB575" s="39"/>
      <c r="AC575" s="39"/>
    </row>
    <row r="576">
      <c r="A576" s="30" t="s">
        <v>604</v>
      </c>
      <c r="B576" s="42">
        <v>5217.43</v>
      </c>
      <c r="C576" s="30">
        <v>0.6355822</v>
      </c>
      <c r="D576" s="30">
        <v>3316.11</v>
      </c>
      <c r="E576" s="43">
        <v>10.0</v>
      </c>
      <c r="F576" s="30">
        <v>0.00191233</v>
      </c>
      <c r="G576" s="30">
        <v>1.582E-4</v>
      </c>
      <c r="H576" s="30">
        <v>0.9509</v>
      </c>
      <c r="I576" s="30">
        <v>5640.0</v>
      </c>
      <c r="J576" s="30">
        <v>6020.07</v>
      </c>
      <c r="K576" s="30">
        <v>-2703.96</v>
      </c>
      <c r="L576" s="30">
        <v>3326.11</v>
      </c>
      <c r="M576" s="30">
        <v>100.0</v>
      </c>
      <c r="N576" s="35">
        <v>3426.11</v>
      </c>
      <c r="O576" s="35">
        <v>-2213.89</v>
      </c>
      <c r="P576" s="36">
        <v>-0.3925</v>
      </c>
      <c r="Q576" s="44"/>
      <c r="R576" s="39"/>
      <c r="S576" s="45"/>
      <c r="T576" s="37">
        <v>8690.270644</v>
      </c>
      <c r="U576" s="37">
        <v>0.65799399</v>
      </c>
      <c r="V576" s="37">
        <v>5740.0</v>
      </c>
      <c r="W576" s="37">
        <v>8723.483933</v>
      </c>
      <c r="X576" s="37">
        <v>-2306.962417</v>
      </c>
      <c r="Y576" s="38">
        <v>-0.4019</v>
      </c>
      <c r="Z576" s="37">
        <v>388.0</v>
      </c>
      <c r="AA576" s="37">
        <v>0.0</v>
      </c>
      <c r="AB576" s="39"/>
      <c r="AC576" s="39"/>
    </row>
    <row r="577">
      <c r="A577" s="30" t="s">
        <v>605</v>
      </c>
      <c r="B577" s="42">
        <v>4856.99</v>
      </c>
      <c r="C577" s="30">
        <v>0.63749453</v>
      </c>
      <c r="D577" s="30">
        <v>3096.3</v>
      </c>
      <c r="E577" s="43">
        <v>10.0</v>
      </c>
      <c r="F577" s="30">
        <v>0.00205545</v>
      </c>
      <c r="G577" s="30">
        <v>1.582E-4</v>
      </c>
      <c r="H577" s="30">
        <v>0.9526</v>
      </c>
      <c r="I577" s="30">
        <v>5650.0</v>
      </c>
      <c r="J577" s="30">
        <v>6031.03</v>
      </c>
      <c r="K577" s="30">
        <v>-2934.73</v>
      </c>
      <c r="L577" s="30">
        <v>3106.3</v>
      </c>
      <c r="M577" s="30">
        <v>100.0</v>
      </c>
      <c r="N577" s="35">
        <v>3206.3</v>
      </c>
      <c r="O577" s="35">
        <v>-2443.7</v>
      </c>
      <c r="P577" s="36">
        <v>-0.4325</v>
      </c>
      <c r="Q577" s="44"/>
      <c r="R577" s="39"/>
      <c r="S577" s="45"/>
      <c r="T577" s="37">
        <v>8677.976974</v>
      </c>
      <c r="U577" s="37">
        <v>0.66004944</v>
      </c>
      <c r="V577" s="37">
        <v>5750.0</v>
      </c>
      <c r="W577" s="37">
        <v>8711.468644</v>
      </c>
      <c r="X577" s="37">
        <v>-2544.14647</v>
      </c>
      <c r="Y577" s="38">
        <v>-0.4425</v>
      </c>
      <c r="Z577" s="37">
        <v>389.0</v>
      </c>
      <c r="AA577" s="37">
        <v>0.0</v>
      </c>
      <c r="AB577" s="39"/>
      <c r="AC577" s="39"/>
    </row>
    <row r="578">
      <c r="A578" s="30" t="s">
        <v>606</v>
      </c>
      <c r="B578" s="42">
        <v>4871.64</v>
      </c>
      <c r="C578" s="30">
        <v>0.63954998</v>
      </c>
      <c r="D578" s="30">
        <v>3115.66</v>
      </c>
      <c r="E578" s="43">
        <v>10.0</v>
      </c>
      <c r="F578" s="30">
        <v>0.00204859</v>
      </c>
      <c r="G578" s="30">
        <v>1.583E-4</v>
      </c>
      <c r="H578" s="30">
        <v>0.9546</v>
      </c>
      <c r="I578" s="30">
        <v>5660.0</v>
      </c>
      <c r="J578" s="30">
        <v>6041.98</v>
      </c>
      <c r="K578" s="30">
        <v>-2926.32</v>
      </c>
      <c r="L578" s="30">
        <v>3125.66</v>
      </c>
      <c r="M578" s="30">
        <v>100.0</v>
      </c>
      <c r="N578" s="35">
        <v>3225.66</v>
      </c>
      <c r="O578" s="35">
        <v>-2434.34</v>
      </c>
      <c r="P578" s="36">
        <v>-0.4301</v>
      </c>
      <c r="Q578" s="44"/>
      <c r="R578" s="39"/>
      <c r="S578" s="45"/>
      <c r="T578" s="37">
        <v>8665.854726</v>
      </c>
      <c r="U578" s="37">
        <v>0.66209803</v>
      </c>
      <c r="V578" s="37">
        <v>5760.0</v>
      </c>
      <c r="W578" s="37">
        <v>8699.618091</v>
      </c>
      <c r="X578" s="37">
        <v>-2534.496753</v>
      </c>
      <c r="Y578" s="38">
        <v>-0.44</v>
      </c>
      <c r="Z578" s="37">
        <v>390.0</v>
      </c>
      <c r="AA578" s="37">
        <v>0.0</v>
      </c>
      <c r="AB578" s="39"/>
      <c r="AC578" s="39"/>
    </row>
    <row r="579">
      <c r="A579" s="30" t="s">
        <v>607</v>
      </c>
      <c r="B579" s="42">
        <v>4528.71</v>
      </c>
      <c r="C579" s="30">
        <v>0.64159857</v>
      </c>
      <c r="D579" s="30">
        <v>2905.61</v>
      </c>
      <c r="E579" s="43">
        <v>10.0</v>
      </c>
      <c r="F579" s="30">
        <v>0.00220228</v>
      </c>
      <c r="G579" s="30">
        <v>1.583E-4</v>
      </c>
      <c r="H579" s="30">
        <v>0.9562</v>
      </c>
      <c r="I579" s="30">
        <v>5670.0</v>
      </c>
      <c r="J579" s="30">
        <v>6052.94</v>
      </c>
      <c r="K579" s="30">
        <v>-3147.33</v>
      </c>
      <c r="L579" s="30">
        <v>2915.61</v>
      </c>
      <c r="M579" s="30">
        <v>100.0</v>
      </c>
      <c r="N579" s="35">
        <v>3015.61</v>
      </c>
      <c r="O579" s="35">
        <v>-2654.39</v>
      </c>
      <c r="P579" s="36">
        <v>-0.4681</v>
      </c>
      <c r="Q579" s="44"/>
      <c r="R579" s="39"/>
      <c r="S579" s="45"/>
      <c r="T579" s="37">
        <v>8651.743781</v>
      </c>
      <c r="U579" s="37">
        <v>0.66430031</v>
      </c>
      <c r="V579" s="37">
        <v>5770.0</v>
      </c>
      <c r="W579" s="37">
        <v>8685.83066</v>
      </c>
      <c r="X579" s="37">
        <v>-2761.576543</v>
      </c>
      <c r="Y579" s="38">
        <v>-0.4786</v>
      </c>
      <c r="Z579" s="37">
        <v>391.0</v>
      </c>
      <c r="AA579" s="37">
        <v>0.0</v>
      </c>
      <c r="AB579" s="39"/>
      <c r="AC579" s="39"/>
    </row>
    <row r="580">
      <c r="A580" s="30" t="s">
        <v>608</v>
      </c>
      <c r="B580" s="42">
        <v>4637.95</v>
      </c>
      <c r="C580" s="30">
        <v>0.64380085</v>
      </c>
      <c r="D580" s="30">
        <v>2985.92</v>
      </c>
      <c r="E580" s="43">
        <v>10.0</v>
      </c>
      <c r="F580" s="30">
        <v>0.00215599</v>
      </c>
      <c r="G580" s="30">
        <v>1.583E-4</v>
      </c>
      <c r="H580" s="30">
        <v>0.958</v>
      </c>
      <c r="I580" s="30">
        <v>5680.0</v>
      </c>
      <c r="J580" s="30">
        <v>6063.9</v>
      </c>
      <c r="K580" s="30">
        <v>-3077.98</v>
      </c>
      <c r="L580" s="30">
        <v>2995.92</v>
      </c>
      <c r="M580" s="30">
        <v>100.0</v>
      </c>
      <c r="N580" s="35">
        <v>3095.92</v>
      </c>
      <c r="O580" s="35">
        <v>-2584.08</v>
      </c>
      <c r="P580" s="36">
        <v>-0.4549</v>
      </c>
      <c r="Q580" s="44"/>
      <c r="R580" s="39"/>
      <c r="S580" s="45"/>
      <c r="T580" s="37">
        <v>8638.348036</v>
      </c>
      <c r="U580" s="37">
        <v>0.6664563</v>
      </c>
      <c r="V580" s="37">
        <v>5780.0</v>
      </c>
      <c r="W580" s="37">
        <v>8672.736682</v>
      </c>
      <c r="X580" s="37">
        <v>-2689.009003</v>
      </c>
      <c r="Y580" s="38">
        <v>-0.4652</v>
      </c>
      <c r="Z580" s="37">
        <v>392.0</v>
      </c>
      <c r="AA580" s="37">
        <v>0.0</v>
      </c>
      <c r="AB580" s="39"/>
      <c r="AC580" s="39"/>
    </row>
    <row r="581">
      <c r="A581" s="30" t="s">
        <v>609</v>
      </c>
      <c r="B581" s="42">
        <v>5047.21</v>
      </c>
      <c r="C581" s="30">
        <v>0.64595684</v>
      </c>
      <c r="D581" s="30">
        <v>3260.28</v>
      </c>
      <c r="E581" s="43">
        <v>10.0</v>
      </c>
      <c r="F581" s="30">
        <v>0.00197764</v>
      </c>
      <c r="G581" s="30">
        <v>1.583E-4</v>
      </c>
      <c r="H581" s="30">
        <v>0.9597</v>
      </c>
      <c r="I581" s="30">
        <v>5690.0</v>
      </c>
      <c r="J581" s="30">
        <v>6074.86</v>
      </c>
      <c r="K581" s="30">
        <v>-2814.58</v>
      </c>
      <c r="L581" s="30">
        <v>3270.28</v>
      </c>
      <c r="M581" s="30">
        <v>100.0</v>
      </c>
      <c r="N581" s="35">
        <v>3370.28</v>
      </c>
      <c r="O581" s="35">
        <v>-2319.72</v>
      </c>
      <c r="P581" s="36">
        <v>-0.4077</v>
      </c>
      <c r="Q581" s="44"/>
      <c r="R581" s="39"/>
      <c r="S581" s="45"/>
      <c r="T581" s="37">
        <v>8627.415537</v>
      </c>
      <c r="U581" s="37">
        <v>0.66843394</v>
      </c>
      <c r="V581" s="37">
        <v>5790.0</v>
      </c>
      <c r="W581" s="37">
        <v>8662.037718</v>
      </c>
      <c r="X581" s="37">
        <v>-2416.273534</v>
      </c>
      <c r="Y581" s="38">
        <v>-0.4173</v>
      </c>
      <c r="Z581" s="37">
        <v>393.0</v>
      </c>
      <c r="AA581" s="37">
        <v>0.0</v>
      </c>
      <c r="AB581" s="39"/>
      <c r="AC581" s="39"/>
    </row>
    <row r="582">
      <c r="A582" s="30" t="s">
        <v>610</v>
      </c>
      <c r="B582" s="42">
        <v>5070.68</v>
      </c>
      <c r="C582" s="30">
        <v>0.64793448</v>
      </c>
      <c r="D582" s="30">
        <v>3285.47</v>
      </c>
      <c r="E582" s="43">
        <v>10.0</v>
      </c>
      <c r="F582" s="30">
        <v>0.0019698</v>
      </c>
      <c r="G582" s="30">
        <v>1.583E-4</v>
      </c>
      <c r="H582" s="30">
        <v>0.9616</v>
      </c>
      <c r="I582" s="30">
        <v>5700.0</v>
      </c>
      <c r="J582" s="30">
        <v>6085.82</v>
      </c>
      <c r="K582" s="30">
        <v>-2800.35</v>
      </c>
      <c r="L582" s="30">
        <v>3295.47</v>
      </c>
      <c r="M582" s="30">
        <v>100.0</v>
      </c>
      <c r="N582" s="35">
        <v>3395.47</v>
      </c>
      <c r="O582" s="35">
        <v>-2304.53</v>
      </c>
      <c r="P582" s="36">
        <v>-0.4043</v>
      </c>
      <c r="Q582" s="44"/>
      <c r="R582" s="39"/>
      <c r="S582" s="45"/>
      <c r="T582" s="37">
        <v>8616.653517</v>
      </c>
      <c r="U582" s="37">
        <v>0.67040374</v>
      </c>
      <c r="V582" s="37">
        <v>5800.0</v>
      </c>
      <c r="W582" s="37">
        <v>8651.503048</v>
      </c>
      <c r="X582" s="37">
        <v>-2400.597164</v>
      </c>
      <c r="Y582" s="38">
        <v>-0.4139</v>
      </c>
      <c r="Z582" s="37">
        <v>394.0</v>
      </c>
      <c r="AA582" s="37">
        <v>0.0</v>
      </c>
      <c r="AB582" s="39"/>
      <c r="AC582" s="39"/>
    </row>
    <row r="583">
      <c r="A583" s="30" t="s">
        <v>611</v>
      </c>
      <c r="B583" s="42">
        <v>4978.86</v>
      </c>
      <c r="C583" s="30">
        <v>0.64990428</v>
      </c>
      <c r="D583" s="30">
        <v>3235.78</v>
      </c>
      <c r="E583" s="43">
        <v>10.0</v>
      </c>
      <c r="F583" s="30">
        <v>0.00200446</v>
      </c>
      <c r="G583" s="30">
        <v>1.582E-4</v>
      </c>
      <c r="H583" s="30">
        <v>0.9629</v>
      </c>
      <c r="I583" s="30">
        <v>5710.0</v>
      </c>
      <c r="J583" s="30">
        <v>6096.78</v>
      </c>
      <c r="K583" s="30">
        <v>-2861.0</v>
      </c>
      <c r="L583" s="30">
        <v>3245.78</v>
      </c>
      <c r="M583" s="30">
        <v>100.0</v>
      </c>
      <c r="N583" s="35">
        <v>3345.78</v>
      </c>
      <c r="O583" s="35">
        <v>-2364.22</v>
      </c>
      <c r="P583" s="36">
        <v>-0.414</v>
      </c>
      <c r="Q583" s="44"/>
      <c r="R583" s="39"/>
      <c r="S583" s="45"/>
      <c r="T583" s="37">
        <v>8605.498984</v>
      </c>
      <c r="U583" s="37">
        <v>0.6724082</v>
      </c>
      <c r="V583" s="37">
        <v>5810.0</v>
      </c>
      <c r="W583" s="37">
        <v>8640.584692</v>
      </c>
      <c r="X583" s="37">
        <v>-2462.173709</v>
      </c>
      <c r="Y583" s="38">
        <v>-0.4238</v>
      </c>
      <c r="Z583" s="37">
        <v>395.0</v>
      </c>
      <c r="AA583" s="37">
        <v>0.0</v>
      </c>
      <c r="AB583" s="39"/>
      <c r="AC583" s="39"/>
    </row>
    <row r="584">
      <c r="A584" s="30" t="s">
        <v>612</v>
      </c>
      <c r="B584" s="42">
        <v>4953.22</v>
      </c>
      <c r="C584" s="30">
        <v>0.65190874</v>
      </c>
      <c r="D584" s="30">
        <v>3229.05</v>
      </c>
      <c r="E584" s="43">
        <v>10.0</v>
      </c>
      <c r="F584" s="30">
        <v>0.00201517</v>
      </c>
      <c r="G584" s="30">
        <v>1.583E-4</v>
      </c>
      <c r="H584" s="30">
        <v>0.965</v>
      </c>
      <c r="I584" s="30">
        <v>5720.0</v>
      </c>
      <c r="J584" s="30">
        <v>6107.74</v>
      </c>
      <c r="K584" s="30">
        <v>-2878.69</v>
      </c>
      <c r="L584" s="30">
        <v>3239.05</v>
      </c>
      <c r="M584" s="30">
        <v>100.0</v>
      </c>
      <c r="N584" s="35">
        <v>3339.05</v>
      </c>
      <c r="O584" s="35">
        <v>-2380.95</v>
      </c>
      <c r="P584" s="36">
        <v>-0.4163</v>
      </c>
      <c r="Q584" s="44"/>
      <c r="R584" s="39"/>
      <c r="S584" s="45"/>
      <c r="T584" s="37">
        <v>8594.272077</v>
      </c>
      <c r="U584" s="37">
        <v>0.67442337</v>
      </c>
      <c r="V584" s="37">
        <v>5820.0</v>
      </c>
      <c r="W584" s="37">
        <v>8629.594197</v>
      </c>
      <c r="X584" s="37">
        <v>-2479.432675</v>
      </c>
      <c r="Y584" s="38">
        <v>-0.426</v>
      </c>
      <c r="Z584" s="37">
        <v>396.0</v>
      </c>
      <c r="AA584" s="37">
        <v>0.0</v>
      </c>
      <c r="AB584" s="39"/>
      <c r="AC584" s="39"/>
    </row>
    <row r="585">
      <c r="A585" s="30" t="s">
        <v>613</v>
      </c>
      <c r="B585" s="42">
        <v>4990.37</v>
      </c>
      <c r="C585" s="30">
        <v>0.65392391</v>
      </c>
      <c r="D585" s="30">
        <v>3263.32</v>
      </c>
      <c r="E585" s="43">
        <v>10.0</v>
      </c>
      <c r="F585" s="30">
        <v>0.00199977</v>
      </c>
      <c r="G585" s="30">
        <v>1.582E-4</v>
      </c>
      <c r="H585" s="30">
        <v>0.9664</v>
      </c>
      <c r="I585" s="30">
        <v>5730.0</v>
      </c>
      <c r="J585" s="30">
        <v>6118.71</v>
      </c>
      <c r="K585" s="30">
        <v>-2855.39</v>
      </c>
      <c r="L585" s="30">
        <v>3273.32</v>
      </c>
      <c r="M585" s="30">
        <v>100.0</v>
      </c>
      <c r="N585" s="35">
        <v>3373.32</v>
      </c>
      <c r="O585" s="35">
        <v>-2356.68</v>
      </c>
      <c r="P585" s="36">
        <v>-0.4113</v>
      </c>
      <c r="Q585" s="44"/>
      <c r="R585" s="39"/>
      <c r="S585" s="45"/>
      <c r="T585" s="37">
        <v>8583.315669</v>
      </c>
      <c r="U585" s="37">
        <v>0.67642314</v>
      </c>
      <c r="V585" s="37">
        <v>5830.0</v>
      </c>
      <c r="W585" s="37">
        <v>8618.865404</v>
      </c>
      <c r="X585" s="37">
        <v>-2454.398255</v>
      </c>
      <c r="Y585" s="38">
        <v>-0.421</v>
      </c>
      <c r="Z585" s="37">
        <v>397.0</v>
      </c>
      <c r="AA585" s="37">
        <v>0.0</v>
      </c>
      <c r="AB585" s="39"/>
      <c r="AC585" s="39"/>
    </row>
    <row r="586">
      <c r="A586" s="30" t="s">
        <v>614</v>
      </c>
      <c r="B586" s="42">
        <v>5356.84</v>
      </c>
      <c r="C586" s="30">
        <v>0.65592368</v>
      </c>
      <c r="D586" s="30">
        <v>3513.68</v>
      </c>
      <c r="E586" s="43">
        <v>10.0</v>
      </c>
      <c r="F586" s="30">
        <v>0.00186527</v>
      </c>
      <c r="G586" s="30">
        <v>1.583E-4</v>
      </c>
      <c r="H586" s="30">
        <v>0.9686</v>
      </c>
      <c r="I586" s="30">
        <v>5740.0</v>
      </c>
      <c r="J586" s="30">
        <v>6129.68</v>
      </c>
      <c r="K586" s="30">
        <v>-2616.0</v>
      </c>
      <c r="L586" s="30">
        <v>3523.68</v>
      </c>
      <c r="M586" s="30">
        <v>100.0</v>
      </c>
      <c r="N586" s="35">
        <v>3623.68</v>
      </c>
      <c r="O586" s="35">
        <v>-2116.32</v>
      </c>
      <c r="P586" s="36">
        <v>-0.3687</v>
      </c>
      <c r="Q586" s="44"/>
      <c r="R586" s="39"/>
      <c r="S586" s="45"/>
      <c r="T586" s="37">
        <v>8574.178694</v>
      </c>
      <c r="U586" s="37">
        <v>0.67828841</v>
      </c>
      <c r="V586" s="37">
        <v>5840.0</v>
      </c>
      <c r="W586" s="37">
        <v>8609.906809</v>
      </c>
      <c r="X586" s="37">
        <v>-2206.517514</v>
      </c>
      <c r="Y586" s="38">
        <v>-0.3778</v>
      </c>
      <c r="Z586" s="37">
        <v>398.0</v>
      </c>
      <c r="AA586" s="37">
        <v>0.0</v>
      </c>
      <c r="AB586" s="39"/>
      <c r="AC586" s="39"/>
    </row>
    <row r="587">
      <c r="A587" s="30" t="s">
        <v>615</v>
      </c>
      <c r="B587" s="42">
        <v>5286.13</v>
      </c>
      <c r="C587" s="30">
        <v>0.65778895</v>
      </c>
      <c r="D587" s="30">
        <v>3477.16</v>
      </c>
      <c r="E587" s="43">
        <v>10.0</v>
      </c>
      <c r="F587" s="30">
        <v>0.00188796</v>
      </c>
      <c r="G587" s="30">
        <v>1.583E-4</v>
      </c>
      <c r="H587" s="30">
        <v>0.9703</v>
      </c>
      <c r="I587" s="30">
        <v>5750.0</v>
      </c>
      <c r="J587" s="30">
        <v>6140.65</v>
      </c>
      <c r="K587" s="30">
        <v>-2663.49</v>
      </c>
      <c r="L587" s="30">
        <v>3487.16</v>
      </c>
      <c r="M587" s="30">
        <v>100.0</v>
      </c>
      <c r="N587" s="35">
        <v>3587.16</v>
      </c>
      <c r="O587" s="35">
        <v>-2162.84</v>
      </c>
      <c r="P587" s="36">
        <v>-0.3761</v>
      </c>
      <c r="Q587" s="44"/>
      <c r="R587" s="39"/>
      <c r="S587" s="45"/>
      <c r="T587" s="37">
        <v>8564.798789</v>
      </c>
      <c r="U587" s="37">
        <v>0.68017637</v>
      </c>
      <c r="V587" s="37">
        <v>5850.0</v>
      </c>
      <c r="W587" s="37">
        <v>8600.71043</v>
      </c>
      <c r="X587" s="37">
        <v>-2254.499285</v>
      </c>
      <c r="Y587" s="38">
        <v>-0.3854</v>
      </c>
      <c r="Z587" s="37">
        <v>399.0</v>
      </c>
      <c r="AA587" s="37">
        <v>0.0</v>
      </c>
      <c r="AB587" s="39"/>
      <c r="AC587" s="39"/>
    </row>
    <row r="588">
      <c r="A588" s="30" t="s">
        <v>616</v>
      </c>
      <c r="B588" s="42">
        <v>5278.58</v>
      </c>
      <c r="C588" s="30">
        <v>0.65967691</v>
      </c>
      <c r="D588" s="30">
        <v>3482.16</v>
      </c>
      <c r="E588" s="43">
        <v>10.0</v>
      </c>
      <c r="F588" s="30">
        <v>0.0018905</v>
      </c>
      <c r="G588" s="30">
        <v>1.583E-4</v>
      </c>
      <c r="H588" s="30">
        <v>0.9719</v>
      </c>
      <c r="I588" s="30">
        <v>5760.0</v>
      </c>
      <c r="J588" s="30">
        <v>6151.62</v>
      </c>
      <c r="K588" s="30">
        <v>-2669.46</v>
      </c>
      <c r="L588" s="30">
        <v>3492.16</v>
      </c>
      <c r="M588" s="30">
        <v>100.0</v>
      </c>
      <c r="N588" s="35">
        <v>3592.16</v>
      </c>
      <c r="O588" s="35">
        <v>-2167.84</v>
      </c>
      <c r="P588" s="36">
        <v>-0.3764</v>
      </c>
      <c r="Q588" s="44"/>
      <c r="R588" s="39"/>
      <c r="S588" s="45"/>
      <c r="T588" s="37">
        <v>8555.439573</v>
      </c>
      <c r="U588" s="37">
        <v>0.68206687</v>
      </c>
      <c r="V588" s="37">
        <v>5860.0</v>
      </c>
      <c r="W588" s="37">
        <v>8591.532968</v>
      </c>
      <c r="X588" s="37">
        <v>-2259.655461</v>
      </c>
      <c r="Y588" s="38">
        <v>-0.3856</v>
      </c>
      <c r="Z588" s="37">
        <v>400.0</v>
      </c>
      <c r="AA588" s="37">
        <v>0.0</v>
      </c>
      <c r="AB588" s="39"/>
      <c r="AC588" s="39"/>
    </row>
    <row r="589">
      <c r="A589" s="30" t="s">
        <v>617</v>
      </c>
      <c r="B589" s="42">
        <v>5375.34</v>
      </c>
      <c r="C589" s="30">
        <v>0.66156741</v>
      </c>
      <c r="D589" s="30">
        <v>3556.15</v>
      </c>
      <c r="E589" s="43">
        <v>10.0</v>
      </c>
      <c r="F589" s="30">
        <v>0.00185571</v>
      </c>
      <c r="G589" s="30">
        <v>1.582E-4</v>
      </c>
      <c r="H589" s="30">
        <v>0.9735</v>
      </c>
      <c r="I589" s="30">
        <v>5770.0</v>
      </c>
      <c r="J589" s="30">
        <v>6162.6</v>
      </c>
      <c r="K589" s="30">
        <v>-2606.45</v>
      </c>
      <c r="L589" s="30">
        <v>3566.15</v>
      </c>
      <c r="M589" s="30">
        <v>100.0</v>
      </c>
      <c r="N589" s="35">
        <v>3666.15</v>
      </c>
      <c r="O589" s="35">
        <v>-2103.85</v>
      </c>
      <c r="P589" s="36">
        <v>-0.3646</v>
      </c>
      <c r="Q589" s="44"/>
      <c r="R589" s="39"/>
      <c r="S589" s="45"/>
      <c r="T589" s="37">
        <v>8546.581856</v>
      </c>
      <c r="U589" s="37">
        <v>0.68392258</v>
      </c>
      <c r="V589" s="37">
        <v>5870.0</v>
      </c>
      <c r="W589" s="37">
        <v>8582.842812</v>
      </c>
      <c r="X589" s="37">
        <v>-2193.683599</v>
      </c>
      <c r="Y589" s="38">
        <v>-0.3737</v>
      </c>
      <c r="Z589" s="37">
        <v>401.0</v>
      </c>
      <c r="AA589" s="37">
        <v>0.0</v>
      </c>
      <c r="AB589" s="39"/>
      <c r="AC589" s="39"/>
    </row>
    <row r="590">
      <c r="A590" s="30" t="s">
        <v>618</v>
      </c>
      <c r="B590" s="42">
        <v>5207.86</v>
      </c>
      <c r="C590" s="30">
        <v>0.66342312</v>
      </c>
      <c r="D590" s="30">
        <v>3455.01</v>
      </c>
      <c r="E590" s="43">
        <v>10.0</v>
      </c>
      <c r="F590" s="30">
        <v>0.00191538</v>
      </c>
      <c r="G590" s="30">
        <v>1.583E-4</v>
      </c>
      <c r="H590" s="30">
        <v>0.9753</v>
      </c>
      <c r="I590" s="30">
        <v>5780.0</v>
      </c>
      <c r="J590" s="30">
        <v>6173.57</v>
      </c>
      <c r="K590" s="30">
        <v>-2718.56</v>
      </c>
      <c r="L590" s="30">
        <v>3465.01</v>
      </c>
      <c r="M590" s="30">
        <v>100.0</v>
      </c>
      <c r="N590" s="35">
        <v>3565.01</v>
      </c>
      <c r="O590" s="35">
        <v>-2214.99</v>
      </c>
      <c r="P590" s="36">
        <v>-0.3832</v>
      </c>
      <c r="Q590" s="44"/>
      <c r="R590" s="39"/>
      <c r="S590" s="45"/>
      <c r="T590" s="37">
        <v>8537.007854</v>
      </c>
      <c r="U590" s="37">
        <v>0.68583796</v>
      </c>
      <c r="V590" s="37">
        <v>5880.0</v>
      </c>
      <c r="W590" s="37">
        <v>8573.453706</v>
      </c>
      <c r="X590" s="37">
        <v>-2308.251922</v>
      </c>
      <c r="Y590" s="38">
        <v>-0.3926</v>
      </c>
      <c r="Z590" s="37">
        <v>402.0</v>
      </c>
      <c r="AA590" s="37">
        <v>0.0</v>
      </c>
      <c r="AB590" s="39"/>
      <c r="AC590" s="39"/>
    </row>
    <row r="591">
      <c r="A591" s="30" t="s">
        <v>619</v>
      </c>
      <c r="B591" s="42">
        <v>5249.08</v>
      </c>
      <c r="C591" s="30">
        <v>0.6653385</v>
      </c>
      <c r="D591" s="30">
        <v>3492.42</v>
      </c>
      <c r="E591" s="43">
        <v>10.0</v>
      </c>
      <c r="F591" s="30">
        <v>0.00190118</v>
      </c>
      <c r="G591" s="30">
        <v>1.583E-4</v>
      </c>
      <c r="H591" s="30">
        <v>0.9772</v>
      </c>
      <c r="I591" s="30">
        <v>5790.0</v>
      </c>
      <c r="J591" s="30">
        <v>6184.55</v>
      </c>
      <c r="K591" s="30">
        <v>-2692.13</v>
      </c>
      <c r="L591" s="30">
        <v>3502.42</v>
      </c>
      <c r="M591" s="30">
        <v>100.0</v>
      </c>
      <c r="N591" s="35">
        <v>3602.42</v>
      </c>
      <c r="O591" s="35">
        <v>-2187.58</v>
      </c>
      <c r="P591" s="36">
        <v>-0.3778</v>
      </c>
      <c r="Q591" s="44"/>
      <c r="R591" s="39"/>
      <c r="S591" s="45"/>
      <c r="T591" s="37">
        <v>8527.670297</v>
      </c>
      <c r="U591" s="37">
        <v>0.68773914</v>
      </c>
      <c r="V591" s="37">
        <v>5890.0</v>
      </c>
      <c r="W591" s="37">
        <v>8564.293723</v>
      </c>
      <c r="X591" s="37">
        <v>-2280.002235</v>
      </c>
      <c r="Y591" s="38">
        <v>-0.3871</v>
      </c>
      <c r="Z591" s="37">
        <v>403.0</v>
      </c>
      <c r="AA591" s="37">
        <v>0.0</v>
      </c>
      <c r="AB591" s="39"/>
      <c r="AC591" s="39"/>
    </row>
    <row r="592">
      <c r="A592" s="30" t="s">
        <v>620</v>
      </c>
      <c r="B592" s="42">
        <v>5301.56</v>
      </c>
      <c r="C592" s="30">
        <v>0.66723968</v>
      </c>
      <c r="D592" s="30">
        <v>3537.41</v>
      </c>
      <c r="E592" s="43">
        <v>10.0</v>
      </c>
      <c r="F592" s="30">
        <v>0.00187861</v>
      </c>
      <c r="G592" s="30">
        <v>1.583E-4</v>
      </c>
      <c r="H592" s="30">
        <v>0.9788</v>
      </c>
      <c r="I592" s="30">
        <v>5800.0</v>
      </c>
      <c r="J592" s="30">
        <v>6195.53</v>
      </c>
      <c r="K592" s="30">
        <v>-2658.12</v>
      </c>
      <c r="L592" s="30">
        <v>3547.41</v>
      </c>
      <c r="M592" s="30">
        <v>100.0</v>
      </c>
      <c r="N592" s="35">
        <v>3647.41</v>
      </c>
      <c r="O592" s="35">
        <v>-2152.59</v>
      </c>
      <c r="P592" s="36">
        <v>-0.3711</v>
      </c>
      <c r="Q592" s="44"/>
      <c r="R592" s="39"/>
      <c r="S592" s="45"/>
      <c r="T592" s="37">
        <v>8518.673133</v>
      </c>
      <c r="U592" s="37">
        <v>0.68961775</v>
      </c>
      <c r="V592" s="37">
        <v>5900.0</v>
      </c>
      <c r="W592" s="37">
        <v>8555.464241</v>
      </c>
      <c r="X592" s="37">
        <v>-2243.950121</v>
      </c>
      <c r="Y592" s="38">
        <v>-0.3803</v>
      </c>
      <c r="Z592" s="37">
        <v>404.0</v>
      </c>
      <c r="AA592" s="37">
        <v>0.0</v>
      </c>
      <c r="AB592" s="39"/>
      <c r="AC592" s="39"/>
    </row>
    <row r="593">
      <c r="A593" s="30" t="s">
        <v>621</v>
      </c>
      <c r="B593" s="42">
        <v>5330.1</v>
      </c>
      <c r="C593" s="30">
        <v>0.66911829</v>
      </c>
      <c r="D593" s="30">
        <v>3566.47</v>
      </c>
      <c r="E593" s="43">
        <v>10.0</v>
      </c>
      <c r="F593" s="30">
        <v>0.00187274</v>
      </c>
      <c r="G593" s="30">
        <v>1.583E-4</v>
      </c>
      <c r="H593" s="30">
        <v>0.9805</v>
      </c>
      <c r="I593" s="30">
        <v>5810.0</v>
      </c>
      <c r="J593" s="30">
        <v>6206.51</v>
      </c>
      <c r="K593" s="30">
        <v>-2640.04</v>
      </c>
      <c r="L593" s="30">
        <v>3576.47</v>
      </c>
      <c r="M593" s="30">
        <v>100.0</v>
      </c>
      <c r="N593" s="35">
        <v>3676.47</v>
      </c>
      <c r="O593" s="35">
        <v>-2133.53</v>
      </c>
      <c r="P593" s="36">
        <v>-0.3672</v>
      </c>
      <c r="Q593" s="44"/>
      <c r="R593" s="39"/>
      <c r="S593" s="45"/>
      <c r="T593" s="37">
        <v>8509.800794</v>
      </c>
      <c r="U593" s="37">
        <v>0.69149049</v>
      </c>
      <c r="V593" s="37">
        <v>5910.0</v>
      </c>
      <c r="W593" s="37">
        <v>8546.755285</v>
      </c>
      <c r="X593" s="37">
        <v>-2224.286539</v>
      </c>
      <c r="Y593" s="38">
        <v>-0.3764</v>
      </c>
      <c r="Z593" s="37">
        <v>405.0</v>
      </c>
      <c r="AA593" s="37">
        <v>0.0</v>
      </c>
      <c r="AB593" s="39"/>
      <c r="AC593" s="39"/>
    </row>
    <row r="594">
      <c r="A594" s="30" t="s">
        <v>622</v>
      </c>
      <c r="B594" s="42">
        <v>5389.71</v>
      </c>
      <c r="C594" s="30">
        <v>0.67099103</v>
      </c>
      <c r="D594" s="30">
        <v>3616.45</v>
      </c>
      <c r="E594" s="43">
        <v>10.0</v>
      </c>
      <c r="F594" s="30">
        <v>0.00185168</v>
      </c>
      <c r="G594" s="30">
        <v>1.583E-4</v>
      </c>
      <c r="H594" s="30">
        <v>0.9823</v>
      </c>
      <c r="I594" s="30">
        <v>5820.0</v>
      </c>
      <c r="J594" s="30">
        <v>6217.49</v>
      </c>
      <c r="K594" s="30">
        <v>-2601.04</v>
      </c>
      <c r="L594" s="30">
        <v>3626.45</v>
      </c>
      <c r="M594" s="30">
        <v>100.0</v>
      </c>
      <c r="N594" s="35">
        <v>3726.45</v>
      </c>
      <c r="O594" s="35">
        <v>-2093.55</v>
      </c>
      <c r="P594" s="36">
        <v>-0.3597</v>
      </c>
      <c r="Q594" s="44"/>
      <c r="R594" s="39"/>
      <c r="S594" s="45"/>
      <c r="T594" s="37">
        <v>8501.243924</v>
      </c>
      <c r="U594" s="37">
        <v>0.69334217</v>
      </c>
      <c r="V594" s="37">
        <v>5920.0</v>
      </c>
      <c r="W594" s="37">
        <v>8538.352716</v>
      </c>
      <c r="X594" s="37">
        <v>-2183.086773</v>
      </c>
      <c r="Y594" s="38">
        <v>-0.3688</v>
      </c>
      <c r="Z594" s="37">
        <v>406.0</v>
      </c>
      <c r="AA594" s="37">
        <v>0.0</v>
      </c>
      <c r="AB594" s="39"/>
      <c r="AC594" s="39"/>
    </row>
    <row r="595">
      <c r="A595" s="30" t="s">
        <v>623</v>
      </c>
      <c r="B595" s="42">
        <v>5407.64</v>
      </c>
      <c r="C595" s="30">
        <v>0.67284271</v>
      </c>
      <c r="D595" s="30">
        <v>3638.49</v>
      </c>
      <c r="E595" s="43">
        <v>10.0</v>
      </c>
      <c r="F595" s="30">
        <v>0.00184683</v>
      </c>
      <c r="G595" s="30">
        <v>1.583E-4</v>
      </c>
      <c r="H595" s="30">
        <v>0.984</v>
      </c>
      <c r="I595" s="30">
        <v>5830.0</v>
      </c>
      <c r="J595" s="30">
        <v>6228.47</v>
      </c>
      <c r="K595" s="30">
        <v>-2589.98</v>
      </c>
      <c r="L595" s="30">
        <v>3648.49</v>
      </c>
      <c r="M595" s="30">
        <v>100.0</v>
      </c>
      <c r="N595" s="35">
        <v>3748.49</v>
      </c>
      <c r="O595" s="35">
        <v>-2081.51</v>
      </c>
      <c r="P595" s="36">
        <v>-0.357</v>
      </c>
      <c r="Q595" s="44"/>
      <c r="R595" s="39"/>
      <c r="S595" s="45"/>
      <c r="T595" s="37">
        <v>8492.795071</v>
      </c>
      <c r="U595" s="37">
        <v>0.695189</v>
      </c>
      <c r="V595" s="37">
        <v>5930.0</v>
      </c>
      <c r="W595" s="37">
        <v>8530.054417</v>
      </c>
      <c r="X595" s="37">
        <v>-2170.668156</v>
      </c>
      <c r="Y595" s="38">
        <v>-0.366</v>
      </c>
      <c r="Z595" s="37">
        <v>407.0</v>
      </c>
      <c r="AA595" s="37">
        <v>0.0</v>
      </c>
      <c r="AB595" s="39"/>
      <c r="AC595" s="39"/>
    </row>
    <row r="596">
      <c r="A596" s="30" t="s">
        <v>624</v>
      </c>
      <c r="B596" s="42">
        <v>5448.88</v>
      </c>
      <c r="C596" s="30">
        <v>0.67468954</v>
      </c>
      <c r="D596" s="30">
        <v>3676.3</v>
      </c>
      <c r="E596" s="43">
        <v>10.0</v>
      </c>
      <c r="F596" s="30">
        <v>0.00183157</v>
      </c>
      <c r="G596" s="30">
        <v>1.582E-4</v>
      </c>
      <c r="H596" s="30">
        <v>0.9855</v>
      </c>
      <c r="I596" s="30">
        <v>5840.0</v>
      </c>
      <c r="J596" s="30">
        <v>6239.46</v>
      </c>
      <c r="K596" s="30">
        <v>-2563.16</v>
      </c>
      <c r="L596" s="30">
        <v>3686.3</v>
      </c>
      <c r="M596" s="30">
        <v>100.0</v>
      </c>
      <c r="N596" s="35">
        <v>3786.3</v>
      </c>
      <c r="O596" s="35">
        <v>-2053.7</v>
      </c>
      <c r="P596" s="36">
        <v>-0.3517</v>
      </c>
      <c r="Q596" s="44"/>
      <c r="R596" s="39"/>
      <c r="S596" s="45"/>
      <c r="T596" s="37">
        <v>8484.583726</v>
      </c>
      <c r="U596" s="37">
        <v>0.69702057</v>
      </c>
      <c r="V596" s="37">
        <v>5940.0</v>
      </c>
      <c r="W596" s="37">
        <v>8521.986661</v>
      </c>
      <c r="X596" s="37">
        <v>-2142.018557</v>
      </c>
      <c r="Y596" s="38">
        <v>-0.3606</v>
      </c>
      <c r="Z596" s="37">
        <v>408.0</v>
      </c>
      <c r="AA596" s="37">
        <v>0.0</v>
      </c>
      <c r="AB596" s="39"/>
      <c r="AC596" s="39"/>
    </row>
    <row r="597">
      <c r="A597" s="30" t="s">
        <v>625</v>
      </c>
      <c r="B597" s="42">
        <v>5447.05</v>
      </c>
      <c r="C597" s="30">
        <v>0.67652111</v>
      </c>
      <c r="D597" s="30">
        <v>3685.04</v>
      </c>
      <c r="E597" s="43">
        <v>10.0</v>
      </c>
      <c r="F597" s="30">
        <v>0.00183215</v>
      </c>
      <c r="G597" s="30">
        <v>1.583E-4</v>
      </c>
      <c r="H597" s="30">
        <v>0.9879</v>
      </c>
      <c r="I597" s="30">
        <v>5850.0</v>
      </c>
      <c r="J597" s="30">
        <v>6250.45</v>
      </c>
      <c r="K597" s="30">
        <v>-2565.41</v>
      </c>
      <c r="L597" s="30">
        <v>3695.04</v>
      </c>
      <c r="M597" s="30">
        <v>100.0</v>
      </c>
      <c r="N597" s="35">
        <v>3795.04</v>
      </c>
      <c r="O597" s="35">
        <v>-2054.96</v>
      </c>
      <c r="P597" s="36">
        <v>-0.3513</v>
      </c>
      <c r="Q597" s="44"/>
      <c r="R597" s="39"/>
      <c r="S597" s="45"/>
      <c r="T597" s="37">
        <v>8476.409474</v>
      </c>
      <c r="U597" s="37">
        <v>0.69885272</v>
      </c>
      <c r="V597" s="37">
        <v>5950.0</v>
      </c>
      <c r="W597" s="37">
        <v>8513.954128</v>
      </c>
      <c r="X597" s="37">
        <v>-2143.314292</v>
      </c>
      <c r="Y597" s="38">
        <v>-0.3602</v>
      </c>
      <c r="Z597" s="37">
        <v>409.0</v>
      </c>
      <c r="AA597" s="37">
        <v>0.0</v>
      </c>
      <c r="AB597" s="39"/>
      <c r="AC597" s="39"/>
    </row>
    <row r="598">
      <c r="A598" s="30" t="s">
        <v>626</v>
      </c>
      <c r="B598" s="42">
        <v>5385.72</v>
      </c>
      <c r="C598" s="30">
        <v>0.67835326</v>
      </c>
      <c r="D598" s="30">
        <v>3653.42</v>
      </c>
      <c r="E598" s="43">
        <v>10.0</v>
      </c>
      <c r="F598" s="30">
        <v>0.00185255</v>
      </c>
      <c r="G598" s="30">
        <v>1.582E-4</v>
      </c>
      <c r="H598" s="30">
        <v>0.9891</v>
      </c>
      <c r="I598" s="30">
        <v>5860.0</v>
      </c>
      <c r="J598" s="30">
        <v>6261.44</v>
      </c>
      <c r="K598" s="30">
        <v>-2608.02</v>
      </c>
      <c r="L598" s="30">
        <v>3663.42</v>
      </c>
      <c r="M598" s="30">
        <v>100.0</v>
      </c>
      <c r="N598" s="35">
        <v>3763.42</v>
      </c>
      <c r="O598" s="35">
        <v>-2096.58</v>
      </c>
      <c r="P598" s="36">
        <v>-0.3578</v>
      </c>
      <c r="Q598" s="44"/>
      <c r="R598" s="39"/>
      <c r="S598" s="45"/>
      <c r="T598" s="37">
        <v>8468.025288</v>
      </c>
      <c r="U598" s="37">
        <v>0.70070527</v>
      </c>
      <c r="V598" s="37">
        <v>5960.0</v>
      </c>
      <c r="W598" s="37">
        <v>8505.715962</v>
      </c>
      <c r="X598" s="37">
        <v>-2186.197613</v>
      </c>
      <c r="Y598" s="38">
        <v>-0.3668</v>
      </c>
      <c r="Z598" s="37">
        <v>410.0</v>
      </c>
      <c r="AA598" s="37">
        <v>0.0</v>
      </c>
      <c r="AB598" s="39"/>
      <c r="AC598" s="39"/>
    </row>
    <row r="599">
      <c r="A599" s="30" t="s">
        <v>627</v>
      </c>
      <c r="B599" s="42">
        <v>5407.04</v>
      </c>
      <c r="C599" s="30">
        <v>0.68020581</v>
      </c>
      <c r="D599" s="30">
        <v>3677.9</v>
      </c>
      <c r="E599" s="43">
        <v>10.0</v>
      </c>
      <c r="F599" s="30">
        <v>0.00184585</v>
      </c>
      <c r="G599" s="30">
        <v>1.582E-4</v>
      </c>
      <c r="H599" s="30">
        <v>0.9908</v>
      </c>
      <c r="I599" s="30">
        <v>5870.0</v>
      </c>
      <c r="J599" s="30">
        <v>6272.43</v>
      </c>
      <c r="K599" s="30">
        <v>-2594.53</v>
      </c>
      <c r="L599" s="30">
        <v>3687.9</v>
      </c>
      <c r="M599" s="30">
        <v>100.0</v>
      </c>
      <c r="N599" s="35">
        <v>3787.9</v>
      </c>
      <c r="O599" s="35">
        <v>-2082.1</v>
      </c>
      <c r="P599" s="36">
        <v>-0.3547</v>
      </c>
      <c r="Q599" s="44"/>
      <c r="R599" s="39"/>
      <c r="S599" s="45"/>
      <c r="T599" s="37">
        <v>8459.769748</v>
      </c>
      <c r="U599" s="37">
        <v>0.70255112</v>
      </c>
      <c r="V599" s="37">
        <v>5970.0</v>
      </c>
      <c r="W599" s="37">
        <v>8497.602281</v>
      </c>
      <c r="X599" s="37">
        <v>-2171.277992</v>
      </c>
      <c r="Y599" s="38">
        <v>-0.3637</v>
      </c>
      <c r="Z599" s="37">
        <v>411.0</v>
      </c>
      <c r="AA599" s="37">
        <v>0.0</v>
      </c>
      <c r="AB599" s="39"/>
      <c r="AC599" s="39"/>
    </row>
    <row r="600">
      <c r="A600" s="30" t="s">
        <v>628</v>
      </c>
      <c r="B600" s="42">
        <v>5346.99</v>
      </c>
      <c r="C600" s="30">
        <v>0.68205166</v>
      </c>
      <c r="D600" s="30">
        <v>3646.92</v>
      </c>
      <c r="E600" s="43">
        <v>10.0</v>
      </c>
      <c r="F600" s="30">
        <v>0.00186647</v>
      </c>
      <c r="G600" s="30">
        <v>1.583E-4</v>
      </c>
      <c r="H600" s="30">
        <v>0.9928</v>
      </c>
      <c r="I600" s="30">
        <v>5880.0</v>
      </c>
      <c r="J600" s="30">
        <v>6283.42</v>
      </c>
      <c r="K600" s="30">
        <v>-2636.5</v>
      </c>
      <c r="L600" s="30">
        <v>3656.92</v>
      </c>
      <c r="M600" s="30">
        <v>100.0</v>
      </c>
      <c r="N600" s="35">
        <v>3756.92</v>
      </c>
      <c r="O600" s="35">
        <v>-2123.08</v>
      </c>
      <c r="P600" s="36">
        <v>-0.3611</v>
      </c>
      <c r="Q600" s="44"/>
      <c r="R600" s="39"/>
      <c r="S600" s="45"/>
      <c r="T600" s="37">
        <v>8451.303959</v>
      </c>
      <c r="U600" s="37">
        <v>0.70441759</v>
      </c>
      <c r="V600" s="37">
        <v>5980.0</v>
      </c>
      <c r="W600" s="37">
        <v>8489.282614</v>
      </c>
      <c r="X600" s="37">
        <v>-2213.48619</v>
      </c>
      <c r="Y600" s="38">
        <v>-0.3701</v>
      </c>
      <c r="Z600" s="37">
        <v>412.0</v>
      </c>
      <c r="AA600" s="37">
        <v>0.0</v>
      </c>
      <c r="AB600" s="39"/>
      <c r="AC600" s="39"/>
    </row>
    <row r="601">
      <c r="A601" s="30" t="s">
        <v>629</v>
      </c>
      <c r="B601" s="42">
        <v>5169.53</v>
      </c>
      <c r="C601" s="30">
        <v>0.68391813</v>
      </c>
      <c r="D601" s="30">
        <v>3535.54</v>
      </c>
      <c r="E601" s="43">
        <v>10.0</v>
      </c>
      <c r="F601" s="30">
        <v>0.00193093</v>
      </c>
      <c r="G601" s="30">
        <v>1.582E-4</v>
      </c>
      <c r="H601" s="30">
        <v>0.9943</v>
      </c>
      <c r="I601" s="30">
        <v>5890.0</v>
      </c>
      <c r="J601" s="30">
        <v>6294.41</v>
      </c>
      <c r="K601" s="30">
        <v>-2758.87</v>
      </c>
      <c r="L601" s="30">
        <v>3545.54</v>
      </c>
      <c r="M601" s="30">
        <v>100.0</v>
      </c>
      <c r="N601" s="35">
        <v>3645.54</v>
      </c>
      <c r="O601" s="35">
        <v>-2244.46</v>
      </c>
      <c r="P601" s="36">
        <v>-0.3811</v>
      </c>
      <c r="Q601" s="44"/>
      <c r="R601" s="39"/>
      <c r="S601" s="45"/>
      <c r="T601" s="37">
        <v>8442.090742</v>
      </c>
      <c r="U601" s="37">
        <v>0.70634852</v>
      </c>
      <c r="V601" s="37">
        <v>5990.0</v>
      </c>
      <c r="W601" s="37">
        <v>8480.232959</v>
      </c>
      <c r="X601" s="37">
        <v>-2338.510135</v>
      </c>
      <c r="Y601" s="38">
        <v>-0.3904</v>
      </c>
      <c r="Z601" s="37">
        <v>413.0</v>
      </c>
      <c r="AA601" s="37">
        <v>0.0</v>
      </c>
      <c r="AB601" s="39"/>
      <c r="AC601" s="39"/>
    </row>
    <row r="602">
      <c r="A602" s="30" t="s">
        <v>630</v>
      </c>
      <c r="B602" s="42">
        <v>5221.0</v>
      </c>
      <c r="C602" s="30">
        <v>0.68584906</v>
      </c>
      <c r="D602" s="30">
        <v>3580.82</v>
      </c>
      <c r="E602" s="43">
        <v>10.0</v>
      </c>
      <c r="F602" s="30">
        <v>0.00191151</v>
      </c>
      <c r="G602" s="30">
        <v>1.583E-4</v>
      </c>
      <c r="H602" s="30">
        <v>0.9963</v>
      </c>
      <c r="I602" s="30">
        <v>5900.0</v>
      </c>
      <c r="J602" s="30">
        <v>6305.41</v>
      </c>
      <c r="K602" s="30">
        <v>-2724.59</v>
      </c>
      <c r="L602" s="30">
        <v>3590.82</v>
      </c>
      <c r="M602" s="30">
        <v>100.0</v>
      </c>
      <c r="N602" s="35">
        <v>3690.82</v>
      </c>
      <c r="O602" s="35">
        <v>-2209.18</v>
      </c>
      <c r="P602" s="36">
        <v>-0.3744</v>
      </c>
      <c r="Q602" s="44"/>
      <c r="R602" s="39"/>
      <c r="S602" s="45"/>
      <c r="T602" s="37">
        <v>8433.167374</v>
      </c>
      <c r="U602" s="37">
        <v>0.70826003</v>
      </c>
      <c r="V602" s="37">
        <v>6000.0</v>
      </c>
      <c r="W602" s="37">
        <v>8471.464922</v>
      </c>
      <c r="X602" s="37">
        <v>-2302.174383</v>
      </c>
      <c r="Y602" s="38">
        <v>-0.3837</v>
      </c>
      <c r="Z602" s="37">
        <v>414.0</v>
      </c>
      <c r="AA602" s="37">
        <v>0.0</v>
      </c>
      <c r="AB602" s="39"/>
      <c r="AC602" s="39"/>
    </row>
    <row r="603">
      <c r="A603" s="30" t="s">
        <v>631</v>
      </c>
      <c r="B603" s="42">
        <v>5170.59</v>
      </c>
      <c r="C603" s="30">
        <v>0.68776057</v>
      </c>
      <c r="D603" s="30">
        <v>3556.13</v>
      </c>
      <c r="E603" s="43">
        <v>10.0</v>
      </c>
      <c r="F603" s="30">
        <v>0.00193024</v>
      </c>
      <c r="G603" s="30">
        <v>1.583E-4</v>
      </c>
      <c r="H603" s="30">
        <v>0.9979</v>
      </c>
      <c r="I603" s="30">
        <v>5910.0</v>
      </c>
      <c r="J603" s="30">
        <v>6316.41</v>
      </c>
      <c r="K603" s="30">
        <v>-2760.28</v>
      </c>
      <c r="L603" s="30">
        <v>3566.13</v>
      </c>
      <c r="M603" s="30">
        <v>100.0</v>
      </c>
      <c r="N603" s="35">
        <v>3666.13</v>
      </c>
      <c r="O603" s="35">
        <v>-2243.87</v>
      </c>
      <c r="P603" s="36">
        <v>-0.3797</v>
      </c>
      <c r="Q603" s="44"/>
      <c r="R603" s="39"/>
      <c r="S603" s="45"/>
      <c r="T603" s="37">
        <v>8424.064691</v>
      </c>
      <c r="U603" s="37">
        <v>0.71019027</v>
      </c>
      <c r="V603" s="37">
        <v>6010.0</v>
      </c>
      <c r="W603" s="37">
        <v>8462.520896</v>
      </c>
      <c r="X603" s="37">
        <v>-2337.897292</v>
      </c>
      <c r="Y603" s="38">
        <v>-0.389</v>
      </c>
      <c r="Z603" s="37">
        <v>415.0</v>
      </c>
      <c r="AA603" s="37">
        <v>0.0</v>
      </c>
      <c r="AB603" s="39"/>
      <c r="AC603" s="39"/>
    </row>
    <row r="604">
      <c r="A604" s="30" t="s">
        <v>632</v>
      </c>
      <c r="B604" s="42">
        <v>5269.99</v>
      </c>
      <c r="C604" s="30">
        <v>0.68969081</v>
      </c>
      <c r="D604" s="30">
        <v>3634.66</v>
      </c>
      <c r="E604" s="43">
        <v>10.0</v>
      </c>
      <c r="F604" s="30">
        <v>0.00189228</v>
      </c>
      <c r="G604" s="30">
        <v>1.582E-4</v>
      </c>
      <c r="H604" s="30">
        <v>0.9995</v>
      </c>
      <c r="I604" s="30">
        <v>5920.0</v>
      </c>
      <c r="J604" s="30">
        <v>6327.41</v>
      </c>
      <c r="K604" s="30">
        <v>-2692.75</v>
      </c>
      <c r="L604" s="30">
        <v>3644.66</v>
      </c>
      <c r="M604" s="30">
        <v>100.0</v>
      </c>
      <c r="N604" s="35">
        <v>3744.66</v>
      </c>
      <c r="O604" s="35">
        <v>-2175.34</v>
      </c>
      <c r="P604" s="36">
        <v>-0.3675</v>
      </c>
      <c r="Q604" s="44"/>
      <c r="R604" s="39"/>
      <c r="S604" s="45"/>
      <c r="T604" s="37">
        <v>8415.474705</v>
      </c>
      <c r="U604" s="37">
        <v>0.71208255</v>
      </c>
      <c r="V604" s="37">
        <v>6020.0</v>
      </c>
      <c r="W604" s="37">
        <v>8454.076006</v>
      </c>
      <c r="X604" s="37">
        <v>-2267.332082</v>
      </c>
      <c r="Y604" s="38">
        <v>-0.3766</v>
      </c>
      <c r="Z604" s="37">
        <v>416.0</v>
      </c>
      <c r="AA604" s="37">
        <v>0.0</v>
      </c>
      <c r="AB604" s="39"/>
      <c r="AC604" s="39"/>
    </row>
    <row r="605">
      <c r="A605" s="30" t="s">
        <v>633</v>
      </c>
      <c r="B605" s="42">
        <v>5276.43</v>
      </c>
      <c r="C605" s="30">
        <v>0.69158309</v>
      </c>
      <c r="D605" s="30">
        <v>3649.09</v>
      </c>
      <c r="E605" s="43">
        <v>10.0</v>
      </c>
      <c r="F605" s="30">
        <v>0.00189143</v>
      </c>
      <c r="G605" s="30">
        <v>1.583E-4</v>
      </c>
      <c r="H605" s="30">
        <v>1.0014</v>
      </c>
      <c r="I605" s="30">
        <v>5930.0</v>
      </c>
      <c r="J605" s="30">
        <v>6338.41</v>
      </c>
      <c r="K605" s="30">
        <v>-2689.32</v>
      </c>
      <c r="L605" s="30">
        <v>3659.09</v>
      </c>
      <c r="M605" s="30">
        <v>100.0</v>
      </c>
      <c r="N605" s="35">
        <v>3759.09</v>
      </c>
      <c r="O605" s="35">
        <v>-2170.91</v>
      </c>
      <c r="P605" s="36">
        <v>-0.3661</v>
      </c>
      <c r="Q605" s="44"/>
      <c r="R605" s="39"/>
      <c r="S605" s="45"/>
      <c r="T605" s="37">
        <v>8406.941902</v>
      </c>
      <c r="U605" s="37">
        <v>0.71397398</v>
      </c>
      <c r="V605" s="37">
        <v>6030.0</v>
      </c>
      <c r="W605" s="37">
        <v>8445.685934</v>
      </c>
      <c r="X605" s="37">
        <v>-2262.766273</v>
      </c>
      <c r="Y605" s="38">
        <v>-0.3753</v>
      </c>
      <c r="Z605" s="37">
        <v>417.0</v>
      </c>
      <c r="AA605" s="37">
        <v>0.0</v>
      </c>
      <c r="AB605" s="39"/>
      <c r="AC605" s="39"/>
    </row>
    <row r="606">
      <c r="A606" s="30" t="s">
        <v>634</v>
      </c>
      <c r="B606" s="42">
        <v>5184.55</v>
      </c>
      <c r="C606" s="30">
        <v>0.69347452</v>
      </c>
      <c r="D606" s="30">
        <v>3595.35</v>
      </c>
      <c r="E606" s="43">
        <v>10.0</v>
      </c>
      <c r="F606" s="30">
        <v>0.00192531</v>
      </c>
      <c r="G606" s="30">
        <v>1.583E-4</v>
      </c>
      <c r="H606" s="30">
        <v>1.0033</v>
      </c>
      <c r="I606" s="30">
        <v>5940.0</v>
      </c>
      <c r="J606" s="30">
        <v>6349.41</v>
      </c>
      <c r="K606" s="30">
        <v>-2754.06</v>
      </c>
      <c r="L606" s="30">
        <v>3605.35</v>
      </c>
      <c r="M606" s="30">
        <v>100.0</v>
      </c>
      <c r="N606" s="35">
        <v>3705.35</v>
      </c>
      <c r="O606" s="35">
        <v>-2234.65</v>
      </c>
      <c r="P606" s="36">
        <v>-0.3762</v>
      </c>
      <c r="Q606" s="44"/>
      <c r="R606" s="39"/>
      <c r="S606" s="45"/>
      <c r="T606" s="37">
        <v>8398.046344</v>
      </c>
      <c r="U606" s="37">
        <v>0.71589929</v>
      </c>
      <c r="V606" s="37">
        <v>6040.0</v>
      </c>
      <c r="W606" s="37">
        <v>8436.9409</v>
      </c>
      <c r="X606" s="37">
        <v>-2328.384336</v>
      </c>
      <c r="Y606" s="38">
        <v>-0.3855</v>
      </c>
      <c r="Z606" s="37">
        <v>418.0</v>
      </c>
      <c r="AA606" s="37">
        <v>0.0</v>
      </c>
      <c r="AB606" s="39"/>
      <c r="AC606" s="39"/>
    </row>
    <row r="607">
      <c r="A607" s="30" t="s">
        <v>635</v>
      </c>
      <c r="B607" s="42">
        <v>5325.57</v>
      </c>
      <c r="C607" s="30">
        <v>0.69539983</v>
      </c>
      <c r="D607" s="30">
        <v>3703.4</v>
      </c>
      <c r="E607" s="43">
        <v>10.0</v>
      </c>
      <c r="F607" s="30">
        <v>0.00187436</v>
      </c>
      <c r="G607" s="30">
        <v>1.582E-4</v>
      </c>
      <c r="H607" s="30">
        <v>1.0045</v>
      </c>
      <c r="I607" s="30">
        <v>5950.0</v>
      </c>
      <c r="J607" s="30">
        <v>6360.42</v>
      </c>
      <c r="K607" s="30">
        <v>-2657.02</v>
      </c>
      <c r="L607" s="30">
        <v>3713.4</v>
      </c>
      <c r="M607" s="30">
        <v>100.0</v>
      </c>
      <c r="N607" s="35">
        <v>3813.4</v>
      </c>
      <c r="O607" s="35">
        <v>-2136.6</v>
      </c>
      <c r="P607" s="36">
        <v>-0.3591</v>
      </c>
      <c r="Q607" s="44"/>
      <c r="R607" s="39"/>
      <c r="S607" s="45"/>
      <c r="T607" s="37">
        <v>8389.812908</v>
      </c>
      <c r="U607" s="37">
        <v>0.71777365</v>
      </c>
      <c r="V607" s="37">
        <v>6050.0</v>
      </c>
      <c r="W607" s="37">
        <v>8428.841042</v>
      </c>
      <c r="X607" s="37">
        <v>-2227.446183</v>
      </c>
      <c r="Y607" s="38">
        <v>-0.3682</v>
      </c>
      <c r="Z607" s="37">
        <v>419.0</v>
      </c>
      <c r="AA607" s="37">
        <v>0.0</v>
      </c>
      <c r="AB607" s="39"/>
      <c r="AC607" s="39"/>
    </row>
    <row r="608">
      <c r="A608" s="30" t="s">
        <v>636</v>
      </c>
      <c r="B608" s="42">
        <v>5384.14</v>
      </c>
      <c r="C608" s="30">
        <v>0.69727419</v>
      </c>
      <c r="D608" s="30">
        <v>3754.22</v>
      </c>
      <c r="E608" s="43">
        <v>10.0</v>
      </c>
      <c r="F608" s="30">
        <v>0.00185358</v>
      </c>
      <c r="G608" s="30">
        <v>1.583E-4</v>
      </c>
      <c r="H608" s="30">
        <v>1.0066</v>
      </c>
      <c r="I608" s="30">
        <v>5960.0</v>
      </c>
      <c r="J608" s="30">
        <v>6371.42</v>
      </c>
      <c r="K608" s="30">
        <v>-2617.2</v>
      </c>
      <c r="L608" s="30">
        <v>3764.22</v>
      </c>
      <c r="M608" s="30">
        <v>100.0</v>
      </c>
      <c r="N608" s="35">
        <v>3864.22</v>
      </c>
      <c r="O608" s="35">
        <v>-2095.78</v>
      </c>
      <c r="P608" s="36">
        <v>-0.3516</v>
      </c>
      <c r="Q608" s="44"/>
      <c r="R608" s="39"/>
      <c r="S608" s="45"/>
      <c r="T608" s="37">
        <v>8381.872744</v>
      </c>
      <c r="U608" s="37">
        <v>0.71962723</v>
      </c>
      <c r="V608" s="37">
        <v>6060.0</v>
      </c>
      <c r="W608" s="37">
        <v>8421.026536</v>
      </c>
      <c r="X608" s="37">
        <v>-2185.426246</v>
      </c>
      <c r="Y608" s="38">
        <v>-0.3606</v>
      </c>
      <c r="Z608" s="37">
        <v>420.0</v>
      </c>
      <c r="AA608" s="37">
        <v>0.0</v>
      </c>
      <c r="AB608" s="39"/>
      <c r="AC608" s="39"/>
    </row>
    <row r="609">
      <c r="A609" s="30" t="s">
        <v>637</v>
      </c>
      <c r="B609" s="42">
        <v>5381.11</v>
      </c>
      <c r="C609" s="30">
        <v>0.69912777</v>
      </c>
      <c r="D609" s="30">
        <v>3762.08</v>
      </c>
      <c r="E609" s="43">
        <v>10.0</v>
      </c>
      <c r="F609" s="30">
        <v>0.00185465</v>
      </c>
      <c r="G609" s="30">
        <v>1.583E-4</v>
      </c>
      <c r="H609" s="30">
        <v>1.0084</v>
      </c>
      <c r="I609" s="30">
        <v>5970.0</v>
      </c>
      <c r="J609" s="30">
        <v>6382.43</v>
      </c>
      <c r="K609" s="30">
        <v>-2620.35</v>
      </c>
      <c r="L609" s="30">
        <v>3772.08</v>
      </c>
      <c r="M609" s="30">
        <v>100.0</v>
      </c>
      <c r="N609" s="35">
        <v>3872.08</v>
      </c>
      <c r="O609" s="35">
        <v>-2097.92</v>
      </c>
      <c r="P609" s="36">
        <v>-0.3514</v>
      </c>
      <c r="Q609" s="44"/>
      <c r="R609" s="39"/>
      <c r="S609" s="45"/>
      <c r="T609" s="37">
        <v>8373.961789</v>
      </c>
      <c r="U609" s="37">
        <v>0.72148188</v>
      </c>
      <c r="V609" s="37">
        <v>6070.0</v>
      </c>
      <c r="W609" s="37">
        <v>8413.239706</v>
      </c>
      <c r="X609" s="37">
        <v>-2187.626641</v>
      </c>
      <c r="Y609" s="38">
        <v>-0.3604</v>
      </c>
      <c r="Z609" s="37">
        <v>421.0</v>
      </c>
      <c r="AA609" s="37">
        <v>0.0</v>
      </c>
      <c r="AB609" s="39"/>
      <c r="AC609" s="39"/>
    </row>
    <row r="610">
      <c r="A610" s="30" t="s">
        <v>638</v>
      </c>
      <c r="B610" s="42">
        <v>5390.84</v>
      </c>
      <c r="C610" s="30">
        <v>0.70098242</v>
      </c>
      <c r="D610" s="30">
        <v>3778.88</v>
      </c>
      <c r="E610" s="43">
        <v>10.0</v>
      </c>
      <c r="F610" s="30">
        <v>0.00185138</v>
      </c>
      <c r="G610" s="30">
        <v>1.583E-4</v>
      </c>
      <c r="H610" s="30">
        <v>1.0101</v>
      </c>
      <c r="I610" s="30">
        <v>5980.0</v>
      </c>
      <c r="J610" s="30">
        <v>6393.44</v>
      </c>
      <c r="K610" s="30">
        <v>-2614.56</v>
      </c>
      <c r="L610" s="30">
        <v>3788.88</v>
      </c>
      <c r="M610" s="30">
        <v>100.0</v>
      </c>
      <c r="N610" s="35">
        <v>3888.88</v>
      </c>
      <c r="O610" s="35">
        <v>-2091.12</v>
      </c>
      <c r="P610" s="36">
        <v>-0.3497</v>
      </c>
      <c r="Q610" s="44"/>
      <c r="R610" s="39"/>
      <c r="S610" s="45"/>
      <c r="T610" s="37">
        <v>8366.131509</v>
      </c>
      <c r="U610" s="37">
        <v>0.72333326</v>
      </c>
      <c r="V610" s="37">
        <v>6080.0</v>
      </c>
      <c r="W610" s="37">
        <v>8405.530806</v>
      </c>
      <c r="X610" s="37">
        <v>-2180.626129</v>
      </c>
      <c r="Y610" s="38">
        <v>-0.3587</v>
      </c>
      <c r="Z610" s="37">
        <v>422.0</v>
      </c>
      <c r="AA610" s="37">
        <v>0.0</v>
      </c>
      <c r="AB610" s="39"/>
      <c r="AC610" s="39"/>
    </row>
    <row r="611">
      <c r="A611" s="30" t="s">
        <v>639</v>
      </c>
      <c r="B611" s="42">
        <v>5317.56</v>
      </c>
      <c r="C611" s="30">
        <v>0.7028338</v>
      </c>
      <c r="D611" s="30">
        <v>3737.36</v>
      </c>
      <c r="E611" s="43">
        <v>10.0</v>
      </c>
      <c r="F611" s="30">
        <v>0.00187688</v>
      </c>
      <c r="G611" s="30">
        <v>1.583E-4</v>
      </c>
      <c r="H611" s="30">
        <v>1.0119</v>
      </c>
      <c r="I611" s="30">
        <v>5990.0</v>
      </c>
      <c r="J611" s="30">
        <v>6404.45</v>
      </c>
      <c r="K611" s="30">
        <v>-2667.09</v>
      </c>
      <c r="L611" s="30">
        <v>3747.36</v>
      </c>
      <c r="M611" s="30">
        <v>100.0</v>
      </c>
      <c r="N611" s="35">
        <v>3847.36</v>
      </c>
      <c r="O611" s="35">
        <v>-2142.64</v>
      </c>
      <c r="P611" s="36">
        <v>-0.3577</v>
      </c>
      <c r="Q611" s="44"/>
      <c r="R611" s="39"/>
      <c r="S611" s="45"/>
      <c r="T611" s="37">
        <v>8358.039926</v>
      </c>
      <c r="U611" s="37">
        <v>0.72521014</v>
      </c>
      <c r="V611" s="37">
        <v>6090.0</v>
      </c>
      <c r="W611" s="37">
        <v>8397.56598</v>
      </c>
      <c r="X611" s="37">
        <v>-2233.651568</v>
      </c>
      <c r="Y611" s="38">
        <v>-0.3668</v>
      </c>
      <c r="Z611" s="37">
        <v>423.0</v>
      </c>
      <c r="AA611" s="37">
        <v>0.0</v>
      </c>
      <c r="AB611" s="39"/>
      <c r="AC611" s="39"/>
    </row>
    <row r="612">
      <c r="A612" s="30" t="s">
        <v>640</v>
      </c>
      <c r="B612" s="42">
        <v>5345.67</v>
      </c>
      <c r="C612" s="30">
        <v>0.70471068</v>
      </c>
      <c r="D612" s="30">
        <v>3767.15</v>
      </c>
      <c r="E612" s="43">
        <v>10.0</v>
      </c>
      <c r="F612" s="30">
        <v>0.00186699</v>
      </c>
      <c r="G612" s="30">
        <v>1.583E-4</v>
      </c>
      <c r="H612" s="30">
        <v>1.0136</v>
      </c>
      <c r="I612" s="30">
        <v>6000.0</v>
      </c>
      <c r="J612" s="30">
        <v>6415.47</v>
      </c>
      <c r="K612" s="30">
        <v>-2648.32</v>
      </c>
      <c r="L612" s="30">
        <v>3777.15</v>
      </c>
      <c r="M612" s="30">
        <v>100.0</v>
      </c>
      <c r="N612" s="35">
        <v>3877.15</v>
      </c>
      <c r="O612" s="35">
        <v>-2122.85</v>
      </c>
      <c r="P612" s="36">
        <v>-0.3538</v>
      </c>
      <c r="Q612" s="44"/>
      <c r="R612" s="39"/>
      <c r="S612" s="45"/>
      <c r="T612" s="37">
        <v>8350.108205</v>
      </c>
      <c r="U612" s="37">
        <v>0.72707713</v>
      </c>
      <c r="V612" s="37">
        <v>6100.0</v>
      </c>
      <c r="W612" s="37">
        <v>8389.756394</v>
      </c>
      <c r="X612" s="37">
        <v>-2213.285598</v>
      </c>
      <c r="Y612" s="38">
        <v>-0.3628</v>
      </c>
      <c r="Z612" s="37">
        <v>424.0</v>
      </c>
      <c r="AA612" s="37">
        <v>0.0</v>
      </c>
      <c r="AB612" s="39"/>
      <c r="AC612" s="39"/>
    </row>
    <row r="613">
      <c r="A613" s="30" t="s">
        <v>641</v>
      </c>
      <c r="B613" s="42">
        <v>5431.33</v>
      </c>
      <c r="C613" s="30">
        <v>0.70657767</v>
      </c>
      <c r="D613" s="30">
        <v>3837.66</v>
      </c>
      <c r="E613" s="43">
        <v>10.0</v>
      </c>
      <c r="F613" s="30">
        <v>0.00183749</v>
      </c>
      <c r="G613" s="30">
        <v>1.583E-4</v>
      </c>
      <c r="H613" s="30">
        <v>1.0153</v>
      </c>
      <c r="I613" s="30">
        <v>6010.0</v>
      </c>
      <c r="J613" s="30">
        <v>6426.48</v>
      </c>
      <c r="K613" s="30">
        <v>-2588.82</v>
      </c>
      <c r="L613" s="30">
        <v>3847.66</v>
      </c>
      <c r="M613" s="30">
        <v>100.0</v>
      </c>
      <c r="N613" s="35">
        <v>3947.66</v>
      </c>
      <c r="O613" s="35">
        <v>-2062.34</v>
      </c>
      <c r="P613" s="36">
        <v>-0.3432</v>
      </c>
      <c r="Q613" s="44"/>
      <c r="R613" s="39"/>
      <c r="S613" s="45"/>
      <c r="T613" s="37">
        <v>8342.565679</v>
      </c>
      <c r="U613" s="37">
        <v>0.72891462</v>
      </c>
      <c r="V613" s="37">
        <v>6110.0</v>
      </c>
      <c r="W613" s="37">
        <v>8382.32604</v>
      </c>
      <c r="X613" s="37">
        <v>-2151.024157</v>
      </c>
      <c r="Y613" s="38">
        <v>-0.352</v>
      </c>
      <c r="Z613" s="37">
        <v>425.0</v>
      </c>
      <c r="AA613" s="37">
        <v>0.0</v>
      </c>
      <c r="AB613" s="39"/>
      <c r="AC613" s="39"/>
    </row>
    <row r="614">
      <c r="A614" s="30" t="s">
        <v>642</v>
      </c>
      <c r="B614" s="42">
        <v>5513.94</v>
      </c>
      <c r="C614" s="30">
        <v>0.70841516</v>
      </c>
      <c r="D614" s="30">
        <v>3906.16</v>
      </c>
      <c r="E614" s="43">
        <v>10.0</v>
      </c>
      <c r="F614" s="30">
        <v>0.00181105</v>
      </c>
      <c r="G614" s="30">
        <v>1.583E-4</v>
      </c>
      <c r="H614" s="30">
        <v>1.0171</v>
      </c>
      <c r="I614" s="30">
        <v>6020.0</v>
      </c>
      <c r="J614" s="30">
        <v>6437.5</v>
      </c>
      <c r="K614" s="30">
        <v>-2531.34</v>
      </c>
      <c r="L614" s="30">
        <v>3916.16</v>
      </c>
      <c r="M614" s="30">
        <v>100.0</v>
      </c>
      <c r="N614" s="35">
        <v>4016.16</v>
      </c>
      <c r="O614" s="35">
        <v>-2003.84</v>
      </c>
      <c r="P614" s="36">
        <v>-0.3329</v>
      </c>
      <c r="Q614" s="44"/>
      <c r="R614" s="39"/>
      <c r="S614" s="45"/>
      <c r="T614" s="37">
        <v>8335.372472</v>
      </c>
      <c r="U614" s="37">
        <v>0.73072567</v>
      </c>
      <c r="V614" s="37">
        <v>6120.0</v>
      </c>
      <c r="W614" s="37">
        <v>8375.236086</v>
      </c>
      <c r="X614" s="37">
        <v>-2090.822499</v>
      </c>
      <c r="Y614" s="38">
        <v>-0.3416</v>
      </c>
      <c r="Z614" s="37">
        <v>426.0</v>
      </c>
      <c r="AA614" s="37">
        <v>0.0</v>
      </c>
      <c r="AB614" s="39"/>
      <c r="AC614" s="39"/>
    </row>
    <row r="615">
      <c r="A615" s="30" t="s">
        <v>643</v>
      </c>
      <c r="B615" s="42">
        <v>5599.9</v>
      </c>
      <c r="C615" s="30">
        <v>0.71022621</v>
      </c>
      <c r="D615" s="30">
        <v>3977.2</v>
      </c>
      <c r="E615" s="43">
        <v>10.0</v>
      </c>
      <c r="F615" s="30">
        <v>0.00178185</v>
      </c>
      <c r="G615" s="30">
        <v>1.583E-4</v>
      </c>
      <c r="H615" s="30">
        <v>1.0188</v>
      </c>
      <c r="I615" s="30">
        <v>6030.0</v>
      </c>
      <c r="J615" s="30">
        <v>6448.52</v>
      </c>
      <c r="K615" s="30">
        <v>-2471.32</v>
      </c>
      <c r="L615" s="30">
        <v>3987.2</v>
      </c>
      <c r="M615" s="30">
        <v>100.0</v>
      </c>
      <c r="N615" s="35">
        <v>4087.2</v>
      </c>
      <c r="O615" s="35">
        <v>-1942.8</v>
      </c>
      <c r="P615" s="36">
        <v>-0.3222</v>
      </c>
      <c r="Q615" s="44"/>
      <c r="R615" s="39"/>
      <c r="S615" s="45"/>
      <c r="T615" s="37">
        <v>8328.557404</v>
      </c>
      <c r="U615" s="37">
        <v>0.73250752</v>
      </c>
      <c r="V615" s="37">
        <v>6130.0</v>
      </c>
      <c r="W615" s="37">
        <v>8368.51477</v>
      </c>
      <c r="X615" s="37">
        <v>-2028.031139</v>
      </c>
      <c r="Y615" s="38">
        <v>-0.3308</v>
      </c>
      <c r="Z615" s="37">
        <v>427.0</v>
      </c>
      <c r="AA615" s="37">
        <v>0.0</v>
      </c>
      <c r="AB615" s="39"/>
      <c r="AC615" s="39"/>
    </row>
    <row r="616">
      <c r="A616" s="30" t="s">
        <v>644</v>
      </c>
      <c r="B616" s="42">
        <v>5758.67</v>
      </c>
      <c r="C616" s="30">
        <v>0.71200806</v>
      </c>
      <c r="D616" s="30">
        <v>4100.22</v>
      </c>
      <c r="E616" s="43">
        <v>10.0</v>
      </c>
      <c r="F616" s="30">
        <v>0.00173202</v>
      </c>
      <c r="G616" s="30">
        <v>1.583E-4</v>
      </c>
      <c r="H616" s="30">
        <v>1.0206</v>
      </c>
      <c r="I616" s="30">
        <v>6040.0</v>
      </c>
      <c r="J616" s="30">
        <v>6459.54</v>
      </c>
      <c r="K616" s="30">
        <v>-2359.32</v>
      </c>
      <c r="L616" s="30">
        <v>4110.22</v>
      </c>
      <c r="M616" s="30">
        <v>100.0</v>
      </c>
      <c r="N616" s="35">
        <v>4210.22</v>
      </c>
      <c r="O616" s="35">
        <v>-1829.78</v>
      </c>
      <c r="P616" s="36">
        <v>-0.3029</v>
      </c>
      <c r="Q616" s="44"/>
      <c r="R616" s="39"/>
      <c r="S616" s="45"/>
      <c r="T616" s="37">
        <v>8322.357349</v>
      </c>
      <c r="U616" s="37">
        <v>0.73423954</v>
      </c>
      <c r="V616" s="37">
        <v>6140.0</v>
      </c>
      <c r="W616" s="37">
        <v>8362.393559</v>
      </c>
      <c r="X616" s="37">
        <v>-1911.756788</v>
      </c>
      <c r="Y616" s="38">
        <v>-0.3114</v>
      </c>
      <c r="Z616" s="37">
        <v>428.0</v>
      </c>
      <c r="AA616" s="37">
        <v>0.0</v>
      </c>
      <c r="AB616" s="39"/>
      <c r="AC616" s="39"/>
    </row>
    <row r="617">
      <c r="A617" s="30" t="s">
        <v>645</v>
      </c>
      <c r="B617" s="42">
        <v>5930.34</v>
      </c>
      <c r="C617" s="30">
        <v>0.71374008</v>
      </c>
      <c r="D617" s="30">
        <v>4232.72</v>
      </c>
      <c r="E617" s="43">
        <v>10.0</v>
      </c>
      <c r="F617" s="30">
        <v>0.00168399</v>
      </c>
      <c r="G617" s="30">
        <v>1.583E-4</v>
      </c>
      <c r="H617" s="30">
        <v>1.0223</v>
      </c>
      <c r="I617" s="30">
        <v>6050.0</v>
      </c>
      <c r="J617" s="30">
        <v>6470.56</v>
      </c>
      <c r="K617" s="30">
        <v>-2237.84</v>
      </c>
      <c r="L617" s="30">
        <v>4242.72</v>
      </c>
      <c r="M617" s="30">
        <v>100.0</v>
      </c>
      <c r="N617" s="35">
        <v>4342.72</v>
      </c>
      <c r="O617" s="35">
        <v>-1707.28</v>
      </c>
      <c r="P617" s="36">
        <v>-0.2822</v>
      </c>
      <c r="Q617" s="44"/>
      <c r="R617" s="39"/>
      <c r="S617" s="45"/>
      <c r="T617" s="37">
        <v>8316.745619</v>
      </c>
      <c r="U617" s="37">
        <v>0.73592353</v>
      </c>
      <c r="V617" s="37">
        <v>6150.0</v>
      </c>
      <c r="W617" s="37">
        <v>8356.846533</v>
      </c>
      <c r="X617" s="37">
        <v>-1785.723253</v>
      </c>
      <c r="Y617" s="38">
        <v>-0.2904</v>
      </c>
      <c r="Z617" s="37">
        <v>429.0</v>
      </c>
      <c r="AA617" s="37">
        <v>0.0</v>
      </c>
      <c r="AB617" s="39"/>
      <c r="AC617" s="39"/>
    </row>
    <row r="618">
      <c r="A618" s="30" t="s">
        <v>646</v>
      </c>
      <c r="B618" s="42">
        <v>6284.74</v>
      </c>
      <c r="C618" s="30">
        <v>0.71542407</v>
      </c>
      <c r="D618" s="30">
        <v>4496.25</v>
      </c>
      <c r="E618" s="43">
        <v>10.0</v>
      </c>
      <c r="F618" s="30">
        <v>0.00158703</v>
      </c>
      <c r="G618" s="30">
        <v>1.583E-4</v>
      </c>
      <c r="H618" s="30">
        <v>1.0241</v>
      </c>
      <c r="I618" s="30">
        <v>6060.0</v>
      </c>
      <c r="J618" s="30">
        <v>6481.59</v>
      </c>
      <c r="K618" s="30">
        <v>-1985.34</v>
      </c>
      <c r="L618" s="30">
        <v>4506.25</v>
      </c>
      <c r="M618" s="30">
        <v>100.0</v>
      </c>
      <c r="N618" s="35">
        <v>4606.25</v>
      </c>
      <c r="O618" s="35">
        <v>-1453.75</v>
      </c>
      <c r="P618" s="36">
        <v>-0.2399</v>
      </c>
      <c r="Q618" s="44"/>
      <c r="R618" s="39"/>
      <c r="S618" s="45"/>
      <c r="T618" s="37">
        <v>8312.284147</v>
      </c>
      <c r="U618" s="37">
        <v>0.73751056</v>
      </c>
      <c r="V618" s="37">
        <v>6160.0</v>
      </c>
      <c r="W618" s="37">
        <v>8352.422778</v>
      </c>
      <c r="X618" s="37">
        <v>-1524.937883</v>
      </c>
      <c r="Y618" s="38">
        <v>-0.2476</v>
      </c>
      <c r="Z618" s="37">
        <v>430.0</v>
      </c>
      <c r="AA618" s="37">
        <v>0.0</v>
      </c>
      <c r="AB618" s="39"/>
      <c r="AC618" s="39"/>
    </row>
    <row r="619">
      <c r="A619" s="30" t="s">
        <v>647</v>
      </c>
      <c r="B619" s="42">
        <v>6195.62</v>
      </c>
      <c r="C619" s="30">
        <v>0.7170111</v>
      </c>
      <c r="D619" s="30">
        <v>4442.33</v>
      </c>
      <c r="E619" s="43">
        <v>10.0</v>
      </c>
      <c r="F619" s="30">
        <v>0.00160968</v>
      </c>
      <c r="G619" s="30">
        <v>1.583E-4</v>
      </c>
      <c r="H619" s="30">
        <v>1.0258</v>
      </c>
      <c r="I619" s="30">
        <v>6070.0</v>
      </c>
      <c r="J619" s="30">
        <v>6492.61</v>
      </c>
      <c r="K619" s="30">
        <v>-2050.28</v>
      </c>
      <c r="L619" s="30">
        <v>4452.33</v>
      </c>
      <c r="M619" s="30">
        <v>100.0</v>
      </c>
      <c r="N619" s="35">
        <v>4552.33</v>
      </c>
      <c r="O619" s="35">
        <v>-1517.67</v>
      </c>
      <c r="P619" s="36">
        <v>-0.25</v>
      </c>
      <c r="Q619" s="44"/>
      <c r="R619" s="39"/>
      <c r="S619" s="45"/>
      <c r="T619" s="37">
        <v>8307.580529</v>
      </c>
      <c r="U619" s="37">
        <v>0.73912024</v>
      </c>
      <c r="V619" s="37">
        <v>6170.0</v>
      </c>
      <c r="W619" s="37">
        <v>8347.762199</v>
      </c>
      <c r="X619" s="37">
        <v>-1590.691859</v>
      </c>
      <c r="Y619" s="38">
        <v>-0.2578</v>
      </c>
      <c r="Z619" s="37">
        <v>431.0</v>
      </c>
      <c r="AA619" s="37">
        <v>0.0</v>
      </c>
      <c r="AB619" s="39"/>
      <c r="AC619" s="39"/>
    </row>
    <row r="620">
      <c r="A620" s="30" t="s">
        <v>648</v>
      </c>
      <c r="B620" s="42">
        <v>6240.97</v>
      </c>
      <c r="C620" s="30">
        <v>0.71862078</v>
      </c>
      <c r="D620" s="30">
        <v>4484.89</v>
      </c>
      <c r="E620" s="43">
        <v>10.0</v>
      </c>
      <c r="F620" s="30">
        <v>0.00159908</v>
      </c>
      <c r="G620" s="30">
        <v>1.583E-4</v>
      </c>
      <c r="H620" s="30">
        <v>1.0276</v>
      </c>
      <c r="I620" s="30">
        <v>6080.0</v>
      </c>
      <c r="J620" s="30">
        <v>6503.64</v>
      </c>
      <c r="K620" s="30">
        <v>-2018.75</v>
      </c>
      <c r="L620" s="30">
        <v>4494.89</v>
      </c>
      <c r="M620" s="30">
        <v>100.0</v>
      </c>
      <c r="N620" s="35">
        <v>4594.89</v>
      </c>
      <c r="O620" s="35">
        <v>-1485.11</v>
      </c>
      <c r="P620" s="36">
        <v>-0.2443</v>
      </c>
      <c r="Q620" s="44"/>
      <c r="R620" s="39"/>
      <c r="S620" s="45"/>
      <c r="T620" s="37">
        <v>8303.020136</v>
      </c>
      <c r="U620" s="37">
        <v>0.74071932</v>
      </c>
      <c r="V620" s="37">
        <v>6180.0</v>
      </c>
      <c r="W620" s="37">
        <v>8343.24127</v>
      </c>
      <c r="X620" s="37">
        <v>-1557.192945</v>
      </c>
      <c r="Y620" s="38">
        <v>-0.252</v>
      </c>
      <c r="Z620" s="37">
        <v>432.0</v>
      </c>
      <c r="AA620" s="37">
        <v>0.0</v>
      </c>
      <c r="AB620" s="39"/>
      <c r="AC620" s="39"/>
    </row>
    <row r="621">
      <c r="A621" s="30" t="s">
        <v>649</v>
      </c>
      <c r="B621" s="42">
        <v>6237.96</v>
      </c>
      <c r="C621" s="30">
        <v>0.72021986</v>
      </c>
      <c r="D621" s="30">
        <v>4492.7</v>
      </c>
      <c r="E621" s="43">
        <v>10.0</v>
      </c>
      <c r="F621" s="30">
        <v>0.0015994</v>
      </c>
      <c r="G621" s="30">
        <v>1.583E-4</v>
      </c>
      <c r="H621" s="30">
        <v>1.0293</v>
      </c>
      <c r="I621" s="30">
        <v>6090.0</v>
      </c>
      <c r="J621" s="30">
        <v>6514.67</v>
      </c>
      <c r="K621" s="30">
        <v>-2021.97</v>
      </c>
      <c r="L621" s="30">
        <v>4502.7</v>
      </c>
      <c r="M621" s="30">
        <v>100.0</v>
      </c>
      <c r="N621" s="35">
        <v>4602.7</v>
      </c>
      <c r="O621" s="35">
        <v>-1487.3</v>
      </c>
      <c r="P621" s="36">
        <v>-0.2442</v>
      </c>
      <c r="Q621" s="44"/>
      <c r="R621" s="39"/>
      <c r="S621" s="45"/>
      <c r="T621" s="37">
        <v>8298.47627</v>
      </c>
      <c r="U621" s="37">
        <v>0.74231872</v>
      </c>
      <c r="V621" s="37">
        <v>6190.0</v>
      </c>
      <c r="W621" s="37">
        <v>8338.736224</v>
      </c>
      <c r="X621" s="37">
        <v>-1559.445517</v>
      </c>
      <c r="Y621" s="38">
        <v>-0.2519</v>
      </c>
      <c r="Z621" s="37">
        <v>433.0</v>
      </c>
      <c r="AA621" s="37">
        <v>0.0</v>
      </c>
      <c r="AB621" s="39"/>
      <c r="AC621" s="39"/>
    </row>
    <row r="622">
      <c r="A622" s="30" t="s">
        <v>650</v>
      </c>
      <c r="B622" s="42">
        <v>6131.15</v>
      </c>
      <c r="C622" s="30">
        <v>0.72181926</v>
      </c>
      <c r="D622" s="30">
        <v>4425.58</v>
      </c>
      <c r="E622" s="43">
        <v>10.0</v>
      </c>
      <c r="F622" s="30">
        <v>0.00162775</v>
      </c>
      <c r="G622" s="30">
        <v>1.583E-4</v>
      </c>
      <c r="H622" s="30">
        <v>1.031</v>
      </c>
      <c r="I622" s="30">
        <v>6100.0</v>
      </c>
      <c r="J622" s="30">
        <v>6525.7</v>
      </c>
      <c r="K622" s="30">
        <v>-2100.12</v>
      </c>
      <c r="L622" s="30">
        <v>4435.58</v>
      </c>
      <c r="M622" s="30">
        <v>100.0</v>
      </c>
      <c r="N622" s="35">
        <v>4535.58</v>
      </c>
      <c r="O622" s="35">
        <v>-1564.42</v>
      </c>
      <c r="P622" s="36">
        <v>-0.2565</v>
      </c>
      <c r="Q622" s="44"/>
      <c r="R622" s="39"/>
      <c r="S622" s="45"/>
      <c r="T622" s="37">
        <v>8293.627477</v>
      </c>
      <c r="U622" s="37">
        <v>0.74394647</v>
      </c>
      <c r="V622" s="37">
        <v>6200.0</v>
      </c>
      <c r="W622" s="37">
        <v>8333.932951</v>
      </c>
      <c r="X622" s="37">
        <v>-1638.7526</v>
      </c>
      <c r="Y622" s="38">
        <v>-0.2643</v>
      </c>
      <c r="Z622" s="37">
        <v>434.0</v>
      </c>
      <c r="AA622" s="37">
        <v>0.0</v>
      </c>
      <c r="AB622" s="39"/>
      <c r="AC622" s="39"/>
    </row>
    <row r="623">
      <c r="A623" s="30" t="s">
        <v>651</v>
      </c>
      <c r="B623" s="42">
        <v>6122.74</v>
      </c>
      <c r="C623" s="30">
        <v>0.72344701</v>
      </c>
      <c r="D623" s="30">
        <v>4429.48</v>
      </c>
      <c r="E623" s="43">
        <v>10.0</v>
      </c>
      <c r="F623" s="30">
        <v>0.00162999</v>
      </c>
      <c r="G623" s="30">
        <v>1.583E-4</v>
      </c>
      <c r="H623" s="30">
        <v>1.0328</v>
      </c>
      <c r="I623" s="30">
        <v>6110.0</v>
      </c>
      <c r="J623" s="30">
        <v>6536.73</v>
      </c>
      <c r="K623" s="30">
        <v>-2107.25</v>
      </c>
      <c r="L623" s="30">
        <v>4439.48</v>
      </c>
      <c r="M623" s="30">
        <v>100.0</v>
      </c>
      <c r="N623" s="35">
        <v>4539.48</v>
      </c>
      <c r="O623" s="35">
        <v>-1570.52</v>
      </c>
      <c r="P623" s="36">
        <v>-0.257</v>
      </c>
      <c r="Q623" s="44"/>
      <c r="R623" s="39"/>
      <c r="S623" s="45"/>
      <c r="T623" s="37">
        <v>8288.774847</v>
      </c>
      <c r="U623" s="37">
        <v>0.74557646</v>
      </c>
      <c r="V623" s="37">
        <v>6210.0</v>
      </c>
      <c r="W623" s="37">
        <v>8329.125627</v>
      </c>
      <c r="X623" s="37">
        <v>-1645.029185</v>
      </c>
      <c r="Y623" s="38">
        <v>-0.2649</v>
      </c>
      <c r="Z623" s="37">
        <v>435.0</v>
      </c>
      <c r="AA623" s="37">
        <v>0.0</v>
      </c>
      <c r="AB623" s="39"/>
      <c r="AC623" s="39"/>
    </row>
    <row r="624">
      <c r="A624" s="30" t="s">
        <v>652</v>
      </c>
      <c r="B624" s="42">
        <v>6252.31</v>
      </c>
      <c r="C624" s="30">
        <v>0.725077</v>
      </c>
      <c r="D624" s="30">
        <v>4533.41</v>
      </c>
      <c r="E624" s="43">
        <v>10.0</v>
      </c>
      <c r="F624" s="30">
        <v>0.00159621</v>
      </c>
      <c r="G624" s="30">
        <v>1.583E-4</v>
      </c>
      <c r="H624" s="30">
        <v>1.0345</v>
      </c>
      <c r="I624" s="30">
        <v>6120.0</v>
      </c>
      <c r="J624" s="30">
        <v>6547.77</v>
      </c>
      <c r="K624" s="30">
        <v>-2014.36</v>
      </c>
      <c r="L624" s="30">
        <v>4543.41</v>
      </c>
      <c r="M624" s="30">
        <v>100.0</v>
      </c>
      <c r="N624" s="35">
        <v>4643.41</v>
      </c>
      <c r="O624" s="35">
        <v>-1476.59</v>
      </c>
      <c r="P624" s="36">
        <v>-0.2413</v>
      </c>
      <c r="Q624" s="44"/>
      <c r="R624" s="39"/>
      <c r="S624" s="45"/>
      <c r="T624" s="37">
        <v>8284.329073</v>
      </c>
      <c r="U624" s="37">
        <v>0.74717267</v>
      </c>
      <c r="V624" s="37">
        <v>6220.0</v>
      </c>
      <c r="W624" s="37">
        <v>8324.715624</v>
      </c>
      <c r="X624" s="37">
        <v>-1548.444844</v>
      </c>
      <c r="Y624" s="38">
        <v>-0.2489</v>
      </c>
      <c r="Z624" s="37">
        <v>436.0</v>
      </c>
      <c r="AA624" s="37">
        <v>0.0</v>
      </c>
      <c r="AB624" s="39"/>
      <c r="AC624" s="39"/>
    </row>
    <row r="625">
      <c r="A625" s="30" t="s">
        <v>653</v>
      </c>
      <c r="B625" s="42">
        <v>6284.04</v>
      </c>
      <c r="C625" s="30">
        <v>0.72667321</v>
      </c>
      <c r="D625" s="30">
        <v>4566.44</v>
      </c>
      <c r="E625" s="43">
        <v>10.0</v>
      </c>
      <c r="F625" s="30">
        <v>0.00158817</v>
      </c>
      <c r="G625" s="30">
        <v>1.583E-4</v>
      </c>
      <c r="H625" s="30">
        <v>1.0363</v>
      </c>
      <c r="I625" s="30">
        <v>6130.0</v>
      </c>
      <c r="J625" s="30">
        <v>6558.8</v>
      </c>
      <c r="K625" s="30">
        <v>-1992.36</v>
      </c>
      <c r="L625" s="30">
        <v>4576.44</v>
      </c>
      <c r="M625" s="30">
        <v>100.0</v>
      </c>
      <c r="N625" s="35">
        <v>4676.44</v>
      </c>
      <c r="O625" s="35">
        <v>-1453.56</v>
      </c>
      <c r="P625" s="36">
        <v>-0.2371</v>
      </c>
      <c r="Q625" s="44"/>
      <c r="R625" s="39"/>
      <c r="S625" s="45"/>
      <c r="T625" s="37">
        <v>8279.994197</v>
      </c>
      <c r="U625" s="37">
        <v>0.74876084</v>
      </c>
      <c r="V625" s="37">
        <v>6230.0</v>
      </c>
      <c r="W625" s="37">
        <v>8320.413765</v>
      </c>
      <c r="X625" s="37">
        <v>-1524.756931</v>
      </c>
      <c r="Y625" s="38">
        <v>-0.2447</v>
      </c>
      <c r="Z625" s="37">
        <v>437.0</v>
      </c>
      <c r="AA625" s="37">
        <v>0.0</v>
      </c>
      <c r="AB625" s="39"/>
      <c r="AC625" s="39"/>
    </row>
    <row r="626">
      <c r="A626" s="30" t="s">
        <v>654</v>
      </c>
      <c r="B626" s="42">
        <v>6642.16</v>
      </c>
      <c r="C626" s="30">
        <v>0.72826138</v>
      </c>
      <c r="D626" s="30">
        <v>4837.23</v>
      </c>
      <c r="E626" s="43">
        <v>10.0</v>
      </c>
      <c r="F626" s="30">
        <v>0.0015018</v>
      </c>
      <c r="G626" s="30">
        <v>1.583E-4</v>
      </c>
      <c r="H626" s="30">
        <v>1.038</v>
      </c>
      <c r="I626" s="30">
        <v>6140.0</v>
      </c>
      <c r="J626" s="30">
        <v>6569.84</v>
      </c>
      <c r="K626" s="30">
        <v>-1732.61</v>
      </c>
      <c r="L626" s="30">
        <v>4847.23</v>
      </c>
      <c r="M626" s="30">
        <v>100.0</v>
      </c>
      <c r="N626" s="35">
        <v>4947.23</v>
      </c>
      <c r="O626" s="35">
        <v>-1192.77</v>
      </c>
      <c r="P626" s="36">
        <v>-0.1943</v>
      </c>
      <c r="Q626" s="44"/>
      <c r="R626" s="39"/>
      <c r="S626" s="45"/>
      <c r="T626" s="37">
        <v>8276.657641</v>
      </c>
      <c r="U626" s="37">
        <v>0.75026264</v>
      </c>
      <c r="V626" s="37">
        <v>6240.0</v>
      </c>
      <c r="W626" s="37">
        <v>8317.087467</v>
      </c>
      <c r="X626" s="37">
        <v>-1256.635503</v>
      </c>
      <c r="Y626" s="38">
        <v>-0.2014</v>
      </c>
      <c r="Z626" s="37">
        <v>438.0</v>
      </c>
      <c r="AA626" s="37">
        <v>0.0</v>
      </c>
      <c r="AB626" s="39"/>
      <c r="AC626" s="39"/>
    </row>
    <row r="627">
      <c r="A627" s="30" t="s">
        <v>655</v>
      </c>
      <c r="B627" s="42">
        <v>6605.24</v>
      </c>
      <c r="C627" s="30">
        <v>0.72976318</v>
      </c>
      <c r="D627" s="30">
        <v>4820.26</v>
      </c>
      <c r="E627" s="43">
        <v>10.0</v>
      </c>
      <c r="F627" s="30">
        <v>0.00151097</v>
      </c>
      <c r="G627" s="30">
        <v>1.583E-4</v>
      </c>
      <c r="H627" s="30">
        <v>1.0398</v>
      </c>
      <c r="I627" s="30">
        <v>6150.0</v>
      </c>
      <c r="J627" s="30">
        <v>6580.88</v>
      </c>
      <c r="K627" s="30">
        <v>-1760.62</v>
      </c>
      <c r="L627" s="30">
        <v>4830.26</v>
      </c>
      <c r="M627" s="30">
        <v>100.0</v>
      </c>
      <c r="N627" s="35">
        <v>4930.26</v>
      </c>
      <c r="O627" s="35">
        <v>-1219.74</v>
      </c>
      <c r="P627" s="36">
        <v>-0.1983</v>
      </c>
      <c r="Q627" s="44"/>
      <c r="R627" s="39"/>
      <c r="S627" s="45"/>
      <c r="T627" s="37">
        <v>8273.231045</v>
      </c>
      <c r="U627" s="37">
        <v>0.75177361</v>
      </c>
      <c r="V627" s="37">
        <v>6250.0</v>
      </c>
      <c r="W627" s="37">
        <v>8313.673048</v>
      </c>
      <c r="X627" s="37">
        <v>-1284.35488</v>
      </c>
      <c r="Y627" s="38">
        <v>-0.2055</v>
      </c>
      <c r="Z627" s="37">
        <v>439.0</v>
      </c>
      <c r="AA627" s="37">
        <v>0.0</v>
      </c>
      <c r="AB627" s="39"/>
      <c r="AC627" s="39"/>
    </row>
    <row r="628">
      <c r="A628" s="30" t="s">
        <v>656</v>
      </c>
      <c r="B628" s="42">
        <v>6576.41</v>
      </c>
      <c r="C628" s="30">
        <v>0.73127415</v>
      </c>
      <c r="D628" s="30">
        <v>4809.16</v>
      </c>
      <c r="E628" s="43">
        <v>10.0</v>
      </c>
      <c r="F628" s="30">
        <v>0.00151755</v>
      </c>
      <c r="G628" s="30">
        <v>1.583E-4</v>
      </c>
      <c r="H628" s="30">
        <v>1.0415</v>
      </c>
      <c r="I628" s="30">
        <v>6160.0</v>
      </c>
      <c r="J628" s="30">
        <v>6591.92</v>
      </c>
      <c r="K628" s="30">
        <v>-1782.76</v>
      </c>
      <c r="L628" s="30">
        <v>4819.16</v>
      </c>
      <c r="M628" s="30">
        <v>100.0</v>
      </c>
      <c r="N628" s="35">
        <v>4919.16</v>
      </c>
      <c r="O628" s="35">
        <v>-1240.84</v>
      </c>
      <c r="P628" s="36">
        <v>-0.2014</v>
      </c>
      <c r="Q628" s="44"/>
      <c r="R628" s="39"/>
      <c r="S628" s="45"/>
      <c r="T628" s="37">
        <v>8269.744322</v>
      </c>
      <c r="U628" s="37">
        <v>0.75329116</v>
      </c>
      <c r="V628" s="37">
        <v>6260.0</v>
      </c>
      <c r="W628" s="37">
        <v>8310.199737</v>
      </c>
      <c r="X628" s="37">
        <v>-1306.048482</v>
      </c>
      <c r="Y628" s="38">
        <v>-0.2086</v>
      </c>
      <c r="Z628" s="37">
        <v>440.0</v>
      </c>
      <c r="AA628" s="37">
        <v>0.0</v>
      </c>
      <c r="AB628" s="39"/>
      <c r="AC628" s="39"/>
    </row>
    <row r="629">
      <c r="A629" s="30" t="s">
        <v>657</v>
      </c>
      <c r="B629" s="42">
        <v>6589.81</v>
      </c>
      <c r="C629" s="30">
        <v>0.7327917</v>
      </c>
      <c r="D629" s="30">
        <v>4828.96</v>
      </c>
      <c r="E629" s="43">
        <v>10.0</v>
      </c>
      <c r="F629" s="30">
        <v>0.00151455</v>
      </c>
      <c r="G629" s="30">
        <v>1.583E-4</v>
      </c>
      <c r="H629" s="30">
        <v>1.0433</v>
      </c>
      <c r="I629" s="30">
        <v>6170.0</v>
      </c>
      <c r="J629" s="30">
        <v>6602.97</v>
      </c>
      <c r="K629" s="30">
        <v>-1774.01</v>
      </c>
      <c r="L629" s="30">
        <v>4838.96</v>
      </c>
      <c r="M629" s="30">
        <v>100.0</v>
      </c>
      <c r="N629" s="35">
        <v>4938.96</v>
      </c>
      <c r="O629" s="35">
        <v>-1231.04</v>
      </c>
      <c r="P629" s="36">
        <v>-0.1995</v>
      </c>
      <c r="Q629" s="44"/>
      <c r="R629" s="39"/>
      <c r="S629" s="45"/>
      <c r="T629" s="37">
        <v>8266.305782</v>
      </c>
      <c r="U629" s="37">
        <v>0.75480571</v>
      </c>
      <c r="V629" s="37">
        <v>6270.0</v>
      </c>
      <c r="W629" s="37">
        <v>8306.773408</v>
      </c>
      <c r="X629" s="37">
        <v>-1295.973784</v>
      </c>
      <c r="Y629" s="38">
        <v>-0.2067</v>
      </c>
      <c r="Z629" s="37">
        <v>441.0</v>
      </c>
      <c r="AA629" s="37">
        <v>0.0</v>
      </c>
      <c r="AB629" s="39"/>
      <c r="AC629" s="39"/>
    </row>
    <row r="630">
      <c r="A630" s="30" t="s">
        <v>658</v>
      </c>
      <c r="B630" s="42">
        <v>6427.31</v>
      </c>
      <c r="C630" s="30">
        <v>0.73430625</v>
      </c>
      <c r="D630" s="30">
        <v>4719.61</v>
      </c>
      <c r="E630" s="43">
        <v>10.0</v>
      </c>
      <c r="F630" s="30">
        <v>0.00155279</v>
      </c>
      <c r="G630" s="30">
        <v>1.583E-4</v>
      </c>
      <c r="H630" s="30">
        <v>1.045</v>
      </c>
      <c r="I630" s="30">
        <v>6180.0</v>
      </c>
      <c r="J630" s="30">
        <v>6614.01</v>
      </c>
      <c r="K630" s="30">
        <v>-1894.4</v>
      </c>
      <c r="L630" s="30">
        <v>4729.61</v>
      </c>
      <c r="M630" s="30">
        <v>100.0</v>
      </c>
      <c r="N630" s="35">
        <v>4829.61</v>
      </c>
      <c r="O630" s="35">
        <v>-1350.39</v>
      </c>
      <c r="P630" s="36">
        <v>-0.2185</v>
      </c>
      <c r="Q630" s="44"/>
      <c r="R630" s="39"/>
      <c r="S630" s="45"/>
      <c r="T630" s="37">
        <v>8262.452004</v>
      </c>
      <c r="U630" s="37">
        <v>0.7563585</v>
      </c>
      <c r="V630" s="37">
        <v>6280.0</v>
      </c>
      <c r="W630" s="37">
        <v>8302.941</v>
      </c>
      <c r="X630" s="37">
        <v>-1418.649449</v>
      </c>
      <c r="Y630" s="38">
        <v>-0.2259</v>
      </c>
      <c r="Z630" s="37">
        <v>442.0</v>
      </c>
      <c r="AA630" s="37">
        <v>0.0</v>
      </c>
      <c r="AB630" s="39"/>
      <c r="AC630" s="39"/>
    </row>
    <row r="631">
      <c r="A631" s="30" t="s">
        <v>659</v>
      </c>
      <c r="B631" s="42">
        <v>6298.91</v>
      </c>
      <c r="C631" s="30">
        <v>0.73585904</v>
      </c>
      <c r="D631" s="30">
        <v>4635.11</v>
      </c>
      <c r="E631" s="43">
        <v>10.0</v>
      </c>
      <c r="F631" s="30">
        <v>0.0015843</v>
      </c>
      <c r="G631" s="30">
        <v>1.583E-4</v>
      </c>
      <c r="H631" s="30">
        <v>1.0468</v>
      </c>
      <c r="I631" s="30">
        <v>6190.0</v>
      </c>
      <c r="J631" s="30">
        <v>6625.06</v>
      </c>
      <c r="K631" s="30">
        <v>-1989.95</v>
      </c>
      <c r="L631" s="30">
        <v>4645.11</v>
      </c>
      <c r="M631" s="30">
        <v>100.0</v>
      </c>
      <c r="N631" s="35">
        <v>4745.11</v>
      </c>
      <c r="O631" s="35">
        <v>-1444.89</v>
      </c>
      <c r="P631" s="36">
        <v>-0.2334</v>
      </c>
      <c r="Q631" s="44"/>
      <c r="R631" s="39"/>
      <c r="S631" s="45"/>
      <c r="T631" s="37">
        <v>8258.261577</v>
      </c>
      <c r="U631" s="37">
        <v>0.7579428</v>
      </c>
      <c r="V631" s="37">
        <v>6290.0</v>
      </c>
      <c r="W631" s="37">
        <v>8298.779275</v>
      </c>
      <c r="X631" s="37">
        <v>-1515.786518</v>
      </c>
      <c r="Y631" s="38">
        <v>-0.241</v>
      </c>
      <c r="Z631" s="37">
        <v>443.0</v>
      </c>
      <c r="AA631" s="37">
        <v>0.0</v>
      </c>
      <c r="AB631" s="39"/>
      <c r="AC631" s="39"/>
    </row>
    <row r="632">
      <c r="A632" s="30" t="s">
        <v>660</v>
      </c>
      <c r="B632" s="42">
        <v>6186.79</v>
      </c>
      <c r="C632" s="30">
        <v>0.73744334</v>
      </c>
      <c r="D632" s="30">
        <v>4562.41</v>
      </c>
      <c r="E632" s="43">
        <v>10.0</v>
      </c>
      <c r="F632" s="30">
        <v>0.00161312</v>
      </c>
      <c r="G632" s="30">
        <v>1.583E-4</v>
      </c>
      <c r="H632" s="30">
        <v>1.0485</v>
      </c>
      <c r="I632" s="30">
        <v>6200.0</v>
      </c>
      <c r="J632" s="30">
        <v>6636.11</v>
      </c>
      <c r="K632" s="30">
        <v>-2073.7</v>
      </c>
      <c r="L632" s="30">
        <v>4572.41</v>
      </c>
      <c r="M632" s="30">
        <v>100.0</v>
      </c>
      <c r="N632" s="35">
        <v>4672.41</v>
      </c>
      <c r="O632" s="35">
        <v>-1527.59</v>
      </c>
      <c r="P632" s="36">
        <v>-0.2464</v>
      </c>
      <c r="Q632" s="44"/>
      <c r="R632" s="39"/>
      <c r="S632" s="45"/>
      <c r="T632" s="37">
        <v>8253.767243</v>
      </c>
      <c r="U632" s="37">
        <v>0.75955592</v>
      </c>
      <c r="V632" s="37">
        <v>6300.0</v>
      </c>
      <c r="W632" s="37">
        <v>8294.320186</v>
      </c>
      <c r="X632" s="37">
        <v>-1600.78703</v>
      </c>
      <c r="Y632" s="38">
        <v>-0.2541</v>
      </c>
      <c r="Z632" s="37">
        <v>444.0</v>
      </c>
      <c r="AA632" s="37">
        <v>0.0</v>
      </c>
      <c r="AB632" s="39"/>
      <c r="AC632" s="39"/>
    </row>
    <row r="633">
      <c r="A633" s="30" t="s">
        <v>661</v>
      </c>
      <c r="B633" s="42">
        <v>6134.97</v>
      </c>
      <c r="C633" s="30">
        <v>0.73905646</v>
      </c>
      <c r="D633" s="30">
        <v>4534.09</v>
      </c>
      <c r="E633" s="43">
        <v>10.0</v>
      </c>
      <c r="F633" s="30">
        <v>0.0016264</v>
      </c>
      <c r="G633" s="30">
        <v>1.583E-4</v>
      </c>
      <c r="H633" s="30">
        <v>1.0503</v>
      </c>
      <c r="I633" s="30">
        <v>6210.0</v>
      </c>
      <c r="J633" s="30">
        <v>6647.16</v>
      </c>
      <c r="K633" s="30">
        <v>-2113.07</v>
      </c>
      <c r="L633" s="30">
        <v>4544.09</v>
      </c>
      <c r="M633" s="30">
        <v>100.0</v>
      </c>
      <c r="N633" s="35">
        <v>4644.09</v>
      </c>
      <c r="O633" s="35">
        <v>-1565.91</v>
      </c>
      <c r="P633" s="36">
        <v>-0.2522</v>
      </c>
      <c r="Q633" s="44"/>
      <c r="R633" s="39"/>
      <c r="S633" s="45"/>
      <c r="T633" s="37">
        <v>8249.14458</v>
      </c>
      <c r="U633" s="37">
        <v>0.76118232</v>
      </c>
      <c r="V633" s="37">
        <v>6310.0</v>
      </c>
      <c r="W633" s="37">
        <v>8289.735369</v>
      </c>
      <c r="X633" s="37">
        <v>-1640.169302</v>
      </c>
      <c r="Y633" s="38">
        <v>-0.2599</v>
      </c>
      <c r="Z633" s="37">
        <v>445.0</v>
      </c>
      <c r="AA633" s="37">
        <v>0.0</v>
      </c>
      <c r="AB633" s="39"/>
      <c r="AC633" s="39"/>
    </row>
    <row r="634">
      <c r="A634" s="30" t="s">
        <v>662</v>
      </c>
      <c r="B634" s="42">
        <v>6254.26</v>
      </c>
      <c r="C634" s="30">
        <v>0.74068286</v>
      </c>
      <c r="D634" s="30">
        <v>4632.42</v>
      </c>
      <c r="E634" s="43">
        <v>10.0</v>
      </c>
      <c r="F634" s="30">
        <v>0.00159577</v>
      </c>
      <c r="G634" s="30">
        <v>1.584E-4</v>
      </c>
      <c r="H634" s="30">
        <v>1.0526</v>
      </c>
      <c r="I634" s="30">
        <v>6220.0</v>
      </c>
      <c r="J634" s="30">
        <v>6658.21</v>
      </c>
      <c r="K634" s="30">
        <v>-2025.79</v>
      </c>
      <c r="L634" s="30">
        <v>4642.42</v>
      </c>
      <c r="M634" s="30">
        <v>100.0</v>
      </c>
      <c r="N634" s="35">
        <v>4742.42</v>
      </c>
      <c r="O634" s="35">
        <v>-1477.58</v>
      </c>
      <c r="P634" s="36">
        <v>-0.2376</v>
      </c>
      <c r="Q634" s="44"/>
      <c r="R634" s="39"/>
      <c r="S634" s="45"/>
      <c r="T634" s="37">
        <v>8244.882383</v>
      </c>
      <c r="U634" s="37">
        <v>0.76277809</v>
      </c>
      <c r="V634" s="37">
        <v>6320.0</v>
      </c>
      <c r="W634" s="37">
        <v>8285.502799</v>
      </c>
      <c r="X634" s="37">
        <v>-1549.387503</v>
      </c>
      <c r="Y634" s="38">
        <v>-0.2452</v>
      </c>
      <c r="Z634" s="37">
        <v>446.0</v>
      </c>
      <c r="AA634" s="37">
        <v>0.0</v>
      </c>
      <c r="AB634" s="39"/>
      <c r="AC634" s="39"/>
    </row>
    <row r="635">
      <c r="A635" s="30" t="s">
        <v>663</v>
      </c>
      <c r="B635" s="42">
        <v>6198.33</v>
      </c>
      <c r="C635" s="30">
        <v>0.74227863</v>
      </c>
      <c r="D635" s="30">
        <v>4600.89</v>
      </c>
      <c r="E635" s="43">
        <v>10.0</v>
      </c>
      <c r="F635" s="30">
        <v>0.00160897</v>
      </c>
      <c r="G635" s="30">
        <v>1.583E-4</v>
      </c>
      <c r="H635" s="30">
        <v>1.0538</v>
      </c>
      <c r="I635" s="30">
        <v>6230.0</v>
      </c>
      <c r="J635" s="30">
        <v>6669.26</v>
      </c>
      <c r="K635" s="30">
        <v>-2068.37</v>
      </c>
      <c r="L635" s="30">
        <v>4610.89</v>
      </c>
      <c r="M635" s="30">
        <v>100.0</v>
      </c>
      <c r="N635" s="35">
        <v>4710.89</v>
      </c>
      <c r="O635" s="35">
        <v>-1519.11</v>
      </c>
      <c r="P635" s="36">
        <v>-0.2438</v>
      </c>
      <c r="Q635" s="44"/>
      <c r="R635" s="39"/>
      <c r="S635" s="45"/>
      <c r="T635" s="37">
        <v>8240.492246</v>
      </c>
      <c r="U635" s="37">
        <v>0.76438706</v>
      </c>
      <c r="V635" s="37">
        <v>6330.0</v>
      </c>
      <c r="W635" s="37">
        <v>8281.144895</v>
      </c>
      <c r="X635" s="37">
        <v>-1592.076754</v>
      </c>
      <c r="Y635" s="38">
        <v>-0.2515</v>
      </c>
      <c r="Z635" s="37">
        <v>447.0</v>
      </c>
      <c r="AA635" s="37">
        <v>0.0</v>
      </c>
      <c r="AB635" s="39"/>
      <c r="AC635" s="39"/>
    </row>
    <row r="636">
      <c r="A636" s="30" t="s">
        <v>664</v>
      </c>
      <c r="B636" s="42">
        <v>6124.19</v>
      </c>
      <c r="C636" s="30">
        <v>0.7438876</v>
      </c>
      <c r="D636" s="30">
        <v>4555.71</v>
      </c>
      <c r="E636" s="43">
        <v>10.0</v>
      </c>
      <c r="F636" s="30">
        <v>0.0016296</v>
      </c>
      <c r="G636" s="30">
        <v>1.582E-4</v>
      </c>
      <c r="H636" s="30">
        <v>1.0554</v>
      </c>
      <c r="I636" s="30">
        <v>6240.0</v>
      </c>
      <c r="J636" s="30">
        <v>6680.32</v>
      </c>
      <c r="K636" s="30">
        <v>-2124.61</v>
      </c>
      <c r="L636" s="30">
        <v>4565.71</v>
      </c>
      <c r="M636" s="30">
        <v>100.0</v>
      </c>
      <c r="N636" s="35">
        <v>4665.71</v>
      </c>
      <c r="O636" s="35">
        <v>-1574.29</v>
      </c>
      <c r="P636" s="36">
        <v>-0.2523</v>
      </c>
      <c r="Q636" s="44"/>
      <c r="R636" s="39"/>
      <c r="S636" s="45"/>
      <c r="T636" s="37">
        <v>8235.893149</v>
      </c>
      <c r="U636" s="37">
        <v>0.76601666</v>
      </c>
      <c r="V636" s="37">
        <v>6340.0</v>
      </c>
      <c r="W636" s="37">
        <v>8276.582392</v>
      </c>
      <c r="X636" s="37">
        <v>-1648.768431</v>
      </c>
      <c r="Y636" s="38">
        <v>-0.2601</v>
      </c>
      <c r="Z636" s="37">
        <v>448.0</v>
      </c>
      <c r="AA636" s="37">
        <v>0.0</v>
      </c>
      <c r="AB636" s="39"/>
      <c r="AC636" s="39"/>
    </row>
    <row r="637">
      <c r="A637" s="30" t="s">
        <v>665</v>
      </c>
      <c r="B637" s="42">
        <v>6120.03</v>
      </c>
      <c r="C637" s="30">
        <v>0.7455172</v>
      </c>
      <c r="D637" s="30">
        <v>4562.59</v>
      </c>
      <c r="E637" s="43">
        <v>10.0</v>
      </c>
      <c r="F637" s="30">
        <v>0.00163103</v>
      </c>
      <c r="G637" s="30">
        <v>1.583E-4</v>
      </c>
      <c r="H637" s="30">
        <v>1.0574</v>
      </c>
      <c r="I637" s="30">
        <v>6250.0</v>
      </c>
      <c r="J637" s="30">
        <v>6691.38</v>
      </c>
      <c r="K637" s="30">
        <v>-2128.79</v>
      </c>
      <c r="L637" s="30">
        <v>4572.59</v>
      </c>
      <c r="M637" s="30">
        <v>100.0</v>
      </c>
      <c r="N637" s="35">
        <v>4672.59</v>
      </c>
      <c r="O637" s="35">
        <v>-1577.41</v>
      </c>
      <c r="P637" s="36">
        <v>-0.2524</v>
      </c>
      <c r="Q637" s="44"/>
      <c r="R637" s="39"/>
      <c r="S637" s="45"/>
      <c r="T637" s="37">
        <v>8231.29836</v>
      </c>
      <c r="U637" s="37">
        <v>0.76764769</v>
      </c>
      <c r="V637" s="37">
        <v>6350.0</v>
      </c>
      <c r="W637" s="37">
        <v>8272.02385</v>
      </c>
      <c r="X637" s="37">
        <v>-1651.973108</v>
      </c>
      <c r="Y637" s="38">
        <v>-0.2602</v>
      </c>
      <c r="Z637" s="37">
        <v>449.0</v>
      </c>
      <c r="AA637" s="37">
        <v>0.0</v>
      </c>
      <c r="AB637" s="39"/>
      <c r="AC637" s="39"/>
    </row>
    <row r="638">
      <c r="A638" s="30" t="s">
        <v>666</v>
      </c>
      <c r="B638" s="42">
        <v>5961.65</v>
      </c>
      <c r="C638" s="30">
        <v>0.74714823</v>
      </c>
      <c r="D638" s="30">
        <v>4454.24</v>
      </c>
      <c r="E638" s="43">
        <v>10.0</v>
      </c>
      <c r="F638" s="30">
        <v>0.00167088</v>
      </c>
      <c r="G638" s="30">
        <v>1.582E-4</v>
      </c>
      <c r="H638" s="30">
        <v>1.0589</v>
      </c>
      <c r="I638" s="30">
        <v>6260.0</v>
      </c>
      <c r="J638" s="30">
        <v>6702.43</v>
      </c>
      <c r="K638" s="30">
        <v>-2248.19</v>
      </c>
      <c r="L638" s="30">
        <v>4464.24</v>
      </c>
      <c r="M638" s="30">
        <v>100.0</v>
      </c>
      <c r="N638" s="35">
        <v>4564.24</v>
      </c>
      <c r="O638" s="35">
        <v>-1695.76</v>
      </c>
      <c r="P638" s="36">
        <v>-0.2709</v>
      </c>
      <c r="Q638" s="44"/>
      <c r="R638" s="39"/>
      <c r="S638" s="45"/>
      <c r="T638" s="37">
        <v>8226.285785</v>
      </c>
      <c r="U638" s="37">
        <v>0.76931857</v>
      </c>
      <c r="V638" s="37">
        <v>6360.0</v>
      </c>
      <c r="W638" s="37">
        <v>8267.05639</v>
      </c>
      <c r="X638" s="37">
        <v>-1773.591947</v>
      </c>
      <c r="Y638" s="38">
        <v>-0.2789</v>
      </c>
      <c r="Z638" s="37">
        <v>450.0</v>
      </c>
      <c r="AA638" s="37">
        <v>0.0</v>
      </c>
      <c r="AB638" s="39"/>
      <c r="AC638" s="39"/>
    </row>
    <row r="639">
      <c r="A639" s="30" t="s">
        <v>667</v>
      </c>
      <c r="B639" s="42">
        <v>6025.96</v>
      </c>
      <c r="C639" s="30">
        <v>0.74881911</v>
      </c>
      <c r="D639" s="30">
        <v>4512.35</v>
      </c>
      <c r="E639" s="43">
        <v>10.0</v>
      </c>
      <c r="F639" s="30">
        <v>0.00165643</v>
      </c>
      <c r="G639" s="30">
        <v>1.583E-4</v>
      </c>
      <c r="H639" s="30">
        <v>1.0609</v>
      </c>
      <c r="I639" s="30">
        <v>6270.0</v>
      </c>
      <c r="J639" s="30">
        <v>6713.49</v>
      </c>
      <c r="K639" s="30">
        <v>-2201.14</v>
      </c>
      <c r="L639" s="30">
        <v>4522.35</v>
      </c>
      <c r="M639" s="30">
        <v>100.0</v>
      </c>
      <c r="N639" s="35">
        <v>4622.35</v>
      </c>
      <c r="O639" s="35">
        <v>-1647.65</v>
      </c>
      <c r="P639" s="36">
        <v>-0.2628</v>
      </c>
      <c r="Q639" s="44"/>
      <c r="R639" s="39"/>
      <c r="S639" s="45"/>
      <c r="T639" s="37">
        <v>8221.453826</v>
      </c>
      <c r="U639" s="37">
        <v>0.770975</v>
      </c>
      <c r="V639" s="37">
        <v>6370.0</v>
      </c>
      <c r="W639" s="37">
        <v>8262.265313</v>
      </c>
      <c r="X639" s="37">
        <v>-1724.135489</v>
      </c>
      <c r="Y639" s="38">
        <v>-0.2707</v>
      </c>
      <c r="Z639" s="37">
        <v>451.0</v>
      </c>
      <c r="AA639" s="37">
        <v>0.0</v>
      </c>
      <c r="AB639" s="39"/>
      <c r="AC639" s="39"/>
    </row>
    <row r="640">
      <c r="A640" s="30" t="s">
        <v>668</v>
      </c>
      <c r="B640" s="42">
        <v>6235.82</v>
      </c>
      <c r="C640" s="30">
        <v>0.75047554</v>
      </c>
      <c r="D640" s="30">
        <v>4679.83</v>
      </c>
      <c r="E640" s="43">
        <v>10.0</v>
      </c>
      <c r="F640" s="30">
        <v>0.00160234</v>
      </c>
      <c r="G640" s="30">
        <v>1.582E-4</v>
      </c>
      <c r="H640" s="30">
        <v>1.0624</v>
      </c>
      <c r="I640" s="30">
        <v>6280.0</v>
      </c>
      <c r="J640" s="30">
        <v>6724.56</v>
      </c>
      <c r="K640" s="30">
        <v>-2044.73</v>
      </c>
      <c r="L640" s="30">
        <v>4689.83</v>
      </c>
      <c r="M640" s="30">
        <v>100.0</v>
      </c>
      <c r="N640" s="35">
        <v>4789.83</v>
      </c>
      <c r="O640" s="35">
        <v>-1490.17</v>
      </c>
      <c r="P640" s="36">
        <v>-0.2373</v>
      </c>
      <c r="Q640" s="44"/>
      <c r="R640" s="39"/>
      <c r="S640" s="45"/>
      <c r="T640" s="37">
        <v>8217.234098</v>
      </c>
      <c r="U640" s="37">
        <v>0.77257734</v>
      </c>
      <c r="V640" s="37">
        <v>6380.0</v>
      </c>
      <c r="W640" s="37">
        <v>8258.072907</v>
      </c>
      <c r="X640" s="37">
        <v>-1562.346772</v>
      </c>
      <c r="Y640" s="38">
        <v>-0.2449</v>
      </c>
      <c r="Z640" s="37">
        <v>452.0</v>
      </c>
      <c r="AA640" s="37">
        <v>0.0</v>
      </c>
      <c r="AB640" s="39"/>
      <c r="AC640" s="39"/>
    </row>
    <row r="641">
      <c r="A641" s="30" t="s">
        <v>669</v>
      </c>
      <c r="B641" s="42">
        <v>6184.43</v>
      </c>
      <c r="C641" s="30">
        <v>0.75207788</v>
      </c>
      <c r="D641" s="30">
        <v>4651.17</v>
      </c>
      <c r="E641" s="43">
        <v>10.0</v>
      </c>
      <c r="F641" s="30">
        <v>0.00161454</v>
      </c>
      <c r="G641" s="30">
        <v>1.582E-4</v>
      </c>
      <c r="H641" s="30">
        <v>1.0641</v>
      </c>
      <c r="I641" s="30">
        <v>6290.0</v>
      </c>
      <c r="J641" s="30">
        <v>6735.62</v>
      </c>
      <c r="K641" s="30">
        <v>-2084.45</v>
      </c>
      <c r="L641" s="30">
        <v>4661.17</v>
      </c>
      <c r="M641" s="30">
        <v>100.0</v>
      </c>
      <c r="N641" s="35">
        <v>4761.17</v>
      </c>
      <c r="O641" s="35">
        <v>-1528.83</v>
      </c>
      <c r="P641" s="36">
        <v>-0.2431</v>
      </c>
      <c r="Q641" s="44"/>
      <c r="R641" s="39"/>
      <c r="S641" s="45"/>
      <c r="T641" s="37">
        <v>8212.899368</v>
      </c>
      <c r="U641" s="37">
        <v>0.77419188</v>
      </c>
      <c r="V641" s="37">
        <v>6390.0</v>
      </c>
      <c r="W641" s="37">
        <v>8253.767787</v>
      </c>
      <c r="X641" s="37">
        <v>-1602.064512</v>
      </c>
      <c r="Y641" s="38">
        <v>-0.2507</v>
      </c>
      <c r="Z641" s="37">
        <v>453.0</v>
      </c>
      <c r="AA641" s="37">
        <v>0.0</v>
      </c>
      <c r="AB641" s="39"/>
      <c r="AC641" s="39"/>
    </row>
    <row r="642">
      <c r="A642" s="30" t="s">
        <v>670</v>
      </c>
      <c r="B642" s="42">
        <v>6161.63</v>
      </c>
      <c r="C642" s="30">
        <v>0.75369242</v>
      </c>
      <c r="D642" s="30">
        <v>4643.97</v>
      </c>
      <c r="E642" s="43">
        <v>10.0</v>
      </c>
      <c r="F642" s="30">
        <v>0.0016199</v>
      </c>
      <c r="G642" s="30">
        <v>1.583E-4</v>
      </c>
      <c r="H642" s="30">
        <v>1.0663</v>
      </c>
      <c r="I642" s="30">
        <v>6300.0</v>
      </c>
      <c r="J642" s="30">
        <v>6746.69</v>
      </c>
      <c r="K642" s="30">
        <v>-2102.72</v>
      </c>
      <c r="L642" s="30">
        <v>4653.97</v>
      </c>
      <c r="M642" s="30">
        <v>100.0</v>
      </c>
      <c r="N642" s="35">
        <v>4753.97</v>
      </c>
      <c r="O642" s="35">
        <v>-1546.03</v>
      </c>
      <c r="P642" s="36">
        <v>-0.2454</v>
      </c>
      <c r="Q642" s="44"/>
      <c r="R642" s="39"/>
      <c r="S642" s="45"/>
      <c r="T642" s="37">
        <v>8208.524919</v>
      </c>
      <c r="U642" s="37">
        <v>0.77581178</v>
      </c>
      <c r="V642" s="37">
        <v>6400.0</v>
      </c>
      <c r="W642" s="37">
        <v>8249.423591</v>
      </c>
      <c r="X642" s="37">
        <v>-1619.734862</v>
      </c>
      <c r="Y642" s="38">
        <v>-0.2531</v>
      </c>
      <c r="Z642" s="37">
        <v>454.0</v>
      </c>
      <c r="AA642" s="37">
        <v>0.0</v>
      </c>
      <c r="AB642" s="39"/>
      <c r="AC642" s="39"/>
    </row>
    <row r="643">
      <c r="A643" s="30" t="s">
        <v>671</v>
      </c>
      <c r="B643" s="42">
        <v>6218.06</v>
      </c>
      <c r="C643" s="30">
        <v>0.75531232</v>
      </c>
      <c r="D643" s="30">
        <v>4696.58</v>
      </c>
      <c r="E643" s="43">
        <v>10.0</v>
      </c>
      <c r="F643" s="30">
        <v>0.00160507</v>
      </c>
      <c r="G643" s="30">
        <v>1.582E-4</v>
      </c>
      <c r="H643" s="30">
        <v>1.0676</v>
      </c>
      <c r="I643" s="30">
        <v>6310.0</v>
      </c>
      <c r="J643" s="30">
        <v>6757.76</v>
      </c>
      <c r="K643" s="30">
        <v>-2061.18</v>
      </c>
      <c r="L643" s="30">
        <v>4706.58</v>
      </c>
      <c r="M643" s="30">
        <v>100.0</v>
      </c>
      <c r="N643" s="35">
        <v>4806.58</v>
      </c>
      <c r="O643" s="35">
        <v>-1503.42</v>
      </c>
      <c r="P643" s="36">
        <v>-0.2383</v>
      </c>
      <c r="Q643" s="44"/>
      <c r="R643" s="39"/>
      <c r="S643" s="45"/>
      <c r="T643" s="37">
        <v>8204.329934</v>
      </c>
      <c r="U643" s="37">
        <v>0.77741685</v>
      </c>
      <c r="V643" s="37">
        <v>6410.0</v>
      </c>
      <c r="W643" s="37">
        <v>8245.254782</v>
      </c>
      <c r="X643" s="37">
        <v>-1575.975382</v>
      </c>
      <c r="Y643" s="38">
        <v>-0.2459</v>
      </c>
      <c r="Z643" s="37">
        <v>455.0</v>
      </c>
      <c r="AA643" s="37">
        <v>0.0</v>
      </c>
      <c r="AB643" s="39"/>
      <c r="AC643" s="39"/>
    </row>
    <row r="644">
      <c r="A644" s="30" t="s">
        <v>672</v>
      </c>
      <c r="B644" s="42">
        <v>6433.01</v>
      </c>
      <c r="C644" s="30">
        <v>0.75691739</v>
      </c>
      <c r="D644" s="30">
        <v>4869.26</v>
      </c>
      <c r="E644" s="43">
        <v>10.0</v>
      </c>
      <c r="F644" s="30">
        <v>0.00155137</v>
      </c>
      <c r="G644" s="30">
        <v>1.583E-4</v>
      </c>
      <c r="H644" s="30">
        <v>1.0695</v>
      </c>
      <c r="I644" s="30">
        <v>6320.0</v>
      </c>
      <c r="J644" s="30">
        <v>6768.82</v>
      </c>
      <c r="K644" s="30">
        <v>-1899.56</v>
      </c>
      <c r="L644" s="30">
        <v>4879.26</v>
      </c>
      <c r="M644" s="30">
        <v>100.0</v>
      </c>
      <c r="N644" s="35">
        <v>4979.26</v>
      </c>
      <c r="O644" s="35">
        <v>-1340.74</v>
      </c>
      <c r="P644" s="36">
        <v>-0.2121</v>
      </c>
      <c r="Q644" s="44"/>
      <c r="R644" s="39"/>
      <c r="S644" s="45"/>
      <c r="T644" s="37">
        <v>8200.733277</v>
      </c>
      <c r="U644" s="37">
        <v>0.77896822</v>
      </c>
      <c r="V644" s="37">
        <v>6420.0</v>
      </c>
      <c r="W644" s="37">
        <v>8241.671271</v>
      </c>
      <c r="X644" s="37">
        <v>-1408.889651</v>
      </c>
      <c r="Y644" s="38">
        <v>-0.2195</v>
      </c>
      <c r="Z644" s="37">
        <v>456.0</v>
      </c>
      <c r="AA644" s="37">
        <v>0.0</v>
      </c>
      <c r="AB644" s="39"/>
      <c r="AC644" s="39"/>
    </row>
    <row r="645">
      <c r="A645" s="30" t="s">
        <v>673</v>
      </c>
      <c r="B645" s="42">
        <v>6153.23</v>
      </c>
      <c r="C645" s="30">
        <v>0.75846876</v>
      </c>
      <c r="D645" s="30">
        <v>4667.03</v>
      </c>
      <c r="E645" s="43">
        <v>10.0</v>
      </c>
      <c r="F645" s="30">
        <v>0.00162013</v>
      </c>
      <c r="G645" s="30">
        <v>1.582E-4</v>
      </c>
      <c r="H645" s="30">
        <v>1.071</v>
      </c>
      <c r="I645" s="30">
        <v>6330.0</v>
      </c>
      <c r="J645" s="30">
        <v>6779.9</v>
      </c>
      <c r="K645" s="30">
        <v>-2112.87</v>
      </c>
      <c r="L645" s="30">
        <v>4677.03</v>
      </c>
      <c r="M645" s="30">
        <v>100.0</v>
      </c>
      <c r="N645" s="35">
        <v>4777.03</v>
      </c>
      <c r="O645" s="35">
        <v>-1552.97</v>
      </c>
      <c r="P645" s="36">
        <v>-0.2453</v>
      </c>
      <c r="Q645" s="44"/>
      <c r="R645" s="39"/>
      <c r="S645" s="45"/>
      <c r="T645" s="37">
        <v>8196.409765</v>
      </c>
      <c r="U645" s="37">
        <v>0.78058835</v>
      </c>
      <c r="V645" s="37">
        <v>6430.0</v>
      </c>
      <c r="W645" s="37">
        <v>8237.376333</v>
      </c>
      <c r="X645" s="37">
        <v>-1626.860347</v>
      </c>
      <c r="Y645" s="38">
        <v>-0.253</v>
      </c>
      <c r="Z645" s="37">
        <v>457.0</v>
      </c>
      <c r="AA645" s="37">
        <v>0.0</v>
      </c>
      <c r="AB645" s="39"/>
      <c r="AC645" s="39"/>
    </row>
    <row r="646">
      <c r="A646" s="30" t="s">
        <v>674</v>
      </c>
      <c r="B646" s="42">
        <v>6225.61</v>
      </c>
      <c r="C646" s="30">
        <v>0.76008889</v>
      </c>
      <c r="D646" s="30">
        <v>4732.02</v>
      </c>
      <c r="E646" s="43">
        <v>10.0</v>
      </c>
      <c r="F646" s="30">
        <v>0.00160306</v>
      </c>
      <c r="G646" s="30">
        <v>1.582E-4</v>
      </c>
      <c r="H646" s="30">
        <v>1.0729</v>
      </c>
      <c r="I646" s="30">
        <v>6340.0</v>
      </c>
      <c r="J646" s="30">
        <v>6790.97</v>
      </c>
      <c r="K646" s="30">
        <v>-2058.95</v>
      </c>
      <c r="L646" s="30">
        <v>4742.02</v>
      </c>
      <c r="M646" s="30">
        <v>100.0</v>
      </c>
      <c r="N646" s="35">
        <v>4842.02</v>
      </c>
      <c r="O646" s="35">
        <v>-1497.98</v>
      </c>
      <c r="P646" s="36">
        <v>-0.2363</v>
      </c>
      <c r="Q646" s="44"/>
      <c r="R646" s="39"/>
      <c r="S646" s="45"/>
      <c r="T646" s="37">
        <v>8192.288234</v>
      </c>
      <c r="U646" s="37">
        <v>0.78219141</v>
      </c>
      <c r="V646" s="37">
        <v>6440.0</v>
      </c>
      <c r="W646" s="37">
        <v>8233.278859</v>
      </c>
      <c r="X646" s="37">
        <v>-1570.381336</v>
      </c>
      <c r="Y646" s="38">
        <v>-0.2438</v>
      </c>
      <c r="Z646" s="37">
        <v>458.0</v>
      </c>
      <c r="AA646" s="37">
        <v>0.0</v>
      </c>
      <c r="AB646" s="39"/>
      <c r="AC646" s="39"/>
    </row>
    <row r="647">
      <c r="A647" s="30" t="s">
        <v>675</v>
      </c>
      <c r="B647" s="42">
        <v>6316.82</v>
      </c>
      <c r="C647" s="30">
        <v>0.76169195</v>
      </c>
      <c r="D647" s="30">
        <v>4811.47</v>
      </c>
      <c r="E647" s="43">
        <v>10.0</v>
      </c>
      <c r="F647" s="30">
        <v>0.00157967</v>
      </c>
      <c r="G647" s="30">
        <v>1.583E-4</v>
      </c>
      <c r="H647" s="30">
        <v>1.0748</v>
      </c>
      <c r="I647" s="30">
        <v>6350.0</v>
      </c>
      <c r="J647" s="30">
        <v>6802.04</v>
      </c>
      <c r="K647" s="30">
        <v>-1990.57</v>
      </c>
      <c r="L647" s="30">
        <v>4821.47</v>
      </c>
      <c r="M647" s="30">
        <v>100.0</v>
      </c>
      <c r="N647" s="35">
        <v>4921.47</v>
      </c>
      <c r="O647" s="35">
        <v>-1428.53</v>
      </c>
      <c r="P647" s="36">
        <v>-0.225</v>
      </c>
      <c r="Q647" s="44"/>
      <c r="R647" s="39"/>
      <c r="S647" s="45"/>
      <c r="T647" s="37">
        <v>8188.434937</v>
      </c>
      <c r="U647" s="37">
        <v>0.78377108</v>
      </c>
      <c r="V647" s="37">
        <v>6450.0</v>
      </c>
      <c r="W647" s="37">
        <v>8229.44373</v>
      </c>
      <c r="X647" s="37">
        <v>-1499.059166</v>
      </c>
      <c r="Y647" s="38">
        <v>-0.2324</v>
      </c>
      <c r="Z647" s="37">
        <v>459.0</v>
      </c>
      <c r="AA647" s="37">
        <v>0.0</v>
      </c>
      <c r="AB647" s="39"/>
      <c r="AC647" s="39"/>
    </row>
    <row r="648">
      <c r="A648" s="30" t="s">
        <v>676</v>
      </c>
      <c r="B648" s="42">
        <v>6361.37</v>
      </c>
      <c r="C648" s="30">
        <v>0.76327162</v>
      </c>
      <c r="D648" s="30">
        <v>4855.45</v>
      </c>
      <c r="E648" s="43">
        <v>10.0</v>
      </c>
      <c r="F648" s="30">
        <v>0.0015688</v>
      </c>
      <c r="G648" s="30">
        <v>1.583E-4</v>
      </c>
      <c r="H648" s="30">
        <v>1.0765</v>
      </c>
      <c r="I648" s="30">
        <v>6360.0</v>
      </c>
      <c r="J648" s="30">
        <v>6813.12</v>
      </c>
      <c r="K648" s="30">
        <v>-1957.67</v>
      </c>
      <c r="L648" s="30">
        <v>4865.45</v>
      </c>
      <c r="M648" s="30">
        <v>100.0</v>
      </c>
      <c r="N648" s="35">
        <v>4965.45</v>
      </c>
      <c r="O648" s="35">
        <v>-1394.55</v>
      </c>
      <c r="P648" s="36">
        <v>-0.2193</v>
      </c>
      <c r="Q648" s="44"/>
      <c r="R648" s="39"/>
      <c r="S648" s="45"/>
      <c r="T648" s="37">
        <v>8184.713878</v>
      </c>
      <c r="U648" s="37">
        <v>0.78533988</v>
      </c>
      <c r="V648" s="37">
        <v>6460.0</v>
      </c>
      <c r="W648" s="37">
        <v>8225.737881</v>
      </c>
      <c r="X648" s="37">
        <v>-1464.162448</v>
      </c>
      <c r="Y648" s="38">
        <v>-0.2267</v>
      </c>
      <c r="Z648" s="37">
        <v>460.0</v>
      </c>
      <c r="AA648" s="37">
        <v>0.0</v>
      </c>
      <c r="AB648" s="39"/>
      <c r="AC648" s="39"/>
    </row>
    <row r="649">
      <c r="A649" s="30" t="s">
        <v>677</v>
      </c>
      <c r="B649" s="42">
        <v>6325.94</v>
      </c>
      <c r="C649" s="30">
        <v>0.76484042</v>
      </c>
      <c r="D649" s="30">
        <v>4838.33</v>
      </c>
      <c r="E649" s="43">
        <v>10.0</v>
      </c>
      <c r="F649" s="30">
        <v>0.00157739</v>
      </c>
      <c r="G649" s="30">
        <v>1.583E-4</v>
      </c>
      <c r="H649" s="30">
        <v>1.0783</v>
      </c>
      <c r="I649" s="30">
        <v>6370.0</v>
      </c>
      <c r="J649" s="30">
        <v>6824.2</v>
      </c>
      <c r="K649" s="30">
        <v>-1985.87</v>
      </c>
      <c r="L649" s="30">
        <v>4848.33</v>
      </c>
      <c r="M649" s="30">
        <v>100.0</v>
      </c>
      <c r="N649" s="35">
        <v>4948.33</v>
      </c>
      <c r="O649" s="35">
        <v>-1421.67</v>
      </c>
      <c r="P649" s="36">
        <v>-0.2232</v>
      </c>
      <c r="Q649" s="44"/>
      <c r="R649" s="39"/>
      <c r="S649" s="45"/>
      <c r="T649" s="37">
        <v>8180.916359</v>
      </c>
      <c r="U649" s="37">
        <v>0.78691727</v>
      </c>
      <c r="V649" s="37">
        <v>6470.0</v>
      </c>
      <c r="W649" s="37">
        <v>8221.957055</v>
      </c>
      <c r="X649" s="37">
        <v>-1492.008565</v>
      </c>
      <c r="Y649" s="38">
        <v>-0.2306</v>
      </c>
      <c r="Z649" s="37">
        <v>461.0</v>
      </c>
      <c r="AA649" s="37">
        <v>0.0</v>
      </c>
      <c r="AB649" s="39"/>
      <c r="AC649" s="39"/>
    </row>
    <row r="650">
      <c r="A650" s="30" t="s">
        <v>678</v>
      </c>
      <c r="B650" s="42">
        <v>6263.67</v>
      </c>
      <c r="C650" s="30">
        <v>0.76641781</v>
      </c>
      <c r="D650" s="30">
        <v>4800.59</v>
      </c>
      <c r="E650" s="43">
        <v>10.0</v>
      </c>
      <c r="F650" s="30">
        <v>0.00159331</v>
      </c>
      <c r="G650" s="30">
        <v>1.583E-4</v>
      </c>
      <c r="H650" s="30">
        <v>1.08</v>
      </c>
      <c r="I650" s="30">
        <v>6380.0</v>
      </c>
      <c r="J650" s="30">
        <v>6835.28</v>
      </c>
      <c r="K650" s="30">
        <v>-2034.69</v>
      </c>
      <c r="L650" s="30">
        <v>4810.59</v>
      </c>
      <c r="M650" s="30">
        <v>100.0</v>
      </c>
      <c r="N650" s="35">
        <v>4910.59</v>
      </c>
      <c r="O650" s="35">
        <v>-1469.41</v>
      </c>
      <c r="P650" s="36">
        <v>-0.2303</v>
      </c>
      <c r="Q650" s="44"/>
      <c r="R650" s="39"/>
      <c r="S650" s="45"/>
      <c r="T650" s="37">
        <v>8176.964938</v>
      </c>
      <c r="U650" s="37">
        <v>0.78851058</v>
      </c>
      <c r="V650" s="37">
        <v>6480.0</v>
      </c>
      <c r="W650" s="37">
        <v>8218.025432</v>
      </c>
      <c r="X650" s="37">
        <v>-1541.029935</v>
      </c>
      <c r="Y650" s="38">
        <v>-0.2378</v>
      </c>
      <c r="Z650" s="37">
        <v>462.0</v>
      </c>
      <c r="AA650" s="37">
        <v>0.0</v>
      </c>
      <c r="AB650" s="39"/>
      <c r="AC650" s="39"/>
    </row>
    <row r="651">
      <c r="A651" s="30" t="s">
        <v>679</v>
      </c>
      <c r="B651" s="42">
        <v>6229.2</v>
      </c>
      <c r="C651" s="30">
        <v>0.76801112</v>
      </c>
      <c r="D651" s="30">
        <v>4784.09</v>
      </c>
      <c r="E651" s="43">
        <v>10.0</v>
      </c>
      <c r="F651" s="30">
        <v>0.00160215</v>
      </c>
      <c r="G651" s="30">
        <v>1.583E-4</v>
      </c>
      <c r="H651" s="30">
        <v>1.0818</v>
      </c>
      <c r="I651" s="30">
        <v>6390.0</v>
      </c>
      <c r="J651" s="30">
        <v>6846.36</v>
      </c>
      <c r="K651" s="30">
        <v>-2062.27</v>
      </c>
      <c r="L651" s="30">
        <v>4794.09</v>
      </c>
      <c r="M651" s="30">
        <v>100.0</v>
      </c>
      <c r="N651" s="35">
        <v>4894.09</v>
      </c>
      <c r="O651" s="35">
        <v>-1495.91</v>
      </c>
      <c r="P651" s="36">
        <v>-0.2341</v>
      </c>
      <c r="Q651" s="44"/>
      <c r="R651" s="39"/>
      <c r="S651" s="45"/>
      <c r="T651" s="37">
        <v>8172.935999</v>
      </c>
      <c r="U651" s="37">
        <v>0.79011273</v>
      </c>
      <c r="V651" s="37">
        <v>6490.0</v>
      </c>
      <c r="W651" s="37">
        <v>8214.017764</v>
      </c>
      <c r="X651" s="37">
        <v>-1568.229782</v>
      </c>
      <c r="Y651" s="38">
        <v>-0.2416</v>
      </c>
      <c r="Z651" s="37">
        <v>463.0</v>
      </c>
      <c r="AA651" s="37">
        <v>0.0</v>
      </c>
      <c r="AB651" s="39"/>
      <c r="AC651" s="39"/>
    </row>
    <row r="652">
      <c r="A652" s="30" t="s">
        <v>680</v>
      </c>
      <c r="B652" s="42">
        <v>6098.06</v>
      </c>
      <c r="C652" s="30">
        <v>0.76961327</v>
      </c>
      <c r="D652" s="30">
        <v>4693.15</v>
      </c>
      <c r="E652" s="43">
        <v>10.0</v>
      </c>
      <c r="F652" s="30">
        <v>0.00163661</v>
      </c>
      <c r="G652" s="30">
        <v>1.583E-4</v>
      </c>
      <c r="H652" s="30">
        <v>1.0835</v>
      </c>
      <c r="I652" s="30">
        <v>6400.0</v>
      </c>
      <c r="J652" s="30">
        <v>6857.44</v>
      </c>
      <c r="K652" s="30">
        <v>-2164.29</v>
      </c>
      <c r="L652" s="30">
        <v>4703.15</v>
      </c>
      <c r="M652" s="30">
        <v>100.0</v>
      </c>
      <c r="N652" s="35">
        <v>4803.15</v>
      </c>
      <c r="O652" s="35">
        <v>-1596.85</v>
      </c>
      <c r="P652" s="36">
        <v>-0.2495</v>
      </c>
      <c r="Q652" s="44"/>
      <c r="R652" s="39"/>
      <c r="S652" s="45"/>
      <c r="T652" s="37">
        <v>8168.558807</v>
      </c>
      <c r="U652" s="37">
        <v>0.79174934</v>
      </c>
      <c r="V652" s="37">
        <v>6500.0</v>
      </c>
      <c r="W652" s="37">
        <v>8209.668984</v>
      </c>
      <c r="X652" s="37">
        <v>-1671.86502</v>
      </c>
      <c r="Y652" s="38">
        <v>-0.2572</v>
      </c>
      <c r="Z652" s="37">
        <v>464.0</v>
      </c>
      <c r="AA652" s="37">
        <v>0.0</v>
      </c>
      <c r="AB652" s="39"/>
      <c r="AC652" s="39"/>
    </row>
    <row r="653">
      <c r="A653" s="30" t="s">
        <v>681</v>
      </c>
      <c r="B653" s="42">
        <v>5985.17</v>
      </c>
      <c r="C653" s="30">
        <v>0.77124988</v>
      </c>
      <c r="D653" s="30">
        <v>4616.06</v>
      </c>
      <c r="E653" s="43">
        <v>10.0</v>
      </c>
      <c r="F653" s="30">
        <v>0.00166695</v>
      </c>
      <c r="G653" s="30">
        <v>1.583E-4</v>
      </c>
      <c r="H653" s="30">
        <v>1.0853</v>
      </c>
      <c r="I653" s="30">
        <v>6410.0</v>
      </c>
      <c r="J653" s="30">
        <v>6868.53</v>
      </c>
      <c r="K653" s="30">
        <v>-2252.47</v>
      </c>
      <c r="L653" s="30">
        <v>4626.06</v>
      </c>
      <c r="M653" s="30">
        <v>100.0</v>
      </c>
      <c r="N653" s="35">
        <v>4726.06</v>
      </c>
      <c r="O653" s="35">
        <v>-1683.94</v>
      </c>
      <c r="P653" s="36">
        <v>-0.2627</v>
      </c>
      <c r="Q653" s="44"/>
      <c r="R653" s="39"/>
      <c r="S653" s="45"/>
      <c r="T653" s="37">
        <v>8163.879676</v>
      </c>
      <c r="U653" s="37">
        <v>0.79341629</v>
      </c>
      <c r="V653" s="37">
        <v>6510.0</v>
      </c>
      <c r="W653" s="37">
        <v>8205.024376</v>
      </c>
      <c r="X653" s="37">
        <v>-1761.268624</v>
      </c>
      <c r="Y653" s="38">
        <v>-0.2705</v>
      </c>
      <c r="Z653" s="37">
        <v>465.0</v>
      </c>
      <c r="AA653" s="37">
        <v>0.0</v>
      </c>
      <c r="AB653" s="39"/>
      <c r="AC653" s="39"/>
    </row>
    <row r="654">
      <c r="A654" s="30" t="s">
        <v>682</v>
      </c>
      <c r="B654" s="42">
        <v>6039.23</v>
      </c>
      <c r="C654" s="30">
        <v>0.77291683</v>
      </c>
      <c r="D654" s="30">
        <v>4667.82</v>
      </c>
      <c r="E654" s="43">
        <v>10.0</v>
      </c>
      <c r="F654" s="30">
        <v>0.00165265</v>
      </c>
      <c r="G654" s="30">
        <v>1.583E-4</v>
      </c>
      <c r="H654" s="30">
        <v>1.087</v>
      </c>
      <c r="I654" s="30">
        <v>6420.0</v>
      </c>
      <c r="J654" s="30">
        <v>6879.62</v>
      </c>
      <c r="K654" s="30">
        <v>-2211.8</v>
      </c>
      <c r="L654" s="30">
        <v>4677.82</v>
      </c>
      <c r="M654" s="30">
        <v>100.0</v>
      </c>
      <c r="N654" s="35">
        <v>4777.82</v>
      </c>
      <c r="O654" s="35">
        <v>-1642.18</v>
      </c>
      <c r="P654" s="36">
        <v>-0.2558</v>
      </c>
      <c r="Q654" s="44"/>
      <c r="R654" s="39"/>
      <c r="S654" s="45"/>
      <c r="T654" s="37">
        <v>8159.371319</v>
      </c>
      <c r="U654" s="37">
        <v>0.79506894</v>
      </c>
      <c r="V654" s="37">
        <v>6520.0</v>
      </c>
      <c r="W654" s="37">
        <v>8200.546735</v>
      </c>
      <c r="X654" s="37">
        <v>-1718.395805</v>
      </c>
      <c r="Y654" s="38">
        <v>-0.2636</v>
      </c>
      <c r="Z654" s="37">
        <v>466.0</v>
      </c>
      <c r="AA654" s="37">
        <v>0.0</v>
      </c>
      <c r="AB654" s="39"/>
      <c r="AC654" s="39"/>
    </row>
    <row r="655">
      <c r="A655" s="30" t="s">
        <v>683</v>
      </c>
      <c r="B655" s="42">
        <v>5946.56</v>
      </c>
      <c r="C655" s="30">
        <v>0.77456948</v>
      </c>
      <c r="D655" s="30">
        <v>4606.02</v>
      </c>
      <c r="E655" s="43">
        <v>10.0</v>
      </c>
      <c r="F655" s="30">
        <v>0.00167902</v>
      </c>
      <c r="G655" s="30">
        <v>1.583E-4</v>
      </c>
      <c r="H655" s="30">
        <v>1.0888</v>
      </c>
      <c r="I655" s="30">
        <v>6430.0</v>
      </c>
      <c r="J655" s="30">
        <v>6890.7</v>
      </c>
      <c r="K655" s="30">
        <v>-2284.68</v>
      </c>
      <c r="L655" s="30">
        <v>4616.02</v>
      </c>
      <c r="M655" s="30">
        <v>100.0</v>
      </c>
      <c r="N655" s="35">
        <v>4716.02</v>
      </c>
      <c r="O655" s="35">
        <v>-1713.98</v>
      </c>
      <c r="P655" s="36">
        <v>-0.2666</v>
      </c>
      <c r="Q655" s="44"/>
      <c r="R655" s="39"/>
      <c r="S655" s="45"/>
      <c r="T655" s="37">
        <v>8154.60513</v>
      </c>
      <c r="U655" s="37">
        <v>0.79674796</v>
      </c>
      <c r="V655" s="37">
        <v>6530.0</v>
      </c>
      <c r="W655" s="37">
        <v>8195.816403</v>
      </c>
      <c r="X655" s="37">
        <v>-1792.090451</v>
      </c>
      <c r="Y655" s="38">
        <v>-0.2744</v>
      </c>
      <c r="Z655" s="37">
        <v>467.0</v>
      </c>
      <c r="AA655" s="37">
        <v>0.0</v>
      </c>
      <c r="AB655" s="39"/>
      <c r="AC655" s="39"/>
    </row>
    <row r="656">
      <c r="A656" s="30" t="s">
        <v>684</v>
      </c>
      <c r="B656" s="42">
        <v>6033.6</v>
      </c>
      <c r="C656" s="30">
        <v>0.7762485</v>
      </c>
      <c r="D656" s="30">
        <v>4683.57</v>
      </c>
      <c r="E656" s="43">
        <v>10.0</v>
      </c>
      <c r="F656" s="30">
        <v>0.00165373</v>
      </c>
      <c r="G656" s="30">
        <v>1.583E-4</v>
      </c>
      <c r="H656" s="30">
        <v>1.0906</v>
      </c>
      <c r="I656" s="30">
        <v>6440.0</v>
      </c>
      <c r="J656" s="30">
        <v>6901.8</v>
      </c>
      <c r="K656" s="30">
        <v>-2218.23</v>
      </c>
      <c r="L656" s="30">
        <v>4693.57</v>
      </c>
      <c r="M656" s="30">
        <v>100.0</v>
      </c>
      <c r="N656" s="35">
        <v>4793.57</v>
      </c>
      <c r="O656" s="35">
        <v>-1646.43</v>
      </c>
      <c r="P656" s="36">
        <v>-0.2557</v>
      </c>
      <c r="Q656" s="44"/>
      <c r="R656" s="39"/>
      <c r="S656" s="45"/>
      <c r="T656" s="37">
        <v>8150.12447</v>
      </c>
      <c r="U656" s="37">
        <v>0.79840169</v>
      </c>
      <c r="V656" s="37">
        <v>6540.0</v>
      </c>
      <c r="W656" s="37">
        <v>8191.365427</v>
      </c>
      <c r="X656" s="37">
        <v>-1722.763563</v>
      </c>
      <c r="Y656" s="38">
        <v>-0.2634</v>
      </c>
      <c r="Z656" s="37">
        <v>468.0</v>
      </c>
      <c r="AA656" s="37">
        <v>0.0</v>
      </c>
      <c r="AB656" s="39"/>
      <c r="AC656" s="39"/>
    </row>
    <row r="657">
      <c r="A657" s="30" t="s">
        <v>685</v>
      </c>
      <c r="B657" s="42">
        <v>5823.64</v>
      </c>
      <c r="C657" s="30">
        <v>0.77790223</v>
      </c>
      <c r="D657" s="30">
        <v>4530.22</v>
      </c>
      <c r="E657" s="43">
        <v>10.0</v>
      </c>
      <c r="F657" s="30">
        <v>0.00171274</v>
      </c>
      <c r="G657" s="30">
        <v>1.583E-4</v>
      </c>
      <c r="H657" s="30">
        <v>1.0923</v>
      </c>
      <c r="I657" s="30">
        <v>6450.0</v>
      </c>
      <c r="J657" s="30">
        <v>6912.89</v>
      </c>
      <c r="K657" s="30">
        <v>-2382.67</v>
      </c>
      <c r="L657" s="30">
        <v>4540.22</v>
      </c>
      <c r="M657" s="30">
        <v>100.0</v>
      </c>
      <c r="N657" s="35">
        <v>4640.22</v>
      </c>
      <c r="O657" s="35">
        <v>-1809.78</v>
      </c>
      <c r="P657" s="36">
        <v>-0.2806</v>
      </c>
      <c r="Q657" s="44"/>
      <c r="R657" s="39"/>
      <c r="S657" s="45"/>
      <c r="T657" s="37">
        <v>8145.046266</v>
      </c>
      <c r="U657" s="37">
        <v>0.80011443</v>
      </c>
      <c r="V657" s="37">
        <v>6550.0</v>
      </c>
      <c r="W657" s="37">
        <v>8186.329048</v>
      </c>
      <c r="X657" s="37">
        <v>-1890.421601</v>
      </c>
      <c r="Y657" s="38">
        <v>-0.2886</v>
      </c>
      <c r="Z657" s="37">
        <v>469.0</v>
      </c>
      <c r="AA657" s="37">
        <v>0.0</v>
      </c>
      <c r="AB657" s="39"/>
      <c r="AC657" s="39"/>
    </row>
    <row r="658">
      <c r="A658" s="30" t="s">
        <v>686</v>
      </c>
      <c r="B658" s="42">
        <v>5891.78</v>
      </c>
      <c r="C658" s="30">
        <v>0.77961497</v>
      </c>
      <c r="D658" s="30">
        <v>4593.32</v>
      </c>
      <c r="E658" s="43">
        <v>10.0</v>
      </c>
      <c r="F658" s="30">
        <v>0.00169285</v>
      </c>
      <c r="G658" s="30">
        <v>1.583E-4</v>
      </c>
      <c r="H658" s="30">
        <v>1.0944</v>
      </c>
      <c r="I658" s="30">
        <v>6460.0</v>
      </c>
      <c r="J658" s="30">
        <v>6923.98</v>
      </c>
      <c r="K658" s="30">
        <v>-2330.66</v>
      </c>
      <c r="L658" s="30">
        <v>4603.32</v>
      </c>
      <c r="M658" s="30">
        <v>100.0</v>
      </c>
      <c r="N658" s="35">
        <v>4703.32</v>
      </c>
      <c r="O658" s="35">
        <v>-1756.68</v>
      </c>
      <c r="P658" s="36">
        <v>-0.2719</v>
      </c>
      <c r="Q658" s="44"/>
      <c r="R658" s="39"/>
      <c r="S658" s="45"/>
      <c r="T658" s="37">
        <v>8140.197547</v>
      </c>
      <c r="U658" s="37">
        <v>0.80180728</v>
      </c>
      <c r="V658" s="37">
        <v>6560.0</v>
      </c>
      <c r="W658" s="37">
        <v>8181.517135</v>
      </c>
      <c r="X658" s="37">
        <v>-1835.927904</v>
      </c>
      <c r="Y658" s="38">
        <v>-0.2799</v>
      </c>
      <c r="Z658" s="37">
        <v>470.0</v>
      </c>
      <c r="AA658" s="37">
        <v>0.0</v>
      </c>
      <c r="AB658" s="39"/>
      <c r="AC658" s="39"/>
    </row>
    <row r="659">
      <c r="A659" s="30" t="s">
        <v>687</v>
      </c>
      <c r="B659" s="42">
        <v>5947.24</v>
      </c>
      <c r="C659" s="30">
        <v>0.78130782</v>
      </c>
      <c r="D659" s="30">
        <v>4646.63</v>
      </c>
      <c r="E659" s="43">
        <v>10.0</v>
      </c>
      <c r="F659" s="30">
        <v>0.00167809</v>
      </c>
      <c r="G659" s="30">
        <v>1.582E-4</v>
      </c>
      <c r="H659" s="30">
        <v>1.0957</v>
      </c>
      <c r="I659" s="30">
        <v>6470.0</v>
      </c>
      <c r="J659" s="30">
        <v>6935.08</v>
      </c>
      <c r="K659" s="30">
        <v>-2288.45</v>
      </c>
      <c r="L659" s="30">
        <v>4656.63</v>
      </c>
      <c r="M659" s="30">
        <v>100.0</v>
      </c>
      <c r="N659" s="35">
        <v>4756.63</v>
      </c>
      <c r="O659" s="35">
        <v>-1713.37</v>
      </c>
      <c r="P659" s="36">
        <v>-0.2648</v>
      </c>
      <c r="Q659" s="44"/>
      <c r="R659" s="39"/>
      <c r="S659" s="45"/>
      <c r="T659" s="37">
        <v>8135.523154</v>
      </c>
      <c r="U659" s="37">
        <v>0.80348537</v>
      </c>
      <c r="V659" s="37">
        <v>6570.0</v>
      </c>
      <c r="W659" s="37">
        <v>8176.875703</v>
      </c>
      <c r="X659" s="37">
        <v>-1791.479668</v>
      </c>
      <c r="Y659" s="38">
        <v>-0.2727</v>
      </c>
      <c r="Z659" s="37">
        <v>471.0</v>
      </c>
      <c r="AA659" s="37">
        <v>0.0</v>
      </c>
      <c r="AB659" s="39"/>
      <c r="AC659" s="39"/>
    </row>
    <row r="660">
      <c r="A660" s="30" t="s">
        <v>688</v>
      </c>
      <c r="B660" s="42">
        <v>5903.1</v>
      </c>
      <c r="C660" s="30">
        <v>0.78298591</v>
      </c>
      <c r="D660" s="30">
        <v>4622.04</v>
      </c>
      <c r="E660" s="43">
        <v>10.0</v>
      </c>
      <c r="F660" s="30">
        <v>0.001691</v>
      </c>
      <c r="G660" s="30">
        <v>1.582E-4</v>
      </c>
      <c r="H660" s="30">
        <v>1.0974</v>
      </c>
      <c r="I660" s="30">
        <v>6480.0</v>
      </c>
      <c r="J660" s="30">
        <v>6946.18</v>
      </c>
      <c r="K660" s="30">
        <v>-2324.14</v>
      </c>
      <c r="L660" s="30">
        <v>4632.04</v>
      </c>
      <c r="M660" s="30">
        <v>100.0</v>
      </c>
      <c r="N660" s="35">
        <v>4732.04</v>
      </c>
      <c r="O660" s="35">
        <v>-1747.96</v>
      </c>
      <c r="P660" s="36">
        <v>-0.2697</v>
      </c>
      <c r="Q660" s="44"/>
      <c r="R660" s="39"/>
      <c r="S660" s="45"/>
      <c r="T660" s="37">
        <v>8130.73498</v>
      </c>
      <c r="U660" s="37">
        <v>0.80517637</v>
      </c>
      <c r="V660" s="37">
        <v>6580.0</v>
      </c>
      <c r="W660" s="37">
        <v>8172.122587</v>
      </c>
      <c r="X660" s="37">
        <v>-1826.96337</v>
      </c>
      <c r="Y660" s="38">
        <v>-0.2777</v>
      </c>
      <c r="Z660" s="37">
        <v>472.0</v>
      </c>
      <c r="AA660" s="37">
        <v>0.0</v>
      </c>
      <c r="AB660" s="39"/>
      <c r="AC660" s="39"/>
    </row>
    <row r="661">
      <c r="A661" s="30" t="s">
        <v>689</v>
      </c>
      <c r="B661" s="42">
        <v>5890.84</v>
      </c>
      <c r="C661" s="30">
        <v>0.78467691</v>
      </c>
      <c r="D661" s="30">
        <v>4622.41</v>
      </c>
      <c r="E661" s="43">
        <v>10.0</v>
      </c>
      <c r="F661" s="30">
        <v>0.00169383</v>
      </c>
      <c r="G661" s="30">
        <v>1.583E-4</v>
      </c>
      <c r="H661" s="30">
        <v>1.0993</v>
      </c>
      <c r="I661" s="30">
        <v>6490.0</v>
      </c>
      <c r="J661" s="30">
        <v>6957.27</v>
      </c>
      <c r="K661" s="30">
        <v>-2334.86</v>
      </c>
      <c r="L661" s="30">
        <v>4632.41</v>
      </c>
      <c r="M661" s="30">
        <v>100.0</v>
      </c>
      <c r="N661" s="35">
        <v>4732.41</v>
      </c>
      <c r="O661" s="35">
        <v>-1757.59</v>
      </c>
      <c r="P661" s="36">
        <v>-0.2708</v>
      </c>
      <c r="Q661" s="44"/>
      <c r="R661" s="39"/>
      <c r="S661" s="45"/>
      <c r="T661" s="37">
        <v>8125.938155</v>
      </c>
      <c r="U661" s="37">
        <v>0.8068702</v>
      </c>
      <c r="V661" s="37">
        <v>6590.0</v>
      </c>
      <c r="W661" s="37">
        <v>8167.360748</v>
      </c>
      <c r="X661" s="37">
        <v>-1836.856751</v>
      </c>
      <c r="Y661" s="38">
        <v>-0.2787</v>
      </c>
      <c r="Z661" s="37">
        <v>473.0</v>
      </c>
      <c r="AA661" s="37">
        <v>0.0</v>
      </c>
      <c r="AB661" s="39"/>
      <c r="AC661" s="39"/>
    </row>
    <row r="662">
      <c r="A662" s="30" t="s">
        <v>690</v>
      </c>
      <c r="B662" s="42">
        <v>5801.08</v>
      </c>
      <c r="C662" s="30">
        <v>0.78637074</v>
      </c>
      <c r="D662" s="30">
        <v>4561.8</v>
      </c>
      <c r="E662" s="43">
        <v>10.0</v>
      </c>
      <c r="F662" s="30">
        <v>0.00172058</v>
      </c>
      <c r="G662" s="30">
        <v>1.583E-4</v>
      </c>
      <c r="H662" s="30">
        <v>1.1011</v>
      </c>
      <c r="I662" s="30">
        <v>6500.0</v>
      </c>
      <c r="J662" s="30">
        <v>6968.38</v>
      </c>
      <c r="K662" s="30">
        <v>-2406.58</v>
      </c>
      <c r="L662" s="30">
        <v>4571.8</v>
      </c>
      <c r="M662" s="30">
        <v>100.0</v>
      </c>
      <c r="N662" s="35">
        <v>4671.8</v>
      </c>
      <c r="O662" s="35">
        <v>-1828.2</v>
      </c>
      <c r="P662" s="36">
        <v>-0.2813</v>
      </c>
      <c r="Q662" s="44"/>
      <c r="R662" s="39"/>
      <c r="S662" s="45"/>
      <c r="T662" s="37">
        <v>8120.886295</v>
      </c>
      <c r="U662" s="37">
        <v>0.80859078</v>
      </c>
      <c r="V662" s="37">
        <v>6600.0</v>
      </c>
      <c r="W662" s="37">
        <v>8162.348821</v>
      </c>
      <c r="X662" s="37">
        <v>-1909.300198</v>
      </c>
      <c r="Y662" s="38">
        <v>-0.2893</v>
      </c>
      <c r="Z662" s="37">
        <v>474.0</v>
      </c>
      <c r="AA662" s="37">
        <v>0.0</v>
      </c>
      <c r="AB662" s="39"/>
      <c r="AC662" s="39"/>
    </row>
    <row r="663">
      <c r="A663" s="30" t="s">
        <v>691</v>
      </c>
      <c r="B663" s="42">
        <v>5858.35</v>
      </c>
      <c r="C663" s="30">
        <v>0.78809132</v>
      </c>
      <c r="D663" s="30">
        <v>4616.91</v>
      </c>
      <c r="E663" s="43">
        <v>10.0</v>
      </c>
      <c r="F663" s="30">
        <v>0.00170359</v>
      </c>
      <c r="G663" s="30">
        <v>1.583E-4</v>
      </c>
      <c r="H663" s="30">
        <v>1.1029</v>
      </c>
      <c r="I663" s="30">
        <v>6510.0</v>
      </c>
      <c r="J663" s="30">
        <v>6979.48</v>
      </c>
      <c r="K663" s="30">
        <v>-2362.57</v>
      </c>
      <c r="L663" s="30">
        <v>4626.91</v>
      </c>
      <c r="M663" s="30">
        <v>100.0</v>
      </c>
      <c r="N663" s="35">
        <v>4726.91</v>
      </c>
      <c r="O663" s="35">
        <v>-1783.09</v>
      </c>
      <c r="P663" s="36">
        <v>-0.2739</v>
      </c>
      <c r="Q663" s="44"/>
      <c r="R663" s="39"/>
      <c r="S663" s="45"/>
      <c r="T663" s="37">
        <v>8116.031034</v>
      </c>
      <c r="U663" s="37">
        <v>0.81029437</v>
      </c>
      <c r="V663" s="37">
        <v>6610.0</v>
      </c>
      <c r="W663" s="37">
        <v>8157.52922</v>
      </c>
      <c r="X663" s="37">
        <v>-1863.011978</v>
      </c>
      <c r="Y663" s="38">
        <v>-0.2818</v>
      </c>
      <c r="Z663" s="37">
        <v>475.0</v>
      </c>
      <c r="AA663" s="37">
        <v>0.0</v>
      </c>
      <c r="AB663" s="39"/>
      <c r="AC663" s="39"/>
    </row>
    <row r="664">
      <c r="A664" s="30" t="s">
        <v>692</v>
      </c>
      <c r="B664" s="42">
        <v>6230.78</v>
      </c>
      <c r="C664" s="30">
        <v>0.78979491</v>
      </c>
      <c r="D664" s="30">
        <v>4921.04</v>
      </c>
      <c r="E664" s="43">
        <v>10.0</v>
      </c>
      <c r="F664" s="30">
        <v>0.00160184</v>
      </c>
      <c r="G664" s="30">
        <v>1.583E-4</v>
      </c>
      <c r="H664" s="30">
        <v>1.1046</v>
      </c>
      <c r="I664" s="30">
        <v>6520.0</v>
      </c>
      <c r="J664" s="30">
        <v>6990.58</v>
      </c>
      <c r="K664" s="30">
        <v>-2069.54</v>
      </c>
      <c r="L664" s="30">
        <v>4931.04</v>
      </c>
      <c r="M664" s="30">
        <v>100.0</v>
      </c>
      <c r="N664" s="35">
        <v>5031.04</v>
      </c>
      <c r="O664" s="35">
        <v>-1488.96</v>
      </c>
      <c r="P664" s="36">
        <v>-0.2284</v>
      </c>
      <c r="Q664" s="44"/>
      <c r="R664" s="39"/>
      <c r="S664" s="45"/>
      <c r="T664" s="37">
        <v>8112.239531</v>
      </c>
      <c r="U664" s="37">
        <v>0.81189621</v>
      </c>
      <c r="V664" s="37">
        <v>6620.0</v>
      </c>
      <c r="W664" s="37">
        <v>8153.751574</v>
      </c>
      <c r="X664" s="37">
        <v>-1561.253333</v>
      </c>
      <c r="Y664" s="38">
        <v>-0.2358</v>
      </c>
      <c r="Z664" s="37">
        <v>476.0</v>
      </c>
      <c r="AA664" s="37">
        <v>0.0</v>
      </c>
      <c r="AB664" s="39"/>
      <c r="AC664" s="39"/>
    </row>
    <row r="665">
      <c r="A665" s="30" t="s">
        <v>693</v>
      </c>
      <c r="B665" s="42">
        <v>6233.56</v>
      </c>
      <c r="C665" s="30">
        <v>0.79139675</v>
      </c>
      <c r="D665" s="30">
        <v>4933.22</v>
      </c>
      <c r="E665" s="43">
        <v>10.0</v>
      </c>
      <c r="F665" s="30">
        <v>0.00160101</v>
      </c>
      <c r="G665" s="30">
        <v>1.583E-4</v>
      </c>
      <c r="H665" s="30">
        <v>1.1064</v>
      </c>
      <c r="I665" s="30">
        <v>6530.0</v>
      </c>
      <c r="J665" s="30">
        <v>7001.69</v>
      </c>
      <c r="K665" s="30">
        <v>-2068.47</v>
      </c>
      <c r="L665" s="30">
        <v>4943.22</v>
      </c>
      <c r="M665" s="30">
        <v>100.0</v>
      </c>
      <c r="N665" s="35">
        <v>5043.22</v>
      </c>
      <c r="O665" s="35">
        <v>-1486.78</v>
      </c>
      <c r="P665" s="36">
        <v>-0.2277</v>
      </c>
      <c r="Q665" s="44"/>
      <c r="R665" s="39"/>
      <c r="S665" s="45"/>
      <c r="T665" s="37">
        <v>8108.471832</v>
      </c>
      <c r="U665" s="37">
        <v>0.81349722</v>
      </c>
      <c r="V665" s="37">
        <v>6630.0</v>
      </c>
      <c r="W665" s="37">
        <v>8149.99712</v>
      </c>
      <c r="X665" s="37">
        <v>-1559.016269</v>
      </c>
      <c r="Y665" s="38">
        <v>-0.2351</v>
      </c>
      <c r="Z665" s="37">
        <v>477.0</v>
      </c>
      <c r="AA665" s="37">
        <v>0.0</v>
      </c>
      <c r="AB665" s="39"/>
      <c r="AC665" s="39"/>
    </row>
    <row r="666">
      <c r="A666" s="30" t="s">
        <v>694</v>
      </c>
      <c r="B666" s="42">
        <v>6336.37</v>
      </c>
      <c r="C666" s="30">
        <v>0.79299776</v>
      </c>
      <c r="D666" s="30">
        <v>5024.73</v>
      </c>
      <c r="E666" s="43">
        <v>10.0</v>
      </c>
      <c r="F666" s="30">
        <v>0.0015754</v>
      </c>
      <c r="G666" s="30">
        <v>1.583E-4</v>
      </c>
      <c r="H666" s="30">
        <v>1.1081</v>
      </c>
      <c r="I666" s="30">
        <v>6540.0</v>
      </c>
      <c r="J666" s="30">
        <v>7012.8</v>
      </c>
      <c r="K666" s="30">
        <v>-1988.07</v>
      </c>
      <c r="L666" s="30">
        <v>5034.73</v>
      </c>
      <c r="M666" s="30">
        <v>100.0</v>
      </c>
      <c r="N666" s="35">
        <v>5134.73</v>
      </c>
      <c r="O666" s="35">
        <v>-1405.27</v>
      </c>
      <c r="P666" s="36">
        <v>-0.2149</v>
      </c>
      <c r="Q666" s="44"/>
      <c r="R666" s="39"/>
      <c r="S666" s="45"/>
      <c r="T666" s="37">
        <v>8104.980541</v>
      </c>
      <c r="U666" s="37">
        <v>0.81507262</v>
      </c>
      <c r="V666" s="37">
        <v>6640.0</v>
      </c>
      <c r="W666" s="37">
        <v>8146.513374</v>
      </c>
      <c r="X666" s="37">
        <v>-1475.398303</v>
      </c>
      <c r="Y666" s="38">
        <v>-0.2222</v>
      </c>
      <c r="Z666" s="37">
        <v>478.0</v>
      </c>
      <c r="AA666" s="37">
        <v>0.0</v>
      </c>
      <c r="AB666" s="39"/>
      <c r="AC666" s="39"/>
    </row>
    <row r="667">
      <c r="A667" s="30" t="s">
        <v>695</v>
      </c>
      <c r="B667" s="42">
        <v>6276.77</v>
      </c>
      <c r="C667" s="30">
        <v>0.79457316</v>
      </c>
      <c r="D667" s="30">
        <v>4987.35</v>
      </c>
      <c r="E667" s="43">
        <v>10.0</v>
      </c>
      <c r="F667" s="30">
        <v>0.0015901</v>
      </c>
      <c r="G667" s="30">
        <v>1.583E-4</v>
      </c>
      <c r="H667" s="30">
        <v>1.1099</v>
      </c>
      <c r="I667" s="30">
        <v>6550.0</v>
      </c>
      <c r="J667" s="30">
        <v>7023.91</v>
      </c>
      <c r="K667" s="30">
        <v>-2036.56</v>
      </c>
      <c r="L667" s="30">
        <v>4997.35</v>
      </c>
      <c r="M667" s="30">
        <v>100.0</v>
      </c>
      <c r="N667" s="35">
        <v>5097.35</v>
      </c>
      <c r="O667" s="35">
        <v>-1452.65</v>
      </c>
      <c r="P667" s="36">
        <v>-0.2218</v>
      </c>
      <c r="Q667" s="44"/>
      <c r="R667" s="39"/>
      <c r="S667" s="45"/>
      <c r="T667" s="37">
        <v>8101.353484</v>
      </c>
      <c r="U667" s="37">
        <v>0.81666272</v>
      </c>
      <c r="V667" s="37">
        <v>6650.0</v>
      </c>
      <c r="W667" s="37">
        <v>8142.896495</v>
      </c>
      <c r="X667" s="37">
        <v>-1523.995939</v>
      </c>
      <c r="Y667" s="38">
        <v>-0.2292</v>
      </c>
      <c r="Z667" s="37">
        <v>479.0</v>
      </c>
      <c r="AA667" s="37">
        <v>0.0</v>
      </c>
      <c r="AB667" s="39"/>
      <c r="AC667" s="39"/>
    </row>
    <row r="668">
      <c r="A668" s="30" t="s">
        <v>696</v>
      </c>
      <c r="B668" s="42">
        <v>6463.52</v>
      </c>
      <c r="C668" s="30">
        <v>0.79616326</v>
      </c>
      <c r="D668" s="30">
        <v>5146.02</v>
      </c>
      <c r="E668" s="43">
        <v>10.0</v>
      </c>
      <c r="F668" s="30">
        <v>0.00154405</v>
      </c>
      <c r="G668" s="30">
        <v>1.583E-4</v>
      </c>
      <c r="H668" s="30">
        <v>1.1116</v>
      </c>
      <c r="I668" s="30">
        <v>6560.0</v>
      </c>
      <c r="J668" s="30">
        <v>7035.02</v>
      </c>
      <c r="K668" s="30">
        <v>-1889.0</v>
      </c>
      <c r="L668" s="30">
        <v>5156.02</v>
      </c>
      <c r="M668" s="30">
        <v>100.0</v>
      </c>
      <c r="N668" s="35">
        <v>5256.02</v>
      </c>
      <c r="O668" s="35">
        <v>-1303.98</v>
      </c>
      <c r="P668" s="36">
        <v>-0.1988</v>
      </c>
      <c r="Q668" s="44"/>
      <c r="R668" s="39"/>
      <c r="S668" s="45"/>
      <c r="T668" s="37">
        <v>8098.208352</v>
      </c>
      <c r="U668" s="37">
        <v>0.81820677</v>
      </c>
      <c r="V668" s="37">
        <v>6660.0</v>
      </c>
      <c r="W668" s="37">
        <v>8139.751765</v>
      </c>
      <c r="X668" s="37">
        <v>-1371.504178</v>
      </c>
      <c r="Y668" s="38">
        <v>-0.2059</v>
      </c>
      <c r="Z668" s="37">
        <v>480.0</v>
      </c>
      <c r="AA668" s="37">
        <v>0.0</v>
      </c>
      <c r="AB668" s="39"/>
      <c r="AC668" s="39"/>
    </row>
    <row r="669">
      <c r="A669" s="30" t="s">
        <v>697</v>
      </c>
      <c r="B669" s="42">
        <v>6471.08</v>
      </c>
      <c r="C669" s="30">
        <v>0.79770731</v>
      </c>
      <c r="D669" s="30">
        <v>5162.03</v>
      </c>
      <c r="E669" s="43">
        <v>10.0</v>
      </c>
      <c r="F669" s="30">
        <v>0.00154214</v>
      </c>
      <c r="G669" s="30">
        <v>1.583E-4</v>
      </c>
      <c r="H669" s="30">
        <v>1.1134</v>
      </c>
      <c r="I669" s="30">
        <v>6570.0</v>
      </c>
      <c r="J669" s="30">
        <v>7046.13</v>
      </c>
      <c r="K669" s="30">
        <v>-1884.1</v>
      </c>
      <c r="L669" s="30">
        <v>5172.03</v>
      </c>
      <c r="M669" s="30">
        <v>100.0</v>
      </c>
      <c r="N669" s="35">
        <v>5272.03</v>
      </c>
      <c r="O669" s="35">
        <v>-1297.97</v>
      </c>
      <c r="P669" s="36">
        <v>-0.1976</v>
      </c>
      <c r="Q669" s="44"/>
      <c r="R669" s="39"/>
      <c r="S669" s="45"/>
      <c r="T669" s="37">
        <v>8095.094717</v>
      </c>
      <c r="U669" s="37">
        <v>0.81974891</v>
      </c>
      <c r="V669" s="37">
        <v>6670.0</v>
      </c>
      <c r="W669" s="37">
        <v>8136.63784</v>
      </c>
      <c r="X669" s="37">
        <v>-1365.339223</v>
      </c>
      <c r="Y669" s="38">
        <v>-0.2047</v>
      </c>
      <c r="Z669" s="37">
        <v>481.0</v>
      </c>
      <c r="AA669" s="37">
        <v>0.0</v>
      </c>
      <c r="AB669" s="39"/>
      <c r="AC669" s="39"/>
    </row>
    <row r="670">
      <c r="A670" s="30" t="s">
        <v>698</v>
      </c>
      <c r="B670" s="42">
        <v>6599.55</v>
      </c>
      <c r="C670" s="30">
        <v>0.79924945</v>
      </c>
      <c r="D670" s="30">
        <v>5274.69</v>
      </c>
      <c r="E670" s="43">
        <v>10.0</v>
      </c>
      <c r="F670" s="30">
        <v>0.00151223</v>
      </c>
      <c r="G670" s="30">
        <v>1.583E-4</v>
      </c>
      <c r="H670" s="30">
        <v>1.1152</v>
      </c>
      <c r="I670" s="30">
        <v>6580.0</v>
      </c>
      <c r="J670" s="30">
        <v>7057.25</v>
      </c>
      <c r="K670" s="30">
        <v>-1782.56</v>
      </c>
      <c r="L670" s="30">
        <v>5284.69</v>
      </c>
      <c r="M670" s="30">
        <v>100.0</v>
      </c>
      <c r="N670" s="35">
        <v>5384.69</v>
      </c>
      <c r="O670" s="35">
        <v>-1195.31</v>
      </c>
      <c r="P670" s="36">
        <v>-0.1817</v>
      </c>
      <c r="Q670" s="44"/>
      <c r="R670" s="39"/>
      <c r="S670" s="45"/>
      <c r="T670" s="37">
        <v>8092.295326</v>
      </c>
      <c r="U670" s="37">
        <v>0.82126114</v>
      </c>
      <c r="V670" s="37">
        <v>6680.0</v>
      </c>
      <c r="W670" s="37">
        <v>8133.831828</v>
      </c>
      <c r="X670" s="37">
        <v>-1260.046044</v>
      </c>
      <c r="Y670" s="38">
        <v>-0.1886</v>
      </c>
      <c r="Z670" s="37">
        <v>482.0</v>
      </c>
      <c r="AA670" s="37">
        <v>0.0</v>
      </c>
      <c r="AB670" s="39"/>
      <c r="AC670" s="39"/>
    </row>
    <row r="671">
      <c r="A671" s="30" t="s">
        <v>699</v>
      </c>
      <c r="B671" s="42">
        <v>6581.41</v>
      </c>
      <c r="C671" s="30">
        <v>0.80076168</v>
      </c>
      <c r="D671" s="30">
        <v>5270.14</v>
      </c>
      <c r="E671" s="43">
        <v>10.0</v>
      </c>
      <c r="F671" s="30">
        <v>0.0015164</v>
      </c>
      <c r="G671" s="30">
        <v>1.583E-4</v>
      </c>
      <c r="H671" s="30">
        <v>1.1169</v>
      </c>
      <c r="I671" s="30">
        <v>6590.0</v>
      </c>
      <c r="J671" s="30">
        <v>7068.36</v>
      </c>
      <c r="K671" s="30">
        <v>-1798.22</v>
      </c>
      <c r="L671" s="30">
        <v>5219.13</v>
      </c>
      <c r="M671" s="30">
        <v>100.0</v>
      </c>
      <c r="N671" s="35">
        <v>5319.13</v>
      </c>
      <c r="O671" s="35">
        <v>-1270.87</v>
      </c>
      <c r="P671" s="36">
        <v>-0.1928</v>
      </c>
      <c r="Q671" s="44"/>
      <c r="R671" s="39"/>
      <c r="S671" s="45"/>
      <c r="T671" s="37">
        <v>8089.464441</v>
      </c>
      <c r="U671" s="37">
        <v>0.82277754</v>
      </c>
      <c r="V671" s="37">
        <v>6690.0</v>
      </c>
      <c r="W671" s="37">
        <v>8130.994922</v>
      </c>
      <c r="X671" s="37">
        <v>-1274.96367</v>
      </c>
      <c r="Y671" s="38">
        <v>-0.1906</v>
      </c>
      <c r="Z671" s="37">
        <v>483.0</v>
      </c>
      <c r="AA671" s="37">
        <v>0.0</v>
      </c>
      <c r="AB671" s="39"/>
      <c r="AC671" s="39"/>
    </row>
    <row r="672">
      <c r="A672" s="30" t="s">
        <v>700</v>
      </c>
      <c r="B672" s="42">
        <v>6505.22</v>
      </c>
      <c r="C672" s="30">
        <v>0.80227808</v>
      </c>
      <c r="D672" s="30">
        <v>5219.0</v>
      </c>
      <c r="E672" s="43">
        <v>10.0</v>
      </c>
      <c r="F672" s="30">
        <v>0.00153377</v>
      </c>
      <c r="G672" s="30">
        <v>1.583E-4</v>
      </c>
      <c r="H672" s="30">
        <v>1.1187</v>
      </c>
      <c r="I672" s="30">
        <v>6590.0</v>
      </c>
      <c r="J672" s="30">
        <v>7079.48</v>
      </c>
      <c r="K672" s="30">
        <v>-1860.48</v>
      </c>
      <c r="L672" s="30">
        <v>5219.13</v>
      </c>
      <c r="M672" s="30">
        <v>100.0</v>
      </c>
      <c r="N672" s="35">
        <v>5319.13</v>
      </c>
      <c r="O672" s="35">
        <v>-1270.87</v>
      </c>
      <c r="P672" s="36">
        <v>-0.1928</v>
      </c>
      <c r="Q672" s="44"/>
      <c r="R672" s="39"/>
      <c r="S672" s="45"/>
      <c r="T672" s="37">
        <v>8074.028767</v>
      </c>
      <c r="U672" s="37">
        <v>0.82431131</v>
      </c>
      <c r="V672" s="37">
        <v>6700.0</v>
      </c>
      <c r="W672" s="37">
        <v>8127.997176</v>
      </c>
      <c r="X672" s="37">
        <v>-1337.67358</v>
      </c>
      <c r="Y672" s="38">
        <v>-0.1997</v>
      </c>
      <c r="Z672" s="37">
        <v>484.0</v>
      </c>
      <c r="AA672" s="37">
        <v>0.0</v>
      </c>
      <c r="AB672" s="39"/>
      <c r="AC672" s="39"/>
    </row>
    <row r="673">
      <c r="A673" s="30" t="s">
        <v>701</v>
      </c>
      <c r="B673" s="42">
        <v>6578.12</v>
      </c>
      <c r="C673" s="30">
        <v>0.80381185</v>
      </c>
      <c r="D673" s="30">
        <v>5287.57</v>
      </c>
      <c r="E673" s="43">
        <v>10.0</v>
      </c>
      <c r="F673" s="30">
        <v>0.00151705</v>
      </c>
      <c r="G673" s="30">
        <v>1.583E-4</v>
      </c>
      <c r="H673" s="30">
        <v>1.1204</v>
      </c>
      <c r="I673" s="30">
        <v>6600.0</v>
      </c>
      <c r="J673" s="30">
        <v>7090.6</v>
      </c>
      <c r="K673" s="30">
        <v>-1803.03</v>
      </c>
      <c r="L673" s="30">
        <v>5287.6</v>
      </c>
      <c r="M673" s="30">
        <v>100.0</v>
      </c>
      <c r="N673" s="35">
        <v>5387.6</v>
      </c>
      <c r="O673" s="35">
        <v>-1212.4</v>
      </c>
      <c r="P673" s="36">
        <v>-0.1837</v>
      </c>
      <c r="Q673" s="44"/>
      <c r="R673" s="39"/>
      <c r="S673" s="45"/>
      <c r="T673" s="37">
        <v>8071.236485</v>
      </c>
      <c r="U673" s="37">
        <v>0.82582836</v>
      </c>
      <c r="V673" s="37">
        <v>6710.0</v>
      </c>
      <c r="W673" s="37">
        <v>8125.175067</v>
      </c>
      <c r="X673" s="37">
        <v>-1277.601949</v>
      </c>
      <c r="Y673" s="38">
        <v>-0.1904</v>
      </c>
      <c r="Z673" s="37">
        <v>485.0</v>
      </c>
      <c r="AA673" s="37">
        <v>0.0</v>
      </c>
      <c r="AB673" s="39"/>
      <c r="AC673" s="39"/>
    </row>
    <row r="674">
      <c r="A674" s="30" t="s">
        <v>702</v>
      </c>
      <c r="B674" s="42">
        <v>6750.28</v>
      </c>
      <c r="C674" s="30">
        <v>0.8053289</v>
      </c>
      <c r="D674" s="30">
        <v>5436.2</v>
      </c>
      <c r="E674" s="43">
        <v>10.0</v>
      </c>
      <c r="F674" s="30">
        <v>0.00147846</v>
      </c>
      <c r="G674" s="30">
        <v>1.583E-4</v>
      </c>
      <c r="H674" s="30">
        <v>1.1222</v>
      </c>
      <c r="I674" s="30">
        <v>6610.0</v>
      </c>
      <c r="J674" s="30">
        <v>7101.73</v>
      </c>
      <c r="K674" s="30">
        <v>-1665.53</v>
      </c>
      <c r="L674" s="30">
        <v>5435.96</v>
      </c>
      <c r="M674" s="30">
        <v>100.0</v>
      </c>
      <c r="N674" s="35">
        <v>5535.96</v>
      </c>
      <c r="O674" s="35">
        <v>-1074.04</v>
      </c>
      <c r="P674" s="36">
        <v>-0.1625</v>
      </c>
      <c r="Q674" s="44"/>
      <c r="R674" s="39"/>
      <c r="S674" s="45"/>
      <c r="T674" s="37">
        <v>8068.840621</v>
      </c>
      <c r="U674" s="37">
        <v>0.82730682</v>
      </c>
      <c r="V674" s="37">
        <v>6720.0</v>
      </c>
      <c r="W674" s="37">
        <v>8122.742177</v>
      </c>
      <c r="X674" s="37">
        <v>-1135.447319</v>
      </c>
      <c r="Y674" s="38">
        <v>-0.169</v>
      </c>
      <c r="Z674" s="37">
        <v>486.0</v>
      </c>
      <c r="AA674" s="37">
        <v>0.0</v>
      </c>
      <c r="AB674" s="39"/>
      <c r="AC674" s="39"/>
    </row>
    <row r="675">
      <c r="A675" s="30" t="s">
        <v>703</v>
      </c>
      <c r="B675" s="42">
        <v>6712.5</v>
      </c>
      <c r="C675" s="30">
        <v>0.80680736</v>
      </c>
      <c r="D675" s="30">
        <v>5415.69</v>
      </c>
      <c r="E675" s="43">
        <v>10.0</v>
      </c>
      <c r="F675" s="30">
        <v>0.00148702</v>
      </c>
      <c r="G675" s="30">
        <v>1.583E-4</v>
      </c>
      <c r="H675" s="30">
        <v>1.124</v>
      </c>
      <c r="I675" s="30">
        <v>6620.0</v>
      </c>
      <c r="J675" s="30">
        <v>7112.85</v>
      </c>
      <c r="K675" s="30">
        <v>-1697.16</v>
      </c>
      <c r="L675" s="30">
        <v>5415.52</v>
      </c>
      <c r="M675" s="30">
        <v>100.0</v>
      </c>
      <c r="N675" s="35">
        <v>5515.52</v>
      </c>
      <c r="O675" s="35">
        <v>-1104.48</v>
      </c>
      <c r="P675" s="36">
        <v>-0.1668</v>
      </c>
      <c r="Q675" s="44"/>
      <c r="R675" s="39"/>
      <c r="S675" s="45"/>
      <c r="T675" s="37">
        <v>8066.368097</v>
      </c>
      <c r="U675" s="37">
        <v>0.82879384</v>
      </c>
      <c r="V675" s="37">
        <v>6730.0</v>
      </c>
      <c r="W675" s="37">
        <v>8120.234098</v>
      </c>
      <c r="X675" s="37">
        <v>-1166.721349</v>
      </c>
      <c r="Y675" s="38">
        <v>-0.1734</v>
      </c>
      <c r="Z675" s="37">
        <v>487.0</v>
      </c>
      <c r="AA675" s="37">
        <v>0.0</v>
      </c>
      <c r="AB675" s="39"/>
      <c r="AC675" s="39"/>
    </row>
    <row r="676">
      <c r="A676" s="30" t="s">
        <v>704</v>
      </c>
      <c r="B676" s="42">
        <v>6768.71</v>
      </c>
      <c r="C676" s="30">
        <v>0.80829438</v>
      </c>
      <c r="D676" s="30">
        <v>5471.11</v>
      </c>
      <c r="E676" s="43">
        <v>10.0</v>
      </c>
      <c r="F676" s="30">
        <v>0.00147449</v>
      </c>
      <c r="G676" s="30">
        <v>1.583E-4</v>
      </c>
      <c r="H676" s="30">
        <v>1.1257</v>
      </c>
      <c r="I676" s="30">
        <v>6630.0</v>
      </c>
      <c r="J676" s="30">
        <v>7123.98</v>
      </c>
      <c r="K676" s="30">
        <v>-1652.87</v>
      </c>
      <c r="L676" s="30">
        <v>5470.85</v>
      </c>
      <c r="M676" s="30">
        <v>100.0</v>
      </c>
      <c r="N676" s="35">
        <v>5570.85</v>
      </c>
      <c r="O676" s="35">
        <v>-1059.15</v>
      </c>
      <c r="P676" s="36">
        <v>-0.1598</v>
      </c>
      <c r="Q676" s="44"/>
      <c r="R676" s="39"/>
      <c r="S676" s="45"/>
      <c r="T676" s="37">
        <v>8064.029431</v>
      </c>
      <c r="U676" s="37">
        <v>0.83026833</v>
      </c>
      <c r="V676" s="37">
        <v>6740.0</v>
      </c>
      <c r="W676" s="37">
        <v>8117.857512</v>
      </c>
      <c r="X676" s="37">
        <v>-1120.154452</v>
      </c>
      <c r="Y676" s="38">
        <v>-0.1662</v>
      </c>
      <c r="Z676" s="37">
        <v>488.0</v>
      </c>
      <c r="AA676" s="37">
        <v>0.0</v>
      </c>
      <c r="AB676" s="39"/>
      <c r="AC676" s="39"/>
    </row>
    <row r="677">
      <c r="A677" s="30" t="s">
        <v>705</v>
      </c>
      <c r="B677" s="42">
        <v>6562.27</v>
      </c>
      <c r="C677" s="30">
        <v>0.80976887</v>
      </c>
      <c r="D677" s="30">
        <v>5313.92</v>
      </c>
      <c r="E677" s="43">
        <v>10.0</v>
      </c>
      <c r="F677" s="30">
        <v>0.00152022</v>
      </c>
      <c r="G677" s="30">
        <v>1.583E-4</v>
      </c>
      <c r="H677" s="30">
        <v>1.1275</v>
      </c>
      <c r="I677" s="30">
        <v>6640.0</v>
      </c>
      <c r="J677" s="30">
        <v>7135.1</v>
      </c>
      <c r="K677" s="30">
        <v>-1821.18</v>
      </c>
      <c r="L677" s="30">
        <v>5313.97</v>
      </c>
      <c r="M677" s="30">
        <v>100.0</v>
      </c>
      <c r="N677" s="35">
        <v>5413.97</v>
      </c>
      <c r="O677" s="35">
        <v>-1226.03</v>
      </c>
      <c r="P677" s="36">
        <v>-0.1846</v>
      </c>
      <c r="Q677" s="44"/>
      <c r="R677" s="39"/>
      <c r="S677" s="45"/>
      <c r="T677" s="37">
        <v>8061.244852</v>
      </c>
      <c r="U677" s="37">
        <v>0.83178855</v>
      </c>
      <c r="V677" s="37">
        <v>6750.0</v>
      </c>
      <c r="W677" s="37">
        <v>8115.04318</v>
      </c>
      <c r="X677" s="37">
        <v>-1291.578952</v>
      </c>
      <c r="Y677" s="38">
        <v>-0.1913</v>
      </c>
      <c r="Z677" s="37">
        <v>489.0</v>
      </c>
      <c r="AA677" s="37">
        <v>0.0</v>
      </c>
      <c r="AB677" s="39"/>
      <c r="AC677" s="39"/>
    </row>
    <row r="678">
      <c r="A678" s="30" t="s">
        <v>706</v>
      </c>
      <c r="B678" s="42">
        <v>6684.64</v>
      </c>
      <c r="C678" s="30">
        <v>0.81128909</v>
      </c>
      <c r="D678" s="30">
        <v>5423.18</v>
      </c>
      <c r="E678" s="43">
        <v>10.0</v>
      </c>
      <c r="F678" s="30">
        <v>0.00149311</v>
      </c>
      <c r="G678" s="30">
        <v>1.583E-4</v>
      </c>
      <c r="H678" s="30">
        <v>1.1292</v>
      </c>
      <c r="I678" s="30">
        <v>6650.0</v>
      </c>
      <c r="J678" s="30">
        <v>7146.23</v>
      </c>
      <c r="K678" s="30">
        <v>-1723.05</v>
      </c>
      <c r="L678" s="30">
        <v>5423.04</v>
      </c>
      <c r="M678" s="30">
        <v>100.0</v>
      </c>
      <c r="N678" s="35">
        <v>5523.04</v>
      </c>
      <c r="O678" s="35">
        <v>-1126.96</v>
      </c>
      <c r="P678" s="36">
        <v>-0.1695</v>
      </c>
      <c r="Q678" s="44"/>
      <c r="R678" s="39"/>
      <c r="S678" s="45"/>
      <c r="T678" s="37">
        <v>8058.739475</v>
      </c>
      <c r="U678" s="37">
        <v>0.83328166</v>
      </c>
      <c r="V678" s="37">
        <v>6760.0</v>
      </c>
      <c r="W678" s="37">
        <v>8112.50304</v>
      </c>
      <c r="X678" s="37">
        <v>-1189.812084</v>
      </c>
      <c r="Y678" s="38">
        <v>-0.176</v>
      </c>
      <c r="Z678" s="37">
        <v>490.0</v>
      </c>
      <c r="AA678" s="37">
        <v>0.0</v>
      </c>
      <c r="AB678" s="39"/>
      <c r="AC678" s="39"/>
    </row>
    <row r="679">
      <c r="A679" s="30" t="s">
        <v>707</v>
      </c>
      <c r="B679" s="42">
        <v>6650.72</v>
      </c>
      <c r="C679" s="30">
        <v>0.8127822</v>
      </c>
      <c r="D679" s="30">
        <v>5405.59</v>
      </c>
      <c r="E679" s="43">
        <v>10.0</v>
      </c>
      <c r="F679" s="30">
        <v>0.00150059</v>
      </c>
      <c r="G679" s="30">
        <v>1.583E-4</v>
      </c>
      <c r="H679" s="30">
        <v>1.131</v>
      </c>
      <c r="I679" s="30">
        <v>6660.0</v>
      </c>
      <c r="J679" s="30">
        <v>7157.36</v>
      </c>
      <c r="K679" s="30">
        <v>-1751.77</v>
      </c>
      <c r="L679" s="30">
        <v>5405.5</v>
      </c>
      <c r="M679" s="30">
        <v>100.0</v>
      </c>
      <c r="N679" s="35">
        <v>5505.5</v>
      </c>
      <c r="O679" s="35">
        <v>-1154.5</v>
      </c>
      <c r="P679" s="36">
        <v>-0.1733</v>
      </c>
      <c r="Q679" s="44"/>
      <c r="R679" s="39"/>
      <c r="S679" s="45"/>
      <c r="T679" s="37">
        <v>8056.169282</v>
      </c>
      <c r="U679" s="37">
        <v>0.83478225</v>
      </c>
      <c r="V679" s="37">
        <v>6770.0</v>
      </c>
      <c r="W679" s="37">
        <v>8109.899318</v>
      </c>
      <c r="X679" s="37">
        <v>-1218.096994</v>
      </c>
      <c r="Y679" s="38">
        <v>-0.1799</v>
      </c>
      <c r="Z679" s="37">
        <v>491.0</v>
      </c>
      <c r="AA679" s="37">
        <v>0.0</v>
      </c>
      <c r="AB679" s="39"/>
      <c r="AC679" s="39"/>
    </row>
    <row r="680">
      <c r="A680" s="30" t="s">
        <v>708</v>
      </c>
      <c r="B680" s="42">
        <v>6748.35</v>
      </c>
      <c r="C680" s="30">
        <v>0.81428279</v>
      </c>
      <c r="D680" s="30">
        <v>5495.07</v>
      </c>
      <c r="E680" s="43">
        <v>10.0</v>
      </c>
      <c r="F680" s="30">
        <v>0.00147888</v>
      </c>
      <c r="G680" s="30">
        <v>1.583E-4</v>
      </c>
      <c r="H680" s="30">
        <v>1.1332</v>
      </c>
      <c r="I680" s="30">
        <v>6670.0</v>
      </c>
      <c r="J680" s="30">
        <v>7168.5</v>
      </c>
      <c r="K680" s="30">
        <v>-1673.43</v>
      </c>
      <c r="L680" s="30">
        <v>5505.07</v>
      </c>
      <c r="M680" s="30">
        <v>100.0</v>
      </c>
      <c r="N680" s="35">
        <v>5605.07</v>
      </c>
      <c r="O680" s="35">
        <v>-1064.93</v>
      </c>
      <c r="P680" s="36">
        <v>-0.1597</v>
      </c>
      <c r="Q680" s="44"/>
      <c r="R680" s="39"/>
      <c r="S680" s="45"/>
      <c r="T680" s="37">
        <v>8053.822877</v>
      </c>
      <c r="U680" s="37">
        <v>0.83626113</v>
      </c>
      <c r="V680" s="37">
        <v>6780.0</v>
      </c>
      <c r="W680" s="37">
        <v>8107.515412</v>
      </c>
      <c r="X680" s="37">
        <v>-1136.617203</v>
      </c>
      <c r="Y680" s="38">
        <v>-0.1676</v>
      </c>
      <c r="Z680" s="37">
        <v>492.0</v>
      </c>
      <c r="AA680" s="37">
        <v>0.0</v>
      </c>
      <c r="AB680" s="39"/>
      <c r="AC680" s="39"/>
    </row>
    <row r="681">
      <c r="A681" s="30" t="s">
        <v>709</v>
      </c>
      <c r="B681" s="42">
        <v>6795.46</v>
      </c>
      <c r="C681" s="30">
        <v>0.81576167</v>
      </c>
      <c r="D681" s="30">
        <v>5543.48</v>
      </c>
      <c r="E681" s="43">
        <v>10.0</v>
      </c>
      <c r="F681" s="30">
        <v>0.00146831</v>
      </c>
      <c r="G681" s="30">
        <v>1.583E-4</v>
      </c>
      <c r="H681" s="30">
        <v>1.1347</v>
      </c>
      <c r="I681" s="30">
        <v>6680.0</v>
      </c>
      <c r="J681" s="30">
        <v>7179.63</v>
      </c>
      <c r="K681" s="30">
        <v>-1636.15</v>
      </c>
      <c r="L681" s="30">
        <v>5553.48</v>
      </c>
      <c r="M681" s="30">
        <v>100.0</v>
      </c>
      <c r="N681" s="35">
        <v>5653.48</v>
      </c>
      <c r="O681" s="35">
        <v>-1026.52</v>
      </c>
      <c r="P681" s="36">
        <v>-0.1537</v>
      </c>
      <c r="Q681" s="44"/>
      <c r="R681" s="39"/>
      <c r="S681" s="45"/>
      <c r="T681" s="37">
        <v>8051.589101</v>
      </c>
      <c r="U681" s="37">
        <v>0.83772944</v>
      </c>
      <c r="V681" s="37">
        <v>6790.0</v>
      </c>
      <c r="W681" s="37">
        <v>8105.242189</v>
      </c>
      <c r="X681" s="37">
        <v>-1097.2431</v>
      </c>
      <c r="Y681" s="38">
        <v>-0.1616</v>
      </c>
      <c r="Z681" s="37">
        <v>493.0</v>
      </c>
      <c r="AA681" s="37">
        <v>0.0</v>
      </c>
      <c r="AB681" s="39"/>
      <c r="AC681" s="39"/>
    </row>
    <row r="682">
      <c r="A682" s="30" t="s">
        <v>710</v>
      </c>
      <c r="B682" s="42">
        <v>6679.82</v>
      </c>
      <c r="C682" s="30">
        <v>0.81722998</v>
      </c>
      <c r="D682" s="30">
        <v>5458.95</v>
      </c>
      <c r="E682" s="43">
        <v>10.0</v>
      </c>
      <c r="F682" s="30">
        <v>0.00149401</v>
      </c>
      <c r="G682" s="30">
        <v>1.583E-4</v>
      </c>
      <c r="H682" s="30">
        <v>1.1363</v>
      </c>
      <c r="I682" s="30">
        <v>6690.0</v>
      </c>
      <c r="J682" s="30">
        <v>7190.77</v>
      </c>
      <c r="K682" s="30">
        <v>-1731.82</v>
      </c>
      <c r="L682" s="30">
        <v>5468.95</v>
      </c>
      <c r="M682" s="30">
        <v>100.0</v>
      </c>
      <c r="N682" s="35">
        <v>5568.95</v>
      </c>
      <c r="O682" s="35">
        <v>-1121.05</v>
      </c>
      <c r="P682" s="36">
        <v>-0.1676</v>
      </c>
      <c r="Q682" s="44"/>
      <c r="R682" s="39"/>
      <c r="S682" s="45"/>
      <c r="T682" s="37">
        <v>8049.110665</v>
      </c>
      <c r="U682" s="37">
        <v>0.83922345</v>
      </c>
      <c r="V682" s="37">
        <v>6800.0</v>
      </c>
      <c r="W682" s="37">
        <v>8102.728779</v>
      </c>
      <c r="X682" s="37">
        <v>-1194.138414</v>
      </c>
      <c r="Y682" s="38">
        <v>-0.1756</v>
      </c>
      <c r="Z682" s="37">
        <v>494.0</v>
      </c>
      <c r="AA682" s="37">
        <v>0.0</v>
      </c>
      <c r="AB682" s="39"/>
      <c r="AC682" s="39"/>
    </row>
    <row r="683">
      <c r="A683" s="30" t="s">
        <v>711</v>
      </c>
      <c r="B683" s="42">
        <v>6594.43</v>
      </c>
      <c r="C683" s="30">
        <v>0.81872399</v>
      </c>
      <c r="D683" s="30">
        <v>5399.02</v>
      </c>
      <c r="E683" s="43">
        <v>10.0</v>
      </c>
      <c r="F683" s="30">
        <v>0.00151383</v>
      </c>
      <c r="G683" s="30">
        <v>1.582E-4</v>
      </c>
      <c r="H683" s="30">
        <v>1.1376</v>
      </c>
      <c r="I683" s="30">
        <v>6700.0</v>
      </c>
      <c r="J683" s="30">
        <v>7201.91</v>
      </c>
      <c r="K683" s="30">
        <v>-1802.89</v>
      </c>
      <c r="L683" s="30">
        <v>5409.02</v>
      </c>
      <c r="M683" s="30">
        <v>100.0</v>
      </c>
      <c r="N683" s="35">
        <v>5509.02</v>
      </c>
      <c r="O683" s="35">
        <v>-1190.98</v>
      </c>
      <c r="P683" s="36">
        <v>-0.1778</v>
      </c>
      <c r="Q683" s="44"/>
      <c r="R683" s="39"/>
      <c r="S683" s="45"/>
      <c r="T683" s="37">
        <v>8046.446822</v>
      </c>
      <c r="U683" s="37">
        <v>0.84073728</v>
      </c>
      <c r="V683" s="37">
        <v>6810.0</v>
      </c>
      <c r="W683" s="37">
        <v>8100.033342</v>
      </c>
      <c r="X683" s="37">
        <v>-1265.816859</v>
      </c>
      <c r="Y683" s="38">
        <v>-0.1859</v>
      </c>
      <c r="Z683" s="37">
        <v>495.0</v>
      </c>
      <c r="AA683" s="37">
        <v>0.0</v>
      </c>
      <c r="AB683" s="39"/>
      <c r="AC683" s="39"/>
    </row>
    <row r="684">
      <c r="A684" s="30" t="s">
        <v>712</v>
      </c>
      <c r="B684" s="42">
        <v>6669.29</v>
      </c>
      <c r="C684" s="30">
        <v>0.82023782</v>
      </c>
      <c r="D684" s="30">
        <v>5470.4</v>
      </c>
      <c r="E684" s="43">
        <v>10.0</v>
      </c>
      <c r="F684" s="30">
        <v>0.00149625</v>
      </c>
      <c r="G684" s="30">
        <v>1.582E-4</v>
      </c>
      <c r="H684" s="30">
        <v>1.1397</v>
      </c>
      <c r="I684" s="30">
        <v>6710.0</v>
      </c>
      <c r="J684" s="30">
        <v>7213.04</v>
      </c>
      <c r="K684" s="30">
        <v>-1742.64</v>
      </c>
      <c r="L684" s="30">
        <v>5480.4</v>
      </c>
      <c r="M684" s="30">
        <v>100.0</v>
      </c>
      <c r="N684" s="35">
        <v>5580.4</v>
      </c>
      <c r="O684" s="35">
        <v>-1129.6</v>
      </c>
      <c r="P684" s="36">
        <v>-0.1683</v>
      </c>
      <c r="Q684" s="44"/>
      <c r="R684" s="39"/>
      <c r="S684" s="45"/>
      <c r="T684" s="37">
        <v>8043.96488</v>
      </c>
      <c r="U684" s="37">
        <v>0.84223353</v>
      </c>
      <c r="V684" s="37">
        <v>6820.0</v>
      </c>
      <c r="W684" s="37">
        <v>8097.516612</v>
      </c>
      <c r="X684" s="37">
        <v>-1202.900341</v>
      </c>
      <c r="Y684" s="38">
        <v>-0.1764</v>
      </c>
      <c r="Z684" s="37">
        <v>496.0</v>
      </c>
      <c r="AA684" s="37">
        <v>0.0</v>
      </c>
      <c r="AB684" s="39"/>
      <c r="AC684" s="39"/>
    </row>
    <row r="685">
      <c r="A685" s="30" t="s">
        <v>713</v>
      </c>
      <c r="B685" s="42">
        <v>6653.09</v>
      </c>
      <c r="C685" s="30">
        <v>0.82173407</v>
      </c>
      <c r="D685" s="30">
        <v>5467.07</v>
      </c>
      <c r="E685" s="43">
        <v>10.0</v>
      </c>
      <c r="F685" s="30">
        <v>0.00150006</v>
      </c>
      <c r="G685" s="30">
        <v>1.583E-4</v>
      </c>
      <c r="H685" s="30">
        <v>1.1416</v>
      </c>
      <c r="I685" s="30">
        <v>6720.0</v>
      </c>
      <c r="J685" s="30">
        <v>7224.19</v>
      </c>
      <c r="K685" s="30">
        <v>-1757.12</v>
      </c>
      <c r="L685" s="30">
        <v>5477.07</v>
      </c>
      <c r="M685" s="30">
        <v>100.0</v>
      </c>
      <c r="N685" s="35">
        <v>5577.07</v>
      </c>
      <c r="O685" s="35">
        <v>-1142.93</v>
      </c>
      <c r="P685" s="36">
        <v>-0.1701</v>
      </c>
      <c r="Q685" s="44"/>
      <c r="R685" s="39"/>
      <c r="S685" s="45"/>
      <c r="T685" s="37">
        <v>8041.454744</v>
      </c>
      <c r="U685" s="37">
        <v>0.84373359</v>
      </c>
      <c r="V685" s="37">
        <v>6830.0</v>
      </c>
      <c r="W685" s="37">
        <v>8094.972253</v>
      </c>
      <c r="X685" s="37">
        <v>-1216.56449</v>
      </c>
      <c r="Y685" s="38">
        <v>-0.1781</v>
      </c>
      <c r="Z685" s="37">
        <v>497.0</v>
      </c>
      <c r="AA685" s="37">
        <v>0.0</v>
      </c>
      <c r="AB685" s="39"/>
      <c r="AC685" s="39"/>
    </row>
    <row r="686">
      <c r="A686" s="30" t="s">
        <v>714</v>
      </c>
      <c r="B686" s="42">
        <v>6890.88</v>
      </c>
      <c r="C686" s="30">
        <v>0.82323413</v>
      </c>
      <c r="D686" s="30">
        <v>5672.81</v>
      </c>
      <c r="E686" s="43">
        <v>10.0</v>
      </c>
      <c r="F686" s="30">
        <v>0.00144803</v>
      </c>
      <c r="G686" s="30">
        <v>1.583E-4</v>
      </c>
      <c r="H686" s="30">
        <v>1.1433</v>
      </c>
      <c r="I686" s="30">
        <v>6730.0</v>
      </c>
      <c r="J686" s="30">
        <v>7235.33</v>
      </c>
      <c r="K686" s="30">
        <v>-1562.52</v>
      </c>
      <c r="L686" s="30">
        <v>5682.81</v>
      </c>
      <c r="M686" s="30">
        <v>100.0</v>
      </c>
      <c r="N686" s="35">
        <v>5782.81</v>
      </c>
      <c r="O686" s="35">
        <v>-947.19</v>
      </c>
      <c r="P686" s="36">
        <v>-0.1407</v>
      </c>
      <c r="Q686" s="44"/>
      <c r="R686" s="39"/>
      <c r="S686" s="45"/>
      <c r="T686" s="37">
        <v>8039.460924</v>
      </c>
      <c r="U686" s="37">
        <v>0.84518162</v>
      </c>
      <c r="V686" s="37">
        <v>6840.0</v>
      </c>
      <c r="W686" s="37">
        <v>8092.935102</v>
      </c>
      <c r="X686" s="37">
        <v>-1015.954878</v>
      </c>
      <c r="Y686" s="38">
        <v>-0.1485</v>
      </c>
      <c r="Z686" s="37">
        <v>498.0</v>
      </c>
      <c r="AA686" s="37">
        <v>0.0</v>
      </c>
      <c r="AB686" s="39"/>
      <c r="AC686" s="39"/>
    </row>
    <row r="687">
      <c r="A687" s="30" t="s">
        <v>715</v>
      </c>
      <c r="B687" s="42">
        <v>6594.7</v>
      </c>
      <c r="C687" s="30">
        <v>0.82468216</v>
      </c>
      <c r="D687" s="30">
        <v>5438.53</v>
      </c>
      <c r="E687" s="43">
        <v>10.0</v>
      </c>
      <c r="F687" s="30">
        <v>0.00151334</v>
      </c>
      <c r="G687" s="30">
        <v>1.583E-4</v>
      </c>
      <c r="H687" s="30">
        <v>1.1451</v>
      </c>
      <c r="I687" s="30">
        <v>6740.0</v>
      </c>
      <c r="J687" s="30">
        <v>7246.47</v>
      </c>
      <c r="K687" s="30">
        <v>-1807.94</v>
      </c>
      <c r="L687" s="30">
        <v>5448.53</v>
      </c>
      <c r="M687" s="30">
        <v>100.0</v>
      </c>
      <c r="N687" s="35">
        <v>5548.53</v>
      </c>
      <c r="O687" s="35">
        <v>-1191.47</v>
      </c>
      <c r="P687" s="36">
        <v>-0.1768</v>
      </c>
      <c r="Q687" s="44"/>
      <c r="R687" s="39"/>
      <c r="S687" s="45"/>
      <c r="T687" s="37">
        <v>8036.838739</v>
      </c>
      <c r="U687" s="37">
        <v>0.84669496</v>
      </c>
      <c r="V687" s="37">
        <v>6850.0</v>
      </c>
      <c r="W687" s="37">
        <v>8090.280826</v>
      </c>
      <c r="X687" s="37">
        <v>-1266.300747</v>
      </c>
      <c r="Y687" s="38">
        <v>-0.1849</v>
      </c>
      <c r="Z687" s="37">
        <v>499.0</v>
      </c>
      <c r="AA687" s="37">
        <v>0.0</v>
      </c>
      <c r="AB687" s="39"/>
      <c r="AC687" s="39"/>
    </row>
    <row r="688">
      <c r="A688" s="30" t="s">
        <v>716</v>
      </c>
      <c r="B688" s="42">
        <v>6679.3</v>
      </c>
      <c r="C688" s="30">
        <v>0.8261955</v>
      </c>
      <c r="D688" s="30">
        <v>5518.41</v>
      </c>
      <c r="E688" s="43">
        <v>10.0</v>
      </c>
      <c r="F688" s="30">
        <v>0.00149288</v>
      </c>
      <c r="G688" s="30">
        <v>1.583E-4</v>
      </c>
      <c r="H688" s="30">
        <v>1.1469</v>
      </c>
      <c r="I688" s="30">
        <v>6750.0</v>
      </c>
      <c r="J688" s="30">
        <v>7257.62</v>
      </c>
      <c r="K688" s="30">
        <v>-1739.21</v>
      </c>
      <c r="L688" s="30">
        <v>5528.41</v>
      </c>
      <c r="M688" s="30">
        <v>100.0</v>
      </c>
      <c r="N688" s="35">
        <v>5628.41</v>
      </c>
      <c r="O688" s="35">
        <v>-1121.59</v>
      </c>
      <c r="P688" s="36">
        <v>-0.1662</v>
      </c>
      <c r="Q688" s="44"/>
      <c r="R688" s="39"/>
      <c r="S688" s="45"/>
      <c r="T688" s="37">
        <v>8034.424743</v>
      </c>
      <c r="U688" s="37">
        <v>0.84818784</v>
      </c>
      <c r="V688" s="37">
        <v>6860.0</v>
      </c>
      <c r="W688" s="37">
        <v>8087.831111</v>
      </c>
      <c r="X688" s="37">
        <v>-1194.69896</v>
      </c>
      <c r="Y688" s="38">
        <v>-0.1742</v>
      </c>
      <c r="Z688" s="37">
        <v>500.0</v>
      </c>
      <c r="AA688" s="37">
        <v>0.0</v>
      </c>
      <c r="AB688" s="39"/>
      <c r="AC688" s="39"/>
    </row>
    <row r="689">
      <c r="A689" s="30" t="s">
        <v>717</v>
      </c>
      <c r="B689" s="42">
        <v>6667.0</v>
      </c>
      <c r="C689" s="30">
        <v>0.82768838</v>
      </c>
      <c r="D689" s="30">
        <v>5518.2</v>
      </c>
      <c r="E689" s="43">
        <v>10.0</v>
      </c>
      <c r="F689" s="30">
        <v>0.00149693</v>
      </c>
      <c r="G689" s="30">
        <v>1.583E-4</v>
      </c>
      <c r="H689" s="30">
        <v>1.1488</v>
      </c>
      <c r="I689" s="30">
        <v>6760.0</v>
      </c>
      <c r="J689" s="30">
        <v>7268.77</v>
      </c>
      <c r="K689" s="30">
        <v>-1750.57</v>
      </c>
      <c r="L689" s="30">
        <v>5528.2</v>
      </c>
      <c r="M689" s="30">
        <v>100.0</v>
      </c>
      <c r="N689" s="35">
        <v>5628.2</v>
      </c>
      <c r="O689" s="35">
        <v>-1131.8</v>
      </c>
      <c r="P689" s="36">
        <v>-0.1674</v>
      </c>
      <c r="Q689" s="44"/>
      <c r="R689" s="39"/>
      <c r="S689" s="45"/>
      <c r="T689" s="37">
        <v>8031.98021</v>
      </c>
      <c r="U689" s="37">
        <v>0.84968477</v>
      </c>
      <c r="V689" s="37">
        <v>6870.0</v>
      </c>
      <c r="W689" s="37">
        <v>8085.351465</v>
      </c>
      <c r="X689" s="37">
        <v>-1205.151638</v>
      </c>
      <c r="Y689" s="38">
        <v>-0.1754</v>
      </c>
      <c r="Z689" s="37">
        <v>501.0</v>
      </c>
      <c r="AA689" s="37">
        <v>0.0</v>
      </c>
      <c r="AB689" s="39"/>
      <c r="AC689" s="39"/>
    </row>
    <row r="690">
      <c r="A690" s="30" t="s">
        <v>718</v>
      </c>
      <c r="B690" s="42">
        <v>6659.83</v>
      </c>
      <c r="C690" s="30">
        <v>0.82918531</v>
      </c>
      <c r="D690" s="30">
        <v>5522.23</v>
      </c>
      <c r="E690" s="43">
        <v>10.0</v>
      </c>
      <c r="F690" s="30">
        <v>0.00149854</v>
      </c>
      <c r="G690" s="30">
        <v>1.583E-4</v>
      </c>
      <c r="H690" s="30">
        <v>1.1504</v>
      </c>
      <c r="I690" s="30">
        <v>6770.0</v>
      </c>
      <c r="J690" s="30">
        <v>7279.92</v>
      </c>
      <c r="K690" s="30">
        <v>-1757.69</v>
      </c>
      <c r="L690" s="30">
        <v>5532.23</v>
      </c>
      <c r="M690" s="30">
        <v>100.0</v>
      </c>
      <c r="N690" s="35">
        <v>5632.23</v>
      </c>
      <c r="O690" s="35">
        <v>-1137.77</v>
      </c>
      <c r="P690" s="36">
        <v>-0.1681</v>
      </c>
      <c r="Q690" s="44"/>
      <c r="R690" s="39"/>
      <c r="S690" s="45"/>
      <c r="T690" s="37">
        <v>8029.528924</v>
      </c>
      <c r="U690" s="37">
        <v>0.85118331</v>
      </c>
      <c r="V690" s="37">
        <v>6880.0</v>
      </c>
      <c r="W690" s="37">
        <v>8082.865253</v>
      </c>
      <c r="X690" s="37">
        <v>-1211.263857</v>
      </c>
      <c r="Y690" s="38">
        <v>-0.1761</v>
      </c>
      <c r="Z690" s="37">
        <v>502.0</v>
      </c>
      <c r="AA690" s="37">
        <v>0.0</v>
      </c>
      <c r="AB690" s="39"/>
      <c r="AC690" s="39"/>
    </row>
    <row r="691">
      <c r="A691" s="30" t="s">
        <v>719</v>
      </c>
      <c r="B691" s="42">
        <v>6647.25</v>
      </c>
      <c r="C691" s="30">
        <v>0.83068385</v>
      </c>
      <c r="D691" s="30">
        <v>5521.76</v>
      </c>
      <c r="E691" s="43">
        <v>10.0</v>
      </c>
      <c r="F691" s="30">
        <v>0.001502</v>
      </c>
      <c r="G691" s="30">
        <v>1.582E-4</v>
      </c>
      <c r="H691" s="30">
        <v>1.152</v>
      </c>
      <c r="I691" s="30">
        <v>6780.0</v>
      </c>
      <c r="J691" s="30">
        <v>7291.07</v>
      </c>
      <c r="K691" s="30">
        <v>-1769.31</v>
      </c>
      <c r="L691" s="30">
        <v>5531.76</v>
      </c>
      <c r="M691" s="30">
        <v>100.0</v>
      </c>
      <c r="N691" s="35">
        <v>5631.76</v>
      </c>
      <c r="O691" s="35">
        <v>-1148.24</v>
      </c>
      <c r="P691" s="36">
        <v>-0.1694</v>
      </c>
      <c r="Q691" s="44"/>
      <c r="R691" s="39"/>
      <c r="S691" s="45"/>
      <c r="T691" s="37">
        <v>8027.053092</v>
      </c>
      <c r="U691" s="37">
        <v>0.85268531</v>
      </c>
      <c r="V691" s="37">
        <v>6890.0</v>
      </c>
      <c r="W691" s="37">
        <v>8080.354991</v>
      </c>
      <c r="X691" s="37">
        <v>-1221.987573</v>
      </c>
      <c r="Y691" s="38">
        <v>-0.1774</v>
      </c>
      <c r="Z691" s="37">
        <v>503.0</v>
      </c>
      <c r="AA691" s="37">
        <v>0.0</v>
      </c>
      <c r="AB691" s="39"/>
      <c r="AC691" s="39"/>
    </row>
    <row r="692">
      <c r="A692" s="30" t="s">
        <v>720</v>
      </c>
      <c r="B692" s="42">
        <v>6605.12</v>
      </c>
      <c r="C692" s="30">
        <v>0.83218585</v>
      </c>
      <c r="D692" s="30">
        <v>5496.69</v>
      </c>
      <c r="E692" s="43">
        <v>10.0</v>
      </c>
      <c r="F692" s="30">
        <v>0.00151095</v>
      </c>
      <c r="G692" s="30">
        <v>1.583E-4</v>
      </c>
      <c r="H692" s="30">
        <v>1.1539</v>
      </c>
      <c r="I692" s="30">
        <v>6790.0</v>
      </c>
      <c r="J692" s="30">
        <v>7302.23</v>
      </c>
      <c r="K692" s="30">
        <v>-1805.54</v>
      </c>
      <c r="L692" s="30">
        <v>5506.69</v>
      </c>
      <c r="M692" s="30">
        <v>100.0</v>
      </c>
      <c r="N692" s="35">
        <v>5606.69</v>
      </c>
      <c r="O692" s="35">
        <v>-1183.31</v>
      </c>
      <c r="P692" s="36">
        <v>-0.1743</v>
      </c>
      <c r="Q692" s="44"/>
      <c r="R692" s="39"/>
      <c r="S692" s="45"/>
      <c r="T692" s="37">
        <v>8024.500034</v>
      </c>
      <c r="U692" s="37">
        <v>0.85419626</v>
      </c>
      <c r="V692" s="37">
        <v>6900.0</v>
      </c>
      <c r="W692" s="37">
        <v>8077.768919</v>
      </c>
      <c r="X692" s="37">
        <v>-1257.931199</v>
      </c>
      <c r="Y692" s="38">
        <v>-0.1823</v>
      </c>
      <c r="Z692" s="37">
        <v>504.0</v>
      </c>
      <c r="AA692" s="37">
        <v>0.0</v>
      </c>
      <c r="AB692" s="39"/>
      <c r="AC692" s="39"/>
    </row>
    <row r="693">
      <c r="A693" s="30" t="s">
        <v>721</v>
      </c>
      <c r="B693" s="42">
        <v>6674.92</v>
      </c>
      <c r="C693" s="30">
        <v>0.8336968</v>
      </c>
      <c r="D693" s="30">
        <v>5564.86</v>
      </c>
      <c r="E693" s="43">
        <v>10.0</v>
      </c>
      <c r="F693" s="30">
        <v>0.00149515</v>
      </c>
      <c r="G693" s="30">
        <v>1.583E-4</v>
      </c>
      <c r="H693" s="30">
        <v>1.1558</v>
      </c>
      <c r="I693" s="30">
        <v>6800.0</v>
      </c>
      <c r="J693" s="30">
        <v>7313.38</v>
      </c>
      <c r="K693" s="30">
        <v>-1748.52</v>
      </c>
      <c r="L693" s="30">
        <v>5574.86</v>
      </c>
      <c r="M693" s="30">
        <v>100.0</v>
      </c>
      <c r="N693" s="35">
        <v>5674.86</v>
      </c>
      <c r="O693" s="35">
        <v>-1125.14</v>
      </c>
      <c r="P693" s="36">
        <v>-0.1655</v>
      </c>
      <c r="Q693" s="44"/>
      <c r="R693" s="39"/>
      <c r="S693" s="45"/>
      <c r="T693" s="37">
        <v>8022.107972</v>
      </c>
      <c r="U693" s="37">
        <v>0.85569141</v>
      </c>
      <c r="V693" s="37">
        <v>6910.0</v>
      </c>
      <c r="W693" s="37">
        <v>8075.341086</v>
      </c>
      <c r="X693" s="37">
        <v>-1198.328294</v>
      </c>
      <c r="Y693" s="38">
        <v>-0.1734</v>
      </c>
      <c r="Z693" s="37">
        <v>505.0</v>
      </c>
      <c r="AA693" s="37">
        <v>0.0</v>
      </c>
      <c r="AB693" s="39"/>
      <c r="AC693" s="39"/>
    </row>
    <row r="694">
      <c r="A694" s="30" t="s">
        <v>722</v>
      </c>
      <c r="B694" s="42">
        <v>6719.0</v>
      </c>
      <c r="C694" s="30">
        <v>0.83519195</v>
      </c>
      <c r="D694" s="30">
        <v>5611.65</v>
      </c>
      <c r="E694" s="43">
        <v>10.0</v>
      </c>
      <c r="F694" s="30">
        <v>0.00148533</v>
      </c>
      <c r="G694" s="30">
        <v>1.582E-4</v>
      </c>
      <c r="H694" s="30">
        <v>1.1573</v>
      </c>
      <c r="I694" s="30">
        <v>6810.0</v>
      </c>
      <c r="J694" s="30">
        <v>7324.54</v>
      </c>
      <c r="K694" s="30">
        <v>-1712.89</v>
      </c>
      <c r="L694" s="30">
        <v>5621.65</v>
      </c>
      <c r="M694" s="30">
        <v>100.0</v>
      </c>
      <c r="N694" s="35">
        <v>5721.65</v>
      </c>
      <c r="O694" s="35">
        <v>-1088.35</v>
      </c>
      <c r="P694" s="36">
        <v>-0.1598</v>
      </c>
      <c r="Q694" s="44"/>
      <c r="R694" s="39"/>
      <c r="S694" s="45"/>
      <c r="T694" s="37">
        <v>8019.818585</v>
      </c>
      <c r="U694" s="37">
        <v>0.85717674</v>
      </c>
      <c r="V694" s="37">
        <v>6920.0</v>
      </c>
      <c r="W694" s="37">
        <v>8073.014207</v>
      </c>
      <c r="X694" s="37">
        <v>-1160.629484</v>
      </c>
      <c r="Y694" s="38">
        <v>-0.1677</v>
      </c>
      <c r="Z694" s="37">
        <v>506.0</v>
      </c>
      <c r="AA694" s="37">
        <v>0.0</v>
      </c>
      <c r="AB694" s="39"/>
      <c r="AC694" s="39"/>
    </row>
    <row r="695">
      <c r="A695" s="30" t="s">
        <v>723</v>
      </c>
      <c r="B695" s="42">
        <v>6749.24</v>
      </c>
      <c r="C695" s="30">
        <v>0.83667728</v>
      </c>
      <c r="D695" s="30">
        <v>5646.94</v>
      </c>
      <c r="E695" s="43">
        <v>10.0</v>
      </c>
      <c r="F695" s="30">
        <v>0.00147809</v>
      </c>
      <c r="G695" s="30">
        <v>1.583E-4</v>
      </c>
      <c r="H695" s="30">
        <v>1.1592</v>
      </c>
      <c r="I695" s="30">
        <v>6820.0</v>
      </c>
      <c r="J695" s="30">
        <v>7335.7</v>
      </c>
      <c r="K695" s="30">
        <v>-1688.76</v>
      </c>
      <c r="L695" s="30">
        <v>5656.94</v>
      </c>
      <c r="M695" s="30">
        <v>100.0</v>
      </c>
      <c r="N695" s="35">
        <v>5756.94</v>
      </c>
      <c r="O695" s="35">
        <v>-1063.06</v>
      </c>
      <c r="P695" s="36">
        <v>-0.1559</v>
      </c>
      <c r="Q695" s="44"/>
      <c r="R695" s="39"/>
      <c r="S695" s="45"/>
      <c r="T695" s="37">
        <v>8017.606569</v>
      </c>
      <c r="U695" s="37">
        <v>0.85865483</v>
      </c>
      <c r="V695" s="37">
        <v>6930.0</v>
      </c>
      <c r="W695" s="37">
        <v>8070.763429</v>
      </c>
      <c r="X695" s="37">
        <v>-1134.732475</v>
      </c>
      <c r="Y695" s="38">
        <v>-0.1637</v>
      </c>
      <c r="Z695" s="37">
        <v>507.0</v>
      </c>
      <c r="AA695" s="37">
        <v>0.0</v>
      </c>
      <c r="AB695" s="39"/>
      <c r="AC695" s="39"/>
    </row>
    <row r="696">
      <c r="A696" s="30" t="s">
        <v>724</v>
      </c>
      <c r="B696" s="42">
        <v>6729.95</v>
      </c>
      <c r="C696" s="30">
        <v>0.83815537</v>
      </c>
      <c r="D696" s="30">
        <v>5640.74</v>
      </c>
      <c r="E696" s="43">
        <v>10.0</v>
      </c>
      <c r="F696" s="30">
        <v>0.00148258</v>
      </c>
      <c r="G696" s="30">
        <v>1.583E-4</v>
      </c>
      <c r="H696" s="30">
        <v>1.161</v>
      </c>
      <c r="I696" s="30">
        <v>6830.0</v>
      </c>
      <c r="J696" s="30">
        <v>7346.86</v>
      </c>
      <c r="K696" s="30">
        <v>-1706.12</v>
      </c>
      <c r="L696" s="30">
        <v>5650.74</v>
      </c>
      <c r="M696" s="30">
        <v>100.0</v>
      </c>
      <c r="N696" s="35">
        <v>5750.74</v>
      </c>
      <c r="O696" s="35">
        <v>-1079.26</v>
      </c>
      <c r="P696" s="36">
        <v>-0.158</v>
      </c>
      <c r="Q696" s="44"/>
      <c r="R696" s="39"/>
      <c r="S696" s="45"/>
      <c r="T696" s="37">
        <v>8015.359477</v>
      </c>
      <c r="U696" s="37">
        <v>0.86013741</v>
      </c>
      <c r="V696" s="37">
        <v>6940.0</v>
      </c>
      <c r="W696" s="37">
        <v>8068.478268</v>
      </c>
      <c r="X696" s="37">
        <v>-1151.318238</v>
      </c>
      <c r="Y696" s="38">
        <v>-0.1659</v>
      </c>
      <c r="Z696" s="37">
        <v>508.0</v>
      </c>
      <c r="AA696" s="37">
        <v>0.0</v>
      </c>
      <c r="AB696" s="39"/>
      <c r="AC696" s="39"/>
    </row>
    <row r="697">
      <c r="A697" s="30" t="s">
        <v>725</v>
      </c>
      <c r="B697" s="42">
        <v>6632.42</v>
      </c>
      <c r="C697" s="30">
        <v>0.83963795</v>
      </c>
      <c r="D697" s="30">
        <v>5568.83</v>
      </c>
      <c r="E697" s="43">
        <v>10.0</v>
      </c>
      <c r="F697" s="30">
        <v>0.00150473</v>
      </c>
      <c r="G697" s="30">
        <v>1.583E-4</v>
      </c>
      <c r="H697" s="30">
        <v>1.1628</v>
      </c>
      <c r="I697" s="30">
        <v>6840.0</v>
      </c>
      <c r="J697" s="30">
        <v>7358.02</v>
      </c>
      <c r="K697" s="30">
        <v>-1789.19</v>
      </c>
      <c r="L697" s="30">
        <v>5578.83</v>
      </c>
      <c r="M697" s="30">
        <v>100.0</v>
      </c>
      <c r="N697" s="35">
        <v>5678.83</v>
      </c>
      <c r="O697" s="35">
        <v>-1161.17</v>
      </c>
      <c r="P697" s="36">
        <v>-0.1698</v>
      </c>
      <c r="Q697" s="44"/>
      <c r="R697" s="39"/>
      <c r="S697" s="45"/>
      <c r="T697" s="37">
        <v>8012.909296</v>
      </c>
      <c r="U697" s="37">
        <v>0.86164214</v>
      </c>
      <c r="V697" s="37">
        <v>6950.0</v>
      </c>
      <c r="W697" s="37">
        <v>8065.993615</v>
      </c>
      <c r="X697" s="37">
        <v>-1235.227438</v>
      </c>
      <c r="Y697" s="38">
        <v>-0.1777</v>
      </c>
      <c r="Z697" s="37">
        <v>509.0</v>
      </c>
      <c r="AA697" s="37">
        <v>0.0</v>
      </c>
      <c r="AB697" s="39"/>
      <c r="AC697" s="39"/>
    </row>
    <row r="698">
      <c r="A698" s="30" t="s">
        <v>726</v>
      </c>
      <c r="B698" s="42">
        <v>6639.3</v>
      </c>
      <c r="C698" s="30">
        <v>0.84114268</v>
      </c>
      <c r="D698" s="30">
        <v>5584.6</v>
      </c>
      <c r="E698" s="43">
        <v>10.0</v>
      </c>
      <c r="F698" s="30">
        <v>0.00150322</v>
      </c>
      <c r="G698" s="30">
        <v>1.583E-4</v>
      </c>
      <c r="H698" s="30">
        <v>1.1645</v>
      </c>
      <c r="I698" s="30">
        <v>6850.0</v>
      </c>
      <c r="J698" s="30">
        <v>7369.19</v>
      </c>
      <c r="K698" s="30">
        <v>-1784.59</v>
      </c>
      <c r="L698" s="30">
        <v>5594.6</v>
      </c>
      <c r="M698" s="30">
        <v>100.0</v>
      </c>
      <c r="N698" s="35">
        <v>5694.6</v>
      </c>
      <c r="O698" s="35">
        <v>-1155.4</v>
      </c>
      <c r="P698" s="36">
        <v>-0.1687</v>
      </c>
      <c r="Q698" s="44"/>
      <c r="R698" s="39"/>
      <c r="S698" s="45"/>
      <c r="T698" s="37">
        <v>8010.48222</v>
      </c>
      <c r="U698" s="37">
        <v>0.86314536</v>
      </c>
      <c r="V698" s="37">
        <v>6960.0</v>
      </c>
      <c r="W698" s="37">
        <v>8063.531732</v>
      </c>
      <c r="X698" s="37">
        <v>-1229.319011</v>
      </c>
      <c r="Y698" s="38">
        <v>-0.1766</v>
      </c>
      <c r="Z698" s="37">
        <v>510.0</v>
      </c>
      <c r="AA698" s="37">
        <v>0.0</v>
      </c>
      <c r="AB698" s="39"/>
      <c r="AC698" s="39"/>
    </row>
    <row r="699">
      <c r="A699" s="30" t="s">
        <v>727</v>
      </c>
      <c r="B699" s="42">
        <v>6661.4</v>
      </c>
      <c r="C699" s="30">
        <v>0.8426459</v>
      </c>
      <c r="D699" s="30">
        <v>5613.2</v>
      </c>
      <c r="E699" s="43">
        <v>10.0</v>
      </c>
      <c r="F699" s="30">
        <v>0.0014991</v>
      </c>
      <c r="G699" s="30">
        <v>1.583E-4</v>
      </c>
      <c r="H699" s="30">
        <v>1.1663</v>
      </c>
      <c r="I699" s="30">
        <v>6860.0</v>
      </c>
      <c r="J699" s="30">
        <v>7380.35</v>
      </c>
      <c r="K699" s="30">
        <v>-1767.15</v>
      </c>
      <c r="L699" s="30">
        <v>5623.2</v>
      </c>
      <c r="M699" s="30">
        <v>100.0</v>
      </c>
      <c r="N699" s="35">
        <v>5723.2</v>
      </c>
      <c r="O699" s="35">
        <v>-1136.8</v>
      </c>
      <c r="P699" s="36">
        <v>-0.1657</v>
      </c>
      <c r="Q699" s="44"/>
      <c r="R699" s="39"/>
      <c r="S699" s="45"/>
      <c r="T699" s="37">
        <v>8008.102873</v>
      </c>
      <c r="U699" s="37">
        <v>0.86464446</v>
      </c>
      <c r="V699" s="37">
        <v>6970.0</v>
      </c>
      <c r="W699" s="37">
        <v>8061.11682</v>
      </c>
      <c r="X699" s="37">
        <v>-1210.257394</v>
      </c>
      <c r="Y699" s="38">
        <v>-0.1736</v>
      </c>
      <c r="Z699" s="37">
        <v>511.0</v>
      </c>
      <c r="AA699" s="37">
        <v>0.0</v>
      </c>
      <c r="AB699" s="39"/>
      <c r="AC699" s="39"/>
    </row>
    <row r="700">
      <c r="A700" s="30" t="s">
        <v>728</v>
      </c>
      <c r="B700" s="42">
        <v>6554.03</v>
      </c>
      <c r="C700" s="30">
        <v>0.844145</v>
      </c>
      <c r="D700" s="30">
        <v>5532.55</v>
      </c>
      <c r="E700" s="43">
        <v>10.0</v>
      </c>
      <c r="F700" s="30">
        <v>0.00152272</v>
      </c>
      <c r="G700" s="30">
        <v>1.583E-4</v>
      </c>
      <c r="H700" s="30">
        <v>1.1681</v>
      </c>
      <c r="I700" s="30">
        <v>6870.0</v>
      </c>
      <c r="J700" s="30">
        <v>7391.52</v>
      </c>
      <c r="K700" s="30">
        <v>-1858.97</v>
      </c>
      <c r="L700" s="30">
        <v>5542.55</v>
      </c>
      <c r="M700" s="30">
        <v>100.0</v>
      </c>
      <c r="N700" s="35">
        <v>5642.55</v>
      </c>
      <c r="O700" s="35">
        <v>-1227.45</v>
      </c>
      <c r="P700" s="36">
        <v>-0.1787</v>
      </c>
      <c r="Q700" s="44"/>
      <c r="R700" s="39"/>
      <c r="S700" s="45"/>
      <c r="T700" s="37">
        <v>8005.508357</v>
      </c>
      <c r="U700" s="37">
        <v>0.86616718</v>
      </c>
      <c r="V700" s="37">
        <v>6980.0</v>
      </c>
      <c r="W700" s="37">
        <v>8058.49051</v>
      </c>
      <c r="X700" s="37">
        <v>-1303.114317</v>
      </c>
      <c r="Y700" s="38">
        <v>-0.1867</v>
      </c>
      <c r="Z700" s="37">
        <v>512.0</v>
      </c>
      <c r="AA700" s="37">
        <v>0.0</v>
      </c>
      <c r="AB700" s="39"/>
      <c r="AC700" s="39"/>
    </row>
    <row r="701">
      <c r="A701" s="30" t="s">
        <v>729</v>
      </c>
      <c r="B701" s="42">
        <v>6623.2</v>
      </c>
      <c r="C701" s="30">
        <v>0.84566772</v>
      </c>
      <c r="D701" s="30">
        <v>5601.03</v>
      </c>
      <c r="E701" s="43">
        <v>10.0</v>
      </c>
      <c r="F701" s="30">
        <v>0.00150683</v>
      </c>
      <c r="G701" s="30">
        <v>1.583E-4</v>
      </c>
      <c r="H701" s="30">
        <v>1.1698</v>
      </c>
      <c r="I701" s="30">
        <v>6880.0</v>
      </c>
      <c r="J701" s="30">
        <v>7402.69</v>
      </c>
      <c r="K701" s="30">
        <v>-1801.66</v>
      </c>
      <c r="L701" s="30">
        <v>5611.03</v>
      </c>
      <c r="M701" s="30">
        <v>100.0</v>
      </c>
      <c r="N701" s="35">
        <v>5711.03</v>
      </c>
      <c r="O701" s="35">
        <v>-1168.97</v>
      </c>
      <c r="P701" s="36">
        <v>-0.1699</v>
      </c>
      <c r="Q701" s="44"/>
      <c r="R701" s="39"/>
      <c r="S701" s="45"/>
      <c r="T701" s="37">
        <v>8003.073275</v>
      </c>
      <c r="U701" s="37">
        <v>0.86767401</v>
      </c>
      <c r="V701" s="37">
        <v>6990.0</v>
      </c>
      <c r="W701" s="37">
        <v>8056.020947</v>
      </c>
      <c r="X701" s="37">
        <v>-1243.221497</v>
      </c>
      <c r="Y701" s="38">
        <v>-0.1779</v>
      </c>
      <c r="Z701" s="37">
        <v>513.0</v>
      </c>
      <c r="AA701" s="37">
        <v>0.0</v>
      </c>
      <c r="AB701" s="39"/>
      <c r="AC701" s="39"/>
    </row>
    <row r="702">
      <c r="A702" s="30" t="s">
        <v>730</v>
      </c>
      <c r="B702" s="42">
        <v>6648.6</v>
      </c>
      <c r="C702" s="30">
        <v>0.84717455</v>
      </c>
      <c r="D702" s="30">
        <v>5632.52</v>
      </c>
      <c r="E702" s="43">
        <v>10.0</v>
      </c>
      <c r="F702" s="30">
        <v>0.0015009</v>
      </c>
      <c r="G702" s="30">
        <v>1.583E-4</v>
      </c>
      <c r="H702" s="30">
        <v>1.1716</v>
      </c>
      <c r="I702" s="30">
        <v>6890.0</v>
      </c>
      <c r="J702" s="30">
        <v>7413.86</v>
      </c>
      <c r="K702" s="30">
        <v>-1781.34</v>
      </c>
      <c r="L702" s="30">
        <v>5642.52</v>
      </c>
      <c r="M702" s="30">
        <v>100.0</v>
      </c>
      <c r="N702" s="35">
        <v>5742.52</v>
      </c>
      <c r="O702" s="35">
        <v>-1147.48</v>
      </c>
      <c r="P702" s="36">
        <v>-0.1665</v>
      </c>
      <c r="Q702" s="44"/>
      <c r="R702" s="39"/>
      <c r="S702" s="45"/>
      <c r="T702" s="37">
        <v>8000.702742</v>
      </c>
      <c r="U702" s="37">
        <v>0.86917491</v>
      </c>
      <c r="V702" s="37">
        <v>7000.0</v>
      </c>
      <c r="W702" s="37">
        <v>8053.614893</v>
      </c>
      <c r="X702" s="37">
        <v>-1221.203693</v>
      </c>
      <c r="Y702" s="38">
        <v>-0.1745</v>
      </c>
      <c r="Z702" s="37">
        <v>514.0</v>
      </c>
      <c r="AA702" s="37">
        <v>0.0</v>
      </c>
      <c r="AB702" s="39"/>
      <c r="AC702" s="39"/>
    </row>
    <row r="703">
      <c r="A703" s="30" t="s">
        <v>731</v>
      </c>
      <c r="B703" s="42">
        <v>6670.01</v>
      </c>
      <c r="C703" s="30">
        <v>0.84867545</v>
      </c>
      <c r="D703" s="30">
        <v>5660.67</v>
      </c>
      <c r="E703" s="43">
        <v>10.0</v>
      </c>
      <c r="F703" s="30">
        <v>0.00149625</v>
      </c>
      <c r="G703" s="30">
        <v>1.583E-4</v>
      </c>
      <c r="H703" s="30">
        <v>1.1734</v>
      </c>
      <c r="I703" s="30">
        <v>6900.0</v>
      </c>
      <c r="J703" s="30">
        <v>7425.04</v>
      </c>
      <c r="K703" s="30">
        <v>-1764.37</v>
      </c>
      <c r="L703" s="30">
        <v>5670.67</v>
      </c>
      <c r="M703" s="30">
        <v>100.0</v>
      </c>
      <c r="N703" s="35">
        <v>5770.67</v>
      </c>
      <c r="O703" s="35">
        <v>-1129.33</v>
      </c>
      <c r="P703" s="36">
        <v>-0.1637</v>
      </c>
      <c r="Q703" s="44"/>
      <c r="R703" s="39"/>
      <c r="S703" s="45"/>
      <c r="T703" s="37">
        <v>7998.384326</v>
      </c>
      <c r="U703" s="37">
        <v>0.87067116</v>
      </c>
      <c r="V703" s="37">
        <v>7010.0</v>
      </c>
      <c r="W703" s="37">
        <v>8051.260134</v>
      </c>
      <c r="X703" s="37">
        <v>-1202.614656</v>
      </c>
      <c r="Y703" s="38">
        <v>-0.1716</v>
      </c>
      <c r="Z703" s="37">
        <v>515.0</v>
      </c>
      <c r="AA703" s="37">
        <v>0.0</v>
      </c>
      <c r="AB703" s="39"/>
      <c r="AC703" s="39"/>
    </row>
    <row r="704">
      <c r="A704" s="30" t="s">
        <v>732</v>
      </c>
      <c r="B704" s="42">
        <v>6753.62</v>
      </c>
      <c r="C704" s="30">
        <v>0.8501717</v>
      </c>
      <c r="D704" s="30">
        <v>5741.74</v>
      </c>
      <c r="E704" s="43">
        <v>10.0</v>
      </c>
      <c r="F704" s="30">
        <v>0.00147773</v>
      </c>
      <c r="G704" s="30">
        <v>1.583E-4</v>
      </c>
      <c r="H704" s="30">
        <v>1.1751</v>
      </c>
      <c r="I704" s="30">
        <v>6910.0</v>
      </c>
      <c r="J704" s="30">
        <v>7436.21</v>
      </c>
      <c r="K704" s="30">
        <v>-1694.47</v>
      </c>
      <c r="L704" s="30">
        <v>5751.74</v>
      </c>
      <c r="M704" s="30">
        <v>100.0</v>
      </c>
      <c r="N704" s="35">
        <v>5851.74</v>
      </c>
      <c r="O704" s="35">
        <v>-1058.26</v>
      </c>
      <c r="P704" s="36">
        <v>-0.1531</v>
      </c>
      <c r="Q704" s="44"/>
      <c r="R704" s="39"/>
      <c r="S704" s="45"/>
      <c r="T704" s="37">
        <v>7996.24794</v>
      </c>
      <c r="U704" s="37">
        <v>0.87214889</v>
      </c>
      <c r="V704" s="37">
        <v>7020.0</v>
      </c>
      <c r="W704" s="37">
        <v>8049.084371</v>
      </c>
      <c r="X704" s="37">
        <v>-1129.837814</v>
      </c>
      <c r="Y704" s="38">
        <v>-0.1609</v>
      </c>
      <c r="Z704" s="37">
        <v>516.0</v>
      </c>
      <c r="AA704" s="37">
        <v>0.0</v>
      </c>
      <c r="AB704" s="39"/>
      <c r="AC704" s="39"/>
    </row>
    <row r="705">
      <c r="A705" s="30" t="s">
        <v>733</v>
      </c>
      <c r="B705" s="42">
        <v>6729.85</v>
      </c>
      <c r="C705" s="30">
        <v>0.85164943</v>
      </c>
      <c r="D705" s="30">
        <v>5731.47</v>
      </c>
      <c r="E705" s="43">
        <v>10.0</v>
      </c>
      <c r="F705" s="30">
        <v>0.00148241</v>
      </c>
      <c r="G705" s="30">
        <v>1.583E-4</v>
      </c>
      <c r="H705" s="30">
        <v>1.1769</v>
      </c>
      <c r="I705" s="30">
        <v>6920.0</v>
      </c>
      <c r="J705" s="30">
        <v>7447.39</v>
      </c>
      <c r="K705" s="30">
        <v>-1715.92</v>
      </c>
      <c r="L705" s="30">
        <v>5741.47</v>
      </c>
      <c r="M705" s="30">
        <v>100.0</v>
      </c>
      <c r="N705" s="35">
        <v>5841.47</v>
      </c>
      <c r="O705" s="35">
        <v>-1078.53</v>
      </c>
      <c r="P705" s="36">
        <v>-0.1559</v>
      </c>
      <c r="Q705" s="44"/>
      <c r="R705" s="39"/>
      <c r="S705" s="45"/>
      <c r="T705" s="37">
        <v>7994.075101</v>
      </c>
      <c r="U705" s="37">
        <v>0.8736313</v>
      </c>
      <c r="V705" s="37">
        <v>7030.0</v>
      </c>
      <c r="W705" s="37">
        <v>8046.872863</v>
      </c>
      <c r="X705" s="37">
        <v>-1150.592396</v>
      </c>
      <c r="Y705" s="38">
        <v>-0.1637</v>
      </c>
      <c r="Z705" s="37">
        <v>517.0</v>
      </c>
      <c r="AA705" s="37">
        <v>0.0</v>
      </c>
      <c r="AB705" s="39"/>
      <c r="AC705" s="39"/>
    </row>
    <row r="706">
      <c r="A706" s="30" t="s">
        <v>734</v>
      </c>
      <c r="B706" s="42">
        <v>6809.42</v>
      </c>
      <c r="C706" s="30">
        <v>0.85313184</v>
      </c>
      <c r="D706" s="30">
        <v>5809.33</v>
      </c>
      <c r="E706" s="43">
        <v>10.0</v>
      </c>
      <c r="F706" s="30">
        <v>0.00146561</v>
      </c>
      <c r="G706" s="30">
        <v>1.583E-4</v>
      </c>
      <c r="H706" s="30">
        <v>1.1787</v>
      </c>
      <c r="I706" s="30">
        <v>6930.0</v>
      </c>
      <c r="J706" s="30">
        <v>7458.57</v>
      </c>
      <c r="K706" s="30">
        <v>-1649.24</v>
      </c>
      <c r="L706" s="30">
        <v>5819.33</v>
      </c>
      <c r="M706" s="30">
        <v>100.0</v>
      </c>
      <c r="N706" s="35">
        <v>5919.33</v>
      </c>
      <c r="O706" s="35">
        <v>-1010.67</v>
      </c>
      <c r="P706" s="36">
        <v>-0.1458</v>
      </c>
      <c r="Q706" s="44"/>
      <c r="R706" s="39"/>
      <c r="S706" s="45"/>
      <c r="T706" s="37">
        <v>7992.066908</v>
      </c>
      <c r="U706" s="37">
        <v>0.87509691</v>
      </c>
      <c r="V706" s="37">
        <v>7040.0</v>
      </c>
      <c r="W706" s="37">
        <v>8044.823287</v>
      </c>
      <c r="X706" s="37">
        <v>-1081.097599</v>
      </c>
      <c r="Y706" s="38">
        <v>-0.1536</v>
      </c>
      <c r="Z706" s="37">
        <v>518.0</v>
      </c>
      <c r="AA706" s="37">
        <v>0.0</v>
      </c>
      <c r="AB706" s="39"/>
      <c r="AC706" s="39"/>
    </row>
    <row r="707">
      <c r="A707" s="30" t="s">
        <v>735</v>
      </c>
      <c r="B707" s="42">
        <v>6815.11</v>
      </c>
      <c r="C707" s="30">
        <v>0.85459745</v>
      </c>
      <c r="D707" s="30">
        <v>5824.18</v>
      </c>
      <c r="E707" s="43">
        <v>10.0</v>
      </c>
      <c r="F707" s="30">
        <v>0.00146439</v>
      </c>
      <c r="G707" s="30">
        <v>1.583E-4</v>
      </c>
      <c r="H707" s="30">
        <v>1.1806</v>
      </c>
      <c r="I707" s="30">
        <v>6940.0</v>
      </c>
      <c r="J707" s="30">
        <v>7469.75</v>
      </c>
      <c r="K707" s="30">
        <v>-1645.57</v>
      </c>
      <c r="L707" s="30">
        <v>5834.18</v>
      </c>
      <c r="M707" s="30">
        <v>100.0</v>
      </c>
      <c r="N707" s="35">
        <v>5934.18</v>
      </c>
      <c r="O707" s="35">
        <v>-1005.82</v>
      </c>
      <c r="P707" s="36">
        <v>-0.1449</v>
      </c>
      <c r="Q707" s="44"/>
      <c r="R707" s="39"/>
      <c r="S707" s="45"/>
      <c r="T707" s="37">
        <v>7990.076979</v>
      </c>
      <c r="U707" s="37">
        <v>0.8765613</v>
      </c>
      <c r="V707" s="37">
        <v>7050.0</v>
      </c>
      <c r="W707" s="37">
        <v>8042.791759</v>
      </c>
      <c r="X707" s="37">
        <v>-1076.138319</v>
      </c>
      <c r="Y707" s="38">
        <v>-0.1526</v>
      </c>
      <c r="Z707" s="37">
        <v>519.0</v>
      </c>
      <c r="AA707" s="37">
        <v>0.0</v>
      </c>
      <c r="AB707" s="39"/>
      <c r="AC707" s="39"/>
    </row>
    <row r="708">
      <c r="A708" s="30" t="s">
        <v>736</v>
      </c>
      <c r="B708" s="42">
        <v>6692.87</v>
      </c>
      <c r="C708" s="30">
        <v>0.85606184</v>
      </c>
      <c r="D708" s="30">
        <v>5729.51</v>
      </c>
      <c r="E708" s="43">
        <v>10.0</v>
      </c>
      <c r="F708" s="30">
        <v>0.00149114</v>
      </c>
      <c r="G708" s="30">
        <v>1.582E-4</v>
      </c>
      <c r="H708" s="30">
        <v>1.182</v>
      </c>
      <c r="I708" s="30">
        <v>6950.0</v>
      </c>
      <c r="J708" s="30">
        <v>7480.93</v>
      </c>
      <c r="K708" s="30">
        <v>-1751.42</v>
      </c>
      <c r="L708" s="30">
        <v>5739.51</v>
      </c>
      <c r="M708" s="30">
        <v>100.0</v>
      </c>
      <c r="N708" s="35">
        <v>5839.51</v>
      </c>
      <c r="O708" s="35">
        <v>-1110.49</v>
      </c>
      <c r="P708" s="36">
        <v>-0.1598</v>
      </c>
      <c r="Q708" s="44"/>
      <c r="R708" s="39"/>
      <c r="S708" s="45"/>
      <c r="T708" s="37">
        <v>7987.844669</v>
      </c>
      <c r="U708" s="37">
        <v>0.87805244</v>
      </c>
      <c r="V708" s="37">
        <v>7060.0</v>
      </c>
      <c r="W708" s="37">
        <v>8040.522044</v>
      </c>
      <c r="X708" s="37">
        <v>-1183.309166</v>
      </c>
      <c r="Y708" s="38">
        <v>-0.1676</v>
      </c>
      <c r="Z708" s="37">
        <v>520.0</v>
      </c>
      <c r="AA708" s="37">
        <v>0.0</v>
      </c>
      <c r="AB708" s="39"/>
      <c r="AC708" s="39"/>
    </row>
    <row r="709">
      <c r="A709" s="30" t="s">
        <v>737</v>
      </c>
      <c r="B709" s="42">
        <v>6725.9</v>
      </c>
      <c r="C709" s="30">
        <v>0.85755298</v>
      </c>
      <c r="D709" s="30">
        <v>5767.82</v>
      </c>
      <c r="E709" s="43">
        <v>10.0</v>
      </c>
      <c r="F709" s="30">
        <v>0.00148382</v>
      </c>
      <c r="G709" s="30">
        <v>1.583E-4</v>
      </c>
      <c r="H709" s="30">
        <v>1.184</v>
      </c>
      <c r="I709" s="30">
        <v>6960.0</v>
      </c>
      <c r="J709" s="30">
        <v>7492.11</v>
      </c>
      <c r="K709" s="30">
        <v>-1724.29</v>
      </c>
      <c r="L709" s="30">
        <v>5777.82</v>
      </c>
      <c r="M709" s="30">
        <v>100.0</v>
      </c>
      <c r="N709" s="35">
        <v>5877.82</v>
      </c>
      <c r="O709" s="35">
        <v>-1082.18</v>
      </c>
      <c r="P709" s="36">
        <v>-0.1555</v>
      </c>
      <c r="Q709" s="44"/>
      <c r="R709" s="39"/>
      <c r="S709" s="45"/>
      <c r="T709" s="37">
        <v>7985.688157</v>
      </c>
      <c r="U709" s="37">
        <v>0.87953626</v>
      </c>
      <c r="V709" s="37">
        <v>7070.0</v>
      </c>
      <c r="W709" s="37">
        <v>8038.326925</v>
      </c>
      <c r="X709" s="37">
        <v>-1154.327069</v>
      </c>
      <c r="Y709" s="38">
        <v>-0.1633</v>
      </c>
      <c r="Z709" s="37">
        <v>521.0</v>
      </c>
      <c r="AA709" s="37">
        <v>0.0</v>
      </c>
      <c r="AB709" s="39"/>
      <c r="AC709" s="39"/>
    </row>
    <row r="710">
      <c r="A710" s="30" t="s">
        <v>738</v>
      </c>
      <c r="B710" s="42">
        <v>6698.72</v>
      </c>
      <c r="C710" s="30">
        <v>0.8590368</v>
      </c>
      <c r="D710" s="30">
        <v>5754.45</v>
      </c>
      <c r="E710" s="43">
        <v>10.0</v>
      </c>
      <c r="F710" s="30">
        <v>0.00149026</v>
      </c>
      <c r="G710" s="30">
        <v>1.583E-4</v>
      </c>
      <c r="H710" s="30">
        <v>1.1857</v>
      </c>
      <c r="I710" s="30">
        <v>6970.0</v>
      </c>
      <c r="J710" s="30">
        <v>7503.3</v>
      </c>
      <c r="K710" s="30">
        <v>-1748.85</v>
      </c>
      <c r="L710" s="30">
        <v>5764.45</v>
      </c>
      <c r="M710" s="30">
        <v>100.0</v>
      </c>
      <c r="N710" s="35">
        <v>5864.45</v>
      </c>
      <c r="O710" s="35">
        <v>-1105.55</v>
      </c>
      <c r="P710" s="36">
        <v>-0.1586</v>
      </c>
      <c r="Q710" s="44"/>
      <c r="R710" s="39"/>
      <c r="S710" s="45"/>
      <c r="T710" s="37">
        <v>7983.479334</v>
      </c>
      <c r="U710" s="37">
        <v>0.88102652</v>
      </c>
      <c r="V710" s="37">
        <v>7080.0</v>
      </c>
      <c r="W710" s="37">
        <v>8036.080458</v>
      </c>
      <c r="X710" s="37">
        <v>-1178.25003</v>
      </c>
      <c r="Y710" s="38">
        <v>-0.1664</v>
      </c>
      <c r="Z710" s="37">
        <v>522.0</v>
      </c>
      <c r="AA710" s="37">
        <v>0.0</v>
      </c>
      <c r="AB710" s="39"/>
      <c r="AC710" s="39"/>
    </row>
    <row r="711">
      <c r="A711" s="30" t="s">
        <v>739</v>
      </c>
      <c r="B711" s="42">
        <v>6704.0</v>
      </c>
      <c r="C711" s="30">
        <v>0.86052706</v>
      </c>
      <c r="D711" s="30">
        <v>5768.97</v>
      </c>
      <c r="E711" s="43">
        <v>10.0</v>
      </c>
      <c r="F711" s="30">
        <v>0.00148866</v>
      </c>
      <c r="G711" s="30">
        <v>1.583E-4</v>
      </c>
      <c r="H711" s="30">
        <v>1.1875</v>
      </c>
      <c r="I711" s="30">
        <v>6980.0</v>
      </c>
      <c r="J711" s="30">
        <v>7514.49</v>
      </c>
      <c r="K711" s="30">
        <v>-1745.52</v>
      </c>
      <c r="L711" s="30">
        <v>5778.97</v>
      </c>
      <c r="M711" s="30">
        <v>100.0</v>
      </c>
      <c r="N711" s="35">
        <v>5878.97</v>
      </c>
      <c r="O711" s="35">
        <v>-1101.03</v>
      </c>
      <c r="P711" s="36">
        <v>-0.1577</v>
      </c>
      <c r="Q711" s="44"/>
      <c r="R711" s="39"/>
      <c r="S711" s="45"/>
      <c r="T711" s="37">
        <v>7981.292963</v>
      </c>
      <c r="U711" s="37">
        <v>0.88251518</v>
      </c>
      <c r="V711" s="37">
        <v>7090.0</v>
      </c>
      <c r="W711" s="37">
        <v>8033.856143</v>
      </c>
      <c r="X711" s="37">
        <v>-1173.618233</v>
      </c>
      <c r="Y711" s="38">
        <v>-0.1655</v>
      </c>
      <c r="Z711" s="37">
        <v>523.0</v>
      </c>
      <c r="AA711" s="37">
        <v>0.0</v>
      </c>
      <c r="AB711" s="39"/>
      <c r="AC711" s="39"/>
    </row>
    <row r="712">
      <c r="A712" s="30" t="s">
        <v>740</v>
      </c>
      <c r="B712" s="42">
        <v>6608.96</v>
      </c>
      <c r="C712" s="30">
        <v>0.86201572</v>
      </c>
      <c r="D712" s="30">
        <v>5697.03</v>
      </c>
      <c r="E712" s="43">
        <v>10.0</v>
      </c>
      <c r="F712" s="30">
        <v>0.00151007</v>
      </c>
      <c r="G712" s="30">
        <v>1.583E-4</v>
      </c>
      <c r="H712" s="30">
        <v>1.1893</v>
      </c>
      <c r="I712" s="30">
        <v>6990.0</v>
      </c>
      <c r="J712" s="30">
        <v>7525.68</v>
      </c>
      <c r="K712" s="30">
        <v>-1828.65</v>
      </c>
      <c r="L712" s="30">
        <v>5707.03</v>
      </c>
      <c r="M712" s="30">
        <v>100.0</v>
      </c>
      <c r="N712" s="35">
        <v>5807.03</v>
      </c>
      <c r="O712" s="35">
        <v>-1182.97</v>
      </c>
      <c r="P712" s="36">
        <v>-0.1692</v>
      </c>
      <c r="Q712" s="44"/>
      <c r="R712" s="39"/>
      <c r="S712" s="45"/>
      <c r="T712" s="37">
        <v>7978.916298</v>
      </c>
      <c r="U712" s="37">
        <v>0.88402525</v>
      </c>
      <c r="V712" s="37">
        <v>7100.0</v>
      </c>
      <c r="W712" s="37">
        <v>8031.444803</v>
      </c>
      <c r="X712" s="37">
        <v>-1257.512484</v>
      </c>
      <c r="Y712" s="38">
        <v>-0.1771</v>
      </c>
      <c r="Z712" s="37">
        <v>524.0</v>
      </c>
      <c r="AA712" s="37">
        <v>0.0</v>
      </c>
      <c r="AB712" s="39"/>
      <c r="AC712" s="39"/>
    </row>
    <row r="713">
      <c r="A713" s="30" t="s">
        <v>741</v>
      </c>
      <c r="B713" s="42">
        <v>6654.71</v>
      </c>
      <c r="C713" s="30">
        <v>0.86352579</v>
      </c>
      <c r="D713" s="30">
        <v>5746.51</v>
      </c>
      <c r="E713" s="43">
        <v>10.0</v>
      </c>
      <c r="F713" s="30">
        <v>0.00149983</v>
      </c>
      <c r="G713" s="30">
        <v>1.583E-4</v>
      </c>
      <c r="H713" s="30">
        <v>1.1911</v>
      </c>
      <c r="I713" s="30">
        <v>7000.0</v>
      </c>
      <c r="J713" s="30">
        <v>7536.87</v>
      </c>
      <c r="K713" s="30">
        <v>-1790.36</v>
      </c>
      <c r="L713" s="30">
        <v>5756.51</v>
      </c>
      <c r="M713" s="30">
        <v>100.0</v>
      </c>
      <c r="N713" s="35">
        <v>5856.51</v>
      </c>
      <c r="O713" s="35">
        <v>-1143.49</v>
      </c>
      <c r="P713" s="36">
        <v>-0.1634</v>
      </c>
      <c r="Q713" s="44"/>
      <c r="R713" s="39"/>
      <c r="S713" s="45"/>
      <c r="T713" s="37">
        <v>7976.642357</v>
      </c>
      <c r="U713" s="37">
        <v>0.88552508</v>
      </c>
      <c r="V713" s="37">
        <v>7110.0</v>
      </c>
      <c r="W713" s="37">
        <v>8029.134533</v>
      </c>
      <c r="X713" s="37">
        <v>-1217.087395</v>
      </c>
      <c r="Y713" s="38">
        <v>-0.1712</v>
      </c>
      <c r="Z713" s="37">
        <v>525.0</v>
      </c>
      <c r="AA713" s="37">
        <v>0.0</v>
      </c>
      <c r="AB713" s="39"/>
      <c r="AC713" s="39"/>
    </row>
    <row r="714">
      <c r="A714" s="30" t="s">
        <v>742</v>
      </c>
      <c r="B714" s="42">
        <v>6637.1</v>
      </c>
      <c r="C714" s="30">
        <v>0.86502562</v>
      </c>
      <c r="D714" s="30">
        <v>5741.26</v>
      </c>
      <c r="E714" s="43">
        <v>10.0</v>
      </c>
      <c r="F714" s="30">
        <v>0.00150367</v>
      </c>
      <c r="G714" s="30">
        <v>1.583E-4</v>
      </c>
      <c r="H714" s="30">
        <v>1.1928</v>
      </c>
      <c r="I714" s="30">
        <v>7010.0</v>
      </c>
      <c r="J714" s="30">
        <v>7548.06</v>
      </c>
      <c r="K714" s="30">
        <v>-1806.8</v>
      </c>
      <c r="L714" s="30">
        <v>5751.26</v>
      </c>
      <c r="M714" s="30">
        <v>100.0</v>
      </c>
      <c r="N714" s="35">
        <v>5851.26</v>
      </c>
      <c r="O714" s="35">
        <v>-1158.74</v>
      </c>
      <c r="P714" s="36">
        <v>-0.1653</v>
      </c>
      <c r="Q714" s="44"/>
      <c r="R714" s="39"/>
      <c r="S714" s="45"/>
      <c r="T714" s="37">
        <v>7974.340948</v>
      </c>
      <c r="U714" s="37">
        <v>0.88702875</v>
      </c>
      <c r="V714" s="37">
        <v>7120.0</v>
      </c>
      <c r="W714" s="37">
        <v>8026.797328</v>
      </c>
      <c r="X714" s="37">
        <v>-1232.701483</v>
      </c>
      <c r="Y714" s="38">
        <v>-0.1731</v>
      </c>
      <c r="Z714" s="37">
        <v>526.0</v>
      </c>
      <c r="AA714" s="37">
        <v>0.0</v>
      </c>
      <c r="AB714" s="39"/>
      <c r="AC714" s="39"/>
    </row>
    <row r="715">
      <c r="A715" s="30" t="s">
        <v>743</v>
      </c>
      <c r="B715" s="42">
        <v>6688.22</v>
      </c>
      <c r="C715" s="30">
        <v>0.86652929</v>
      </c>
      <c r="D715" s="30">
        <v>5795.54</v>
      </c>
      <c r="E715" s="43">
        <v>10.0</v>
      </c>
      <c r="F715" s="30">
        <v>0.00149115</v>
      </c>
      <c r="G715" s="30">
        <v>1.583E-4</v>
      </c>
      <c r="H715" s="30">
        <v>1.1946</v>
      </c>
      <c r="I715" s="30">
        <v>7020.0</v>
      </c>
      <c r="J715" s="30">
        <v>7559.25</v>
      </c>
      <c r="K715" s="30">
        <v>-1763.71</v>
      </c>
      <c r="L715" s="30">
        <v>5805.54</v>
      </c>
      <c r="M715" s="30">
        <v>100.0</v>
      </c>
      <c r="N715" s="35">
        <v>5905.54</v>
      </c>
      <c r="O715" s="35">
        <v>-1114.46</v>
      </c>
      <c r="P715" s="36">
        <v>-0.1588</v>
      </c>
      <c r="Q715" s="44"/>
      <c r="R715" s="39"/>
      <c r="S715" s="45"/>
      <c r="T715" s="37">
        <v>7972.162499</v>
      </c>
      <c r="U715" s="37">
        <v>0.8885199</v>
      </c>
      <c r="V715" s="37">
        <v>7130.0</v>
      </c>
      <c r="W715" s="37">
        <v>8024.581104</v>
      </c>
      <c r="X715" s="37">
        <v>-1187.383434</v>
      </c>
      <c r="Y715" s="38">
        <v>-0.1665</v>
      </c>
      <c r="Z715" s="37">
        <v>527.0</v>
      </c>
      <c r="AA715" s="37">
        <v>0.0</v>
      </c>
      <c r="AB715" s="39"/>
      <c r="AC715" s="39"/>
    </row>
    <row r="716">
      <c r="A716" s="30" t="s">
        <v>744</v>
      </c>
      <c r="B716" s="42">
        <v>6683.09</v>
      </c>
      <c r="C716" s="30">
        <v>0.86802044</v>
      </c>
      <c r="D716" s="30">
        <v>5801.06</v>
      </c>
      <c r="E716" s="43">
        <v>10.0</v>
      </c>
      <c r="F716" s="30">
        <v>0.00149332</v>
      </c>
      <c r="G716" s="30">
        <v>1.583E-4</v>
      </c>
      <c r="H716" s="30">
        <v>1.1964</v>
      </c>
      <c r="I716" s="30">
        <v>7030.0</v>
      </c>
      <c r="J716" s="30">
        <v>7570.45</v>
      </c>
      <c r="K716" s="30">
        <v>-1769.39</v>
      </c>
      <c r="L716" s="30">
        <v>5811.06</v>
      </c>
      <c r="M716" s="30">
        <v>100.0</v>
      </c>
      <c r="N716" s="35">
        <v>5911.06</v>
      </c>
      <c r="O716" s="35">
        <v>-1118.94</v>
      </c>
      <c r="P716" s="36">
        <v>-0.1592</v>
      </c>
      <c r="Q716" s="44"/>
      <c r="R716" s="39"/>
      <c r="S716" s="45"/>
      <c r="T716" s="37">
        <v>7969.971631</v>
      </c>
      <c r="U716" s="37">
        <v>0.89001322</v>
      </c>
      <c r="V716" s="37">
        <v>7140.0</v>
      </c>
      <c r="W716" s="37">
        <v>8022.352747</v>
      </c>
      <c r="X716" s="37">
        <v>-1191.96155</v>
      </c>
      <c r="Y716" s="38">
        <v>-0.1669</v>
      </c>
      <c r="Z716" s="37">
        <v>528.0</v>
      </c>
      <c r="AA716" s="37">
        <v>0.0</v>
      </c>
      <c r="AB716" s="39"/>
      <c r="AC716" s="39"/>
    </row>
    <row r="717">
      <c r="A717" s="30" t="s">
        <v>745</v>
      </c>
      <c r="B717" s="42">
        <v>6622.81</v>
      </c>
      <c r="C717" s="30">
        <v>0.86951376</v>
      </c>
      <c r="D717" s="30">
        <v>5758.62</v>
      </c>
      <c r="E717" s="43">
        <v>10.0</v>
      </c>
      <c r="F717" s="30">
        <v>0.00150691</v>
      </c>
      <c r="G717" s="30">
        <v>1.583E-4</v>
      </c>
      <c r="H717" s="30">
        <v>1.1986</v>
      </c>
      <c r="I717" s="30">
        <v>7040.0</v>
      </c>
      <c r="J717" s="30">
        <v>7581.65</v>
      </c>
      <c r="K717" s="30">
        <v>-1823.03</v>
      </c>
      <c r="L717" s="30">
        <v>5768.62</v>
      </c>
      <c r="M717" s="30">
        <v>100.0</v>
      </c>
      <c r="N717" s="35">
        <v>5868.62</v>
      </c>
      <c r="O717" s="35">
        <v>-1171.38</v>
      </c>
      <c r="P717" s="36">
        <v>-0.1664</v>
      </c>
      <c r="Q717" s="44"/>
      <c r="R717" s="39"/>
      <c r="S717" s="45"/>
      <c r="T717" s="37">
        <v>7967.663959</v>
      </c>
      <c r="U717" s="37">
        <v>0.89152013</v>
      </c>
      <c r="V717" s="37">
        <v>7150.0</v>
      </c>
      <c r="W717" s="37">
        <v>8020.009599</v>
      </c>
      <c r="X717" s="37">
        <v>-1245.631568</v>
      </c>
      <c r="Y717" s="38">
        <v>-0.1742</v>
      </c>
      <c r="Z717" s="37">
        <v>529.0</v>
      </c>
      <c r="AA717" s="37">
        <v>0.0</v>
      </c>
      <c r="AB717" s="39"/>
      <c r="AC717" s="39"/>
    </row>
    <row r="718">
      <c r="A718" s="30" t="s">
        <v>746</v>
      </c>
      <c r="B718" s="42">
        <v>6282.41</v>
      </c>
      <c r="C718" s="30">
        <v>0.87102067</v>
      </c>
      <c r="D718" s="30">
        <v>5472.11</v>
      </c>
      <c r="E718" s="43">
        <v>10.0</v>
      </c>
      <c r="F718" s="30">
        <v>0.00158856</v>
      </c>
      <c r="G718" s="30">
        <v>1.582E-4</v>
      </c>
      <c r="H718" s="30">
        <v>1.1994</v>
      </c>
      <c r="I718" s="30">
        <v>7050.0</v>
      </c>
      <c r="J718" s="30">
        <v>7592.85</v>
      </c>
      <c r="K718" s="30">
        <v>-2120.74</v>
      </c>
      <c r="L718" s="30">
        <v>5482.11</v>
      </c>
      <c r="M718" s="30">
        <v>100.0</v>
      </c>
      <c r="N718" s="35">
        <v>5582.11</v>
      </c>
      <c r="O718" s="35">
        <v>-1467.89</v>
      </c>
      <c r="P718" s="36">
        <v>-0.2082</v>
      </c>
      <c r="Q718" s="44"/>
      <c r="R718" s="39"/>
      <c r="S718" s="45"/>
      <c r="T718" s="37">
        <v>7964.618939</v>
      </c>
      <c r="U718" s="37">
        <v>0.89310869</v>
      </c>
      <c r="V718" s="37">
        <v>7160.0</v>
      </c>
      <c r="W718" s="37">
        <v>8016.941365</v>
      </c>
      <c r="X718" s="37">
        <v>-1549.125035</v>
      </c>
      <c r="Y718" s="38">
        <v>-0.2164</v>
      </c>
      <c r="Z718" s="37">
        <v>530.0</v>
      </c>
      <c r="AA718" s="37">
        <v>0.0</v>
      </c>
      <c r="AB718" s="39"/>
      <c r="AC718" s="39"/>
    </row>
    <row r="719">
      <c r="A719" s="30" t="s">
        <v>747</v>
      </c>
      <c r="B719" s="42">
        <v>6138.23</v>
      </c>
      <c r="C719" s="30">
        <v>0.87260923</v>
      </c>
      <c r="D719" s="30">
        <v>5356.28</v>
      </c>
      <c r="E719" s="43">
        <v>10.0</v>
      </c>
      <c r="F719" s="30">
        <v>0.00162549</v>
      </c>
      <c r="G719" s="30">
        <v>1.583E-4</v>
      </c>
      <c r="H719" s="30">
        <v>1.2017</v>
      </c>
      <c r="I719" s="30">
        <v>7060.0</v>
      </c>
      <c r="J719" s="30">
        <v>7604.05</v>
      </c>
      <c r="K719" s="30">
        <v>-2247.77</v>
      </c>
      <c r="L719" s="30">
        <v>5366.28</v>
      </c>
      <c r="M719" s="30">
        <v>100.0</v>
      </c>
      <c r="N719" s="35">
        <v>5466.28</v>
      </c>
      <c r="O719" s="35">
        <v>-1593.72</v>
      </c>
      <c r="P719" s="36">
        <v>-0.2257</v>
      </c>
      <c r="Q719" s="44"/>
      <c r="R719" s="39"/>
      <c r="S719" s="45"/>
      <c r="T719" s="37">
        <v>7961.248668</v>
      </c>
      <c r="U719" s="37">
        <v>0.89473418</v>
      </c>
      <c r="V719" s="37">
        <v>7170.0</v>
      </c>
      <c r="W719" s="37">
        <v>8013.553254</v>
      </c>
      <c r="X719" s="37">
        <v>-1677.915814</v>
      </c>
      <c r="Y719" s="38">
        <v>-0.234</v>
      </c>
      <c r="Z719" s="37">
        <v>531.0</v>
      </c>
      <c r="AA719" s="37">
        <v>0.0</v>
      </c>
      <c r="AB719" s="39"/>
      <c r="AC719" s="39"/>
    </row>
    <row r="720">
      <c r="A720" s="30" t="s">
        <v>748</v>
      </c>
      <c r="B720" s="42">
        <v>6186.13</v>
      </c>
      <c r="C720" s="30">
        <v>0.87423472</v>
      </c>
      <c r="D720" s="30">
        <v>5408.13</v>
      </c>
      <c r="E720" s="43">
        <v>10.0</v>
      </c>
      <c r="F720" s="30">
        <v>0.00161329</v>
      </c>
      <c r="G720" s="30">
        <v>1.583E-4</v>
      </c>
      <c r="H720" s="30">
        <v>1.2035</v>
      </c>
      <c r="I720" s="30">
        <v>7070.0</v>
      </c>
      <c r="J720" s="30">
        <v>7615.25</v>
      </c>
      <c r="K720" s="30">
        <v>-2207.12</v>
      </c>
      <c r="L720" s="30">
        <v>5418.13</v>
      </c>
      <c r="M720" s="30">
        <v>100.0</v>
      </c>
      <c r="N720" s="35">
        <v>5518.13</v>
      </c>
      <c r="O720" s="35">
        <v>-1551.87</v>
      </c>
      <c r="P720" s="36">
        <v>-0.2195</v>
      </c>
      <c r="Q720" s="44"/>
      <c r="R720" s="39"/>
      <c r="S720" s="45"/>
      <c r="T720" s="37">
        <v>7958.001754</v>
      </c>
      <c r="U720" s="37">
        <v>0.89634747</v>
      </c>
      <c r="V720" s="37">
        <v>7180.0</v>
      </c>
      <c r="W720" s="37">
        <v>8010.286457</v>
      </c>
      <c r="X720" s="37">
        <v>-1635.078025</v>
      </c>
      <c r="Y720" s="38">
        <v>-0.2277</v>
      </c>
      <c r="Z720" s="37">
        <v>532.0</v>
      </c>
      <c r="AA720" s="37">
        <v>0.0</v>
      </c>
      <c r="AB720" s="39"/>
      <c r="AC720" s="39"/>
    </row>
    <row r="721">
      <c r="A721" s="30" t="s">
        <v>749</v>
      </c>
      <c r="B721" s="42">
        <v>6183.07</v>
      </c>
      <c r="C721" s="30">
        <v>0.87584801</v>
      </c>
      <c r="D721" s="30">
        <v>5415.43</v>
      </c>
      <c r="E721" s="43">
        <v>10.0</v>
      </c>
      <c r="F721" s="30">
        <v>0.00161408</v>
      </c>
      <c r="G721" s="30">
        <v>1.583E-4</v>
      </c>
      <c r="H721" s="30">
        <v>1.2052</v>
      </c>
      <c r="I721" s="30">
        <v>7080.0</v>
      </c>
      <c r="J721" s="30">
        <v>7626.46</v>
      </c>
      <c r="K721" s="30">
        <v>-2211.03</v>
      </c>
      <c r="L721" s="30">
        <v>5425.43</v>
      </c>
      <c r="M721" s="30">
        <v>100.0</v>
      </c>
      <c r="N721" s="35">
        <v>5525.43</v>
      </c>
      <c r="O721" s="35">
        <v>-1554.57</v>
      </c>
      <c r="P721" s="36">
        <v>-0.2196</v>
      </c>
      <c r="Q721" s="44"/>
      <c r="R721" s="39"/>
      <c r="S721" s="45"/>
      <c r="T721" s="37">
        <v>7954.759618</v>
      </c>
      <c r="U721" s="37">
        <v>0.89796155</v>
      </c>
      <c r="V721" s="37">
        <v>7190.0</v>
      </c>
      <c r="W721" s="37">
        <v>8007.024354</v>
      </c>
      <c r="X721" s="37">
        <v>-1637.840879</v>
      </c>
      <c r="Y721" s="38">
        <v>-0.2278</v>
      </c>
      <c r="Z721" s="37">
        <v>533.0</v>
      </c>
      <c r="AA721" s="37">
        <v>0.0</v>
      </c>
      <c r="AB721" s="39"/>
      <c r="AC721" s="39"/>
    </row>
    <row r="722">
      <c r="A722" s="30" t="s">
        <v>750</v>
      </c>
      <c r="B722" s="42">
        <v>6282.97</v>
      </c>
      <c r="C722" s="30">
        <v>0.87746209</v>
      </c>
      <c r="D722" s="30">
        <v>5513.07</v>
      </c>
      <c r="E722" s="43">
        <v>10.0</v>
      </c>
      <c r="F722" s="30">
        <v>0.00158842</v>
      </c>
      <c r="G722" s="30">
        <v>1.583E-4</v>
      </c>
      <c r="H722" s="30">
        <v>1.207</v>
      </c>
      <c r="I722" s="30">
        <v>7090.0</v>
      </c>
      <c r="J722" s="30">
        <v>7637.67</v>
      </c>
      <c r="K722" s="30">
        <v>-2124.6</v>
      </c>
      <c r="L722" s="30">
        <v>5523.07</v>
      </c>
      <c r="M722" s="30">
        <v>100.0</v>
      </c>
      <c r="N722" s="35">
        <v>5623.07</v>
      </c>
      <c r="O722" s="35">
        <v>-1466.93</v>
      </c>
      <c r="P722" s="36">
        <v>-0.2069</v>
      </c>
      <c r="Q722" s="44"/>
      <c r="R722" s="39"/>
      <c r="S722" s="45"/>
      <c r="T722" s="37">
        <v>7951.761498</v>
      </c>
      <c r="U722" s="37">
        <v>0.89954997</v>
      </c>
      <c r="V722" s="37">
        <v>7200.0</v>
      </c>
      <c r="W722" s="37">
        <v>8004.002268</v>
      </c>
      <c r="X722" s="37">
        <v>-1548.154525</v>
      </c>
      <c r="Y722" s="38">
        <v>-0.215</v>
      </c>
      <c r="Z722" s="37">
        <v>534.0</v>
      </c>
      <c r="AA722" s="37">
        <v>0.0</v>
      </c>
      <c r="AB722" s="39"/>
      <c r="AC722" s="39"/>
    </row>
    <row r="723">
      <c r="A723" s="30" t="s">
        <v>751</v>
      </c>
      <c r="B723" s="42">
        <v>6253.81</v>
      </c>
      <c r="C723" s="30">
        <v>0.87905051</v>
      </c>
      <c r="D723" s="30">
        <v>5497.41</v>
      </c>
      <c r="E723" s="43">
        <v>10.0</v>
      </c>
      <c r="F723" s="30">
        <v>0.00159598</v>
      </c>
      <c r="G723" s="30">
        <v>1.583E-4</v>
      </c>
      <c r="H723" s="30">
        <v>1.2088</v>
      </c>
      <c r="I723" s="30">
        <v>7100.0</v>
      </c>
      <c r="J723" s="30">
        <v>7648.88</v>
      </c>
      <c r="K723" s="30">
        <v>-2151.47</v>
      </c>
      <c r="L723" s="30">
        <v>5507.41</v>
      </c>
      <c r="M723" s="30">
        <v>100.0</v>
      </c>
      <c r="N723" s="35">
        <v>5607.41</v>
      </c>
      <c r="O723" s="35">
        <v>-1492.59</v>
      </c>
      <c r="P723" s="36">
        <v>-0.2102</v>
      </c>
      <c r="Q723" s="44"/>
      <c r="R723" s="39"/>
      <c r="S723" s="45"/>
      <c r="T723" s="37">
        <v>7948.705956</v>
      </c>
      <c r="U723" s="37">
        <v>0.90114595</v>
      </c>
      <c r="V723" s="37">
        <v>7210.0</v>
      </c>
      <c r="W723" s="37">
        <v>8000.923713</v>
      </c>
      <c r="X723" s="37">
        <v>-1574.404446</v>
      </c>
      <c r="Y723" s="38">
        <v>-0.2184</v>
      </c>
      <c r="Z723" s="37">
        <v>535.0</v>
      </c>
      <c r="AA723" s="37">
        <v>0.0</v>
      </c>
      <c r="AB723" s="39"/>
      <c r="AC723" s="39"/>
    </row>
    <row r="724">
      <c r="A724" s="30" t="s">
        <v>752</v>
      </c>
      <c r="B724" s="42">
        <v>6225.28</v>
      </c>
      <c r="C724" s="30">
        <v>0.88064649</v>
      </c>
      <c r="D724" s="30">
        <v>5482.27</v>
      </c>
      <c r="E724" s="43">
        <v>10.0</v>
      </c>
      <c r="F724" s="30">
        <v>0.00160311</v>
      </c>
      <c r="G724" s="30">
        <v>1.583E-4</v>
      </c>
      <c r="H724" s="30">
        <v>1.2106</v>
      </c>
      <c r="I724" s="30">
        <v>7110.0</v>
      </c>
      <c r="J724" s="30">
        <v>7660.09</v>
      </c>
      <c r="K724" s="30">
        <v>-2177.82</v>
      </c>
      <c r="L724" s="30">
        <v>5492.27</v>
      </c>
      <c r="M724" s="30">
        <v>100.0</v>
      </c>
      <c r="N724" s="35">
        <v>5592.27</v>
      </c>
      <c r="O724" s="35">
        <v>-1517.73</v>
      </c>
      <c r="P724" s="36">
        <v>-0.2135</v>
      </c>
      <c r="Q724" s="44"/>
      <c r="R724" s="39"/>
      <c r="S724" s="45"/>
      <c r="T724" s="37">
        <v>7945.597255</v>
      </c>
      <c r="U724" s="37">
        <v>0.90274906</v>
      </c>
      <c r="V724" s="37">
        <v>7220.0</v>
      </c>
      <c r="W724" s="37">
        <v>7997.792875</v>
      </c>
      <c r="X724" s="37">
        <v>-1600.134332</v>
      </c>
      <c r="Y724" s="38">
        <v>-0.2216</v>
      </c>
      <c r="Z724" s="37">
        <v>536.0</v>
      </c>
      <c r="AA724" s="37">
        <v>0.0</v>
      </c>
      <c r="AB724" s="39"/>
      <c r="AC724" s="39"/>
    </row>
    <row r="725">
      <c r="A725" s="30" t="s">
        <v>753</v>
      </c>
      <c r="B725" s="42">
        <v>6247.55</v>
      </c>
      <c r="C725" s="30">
        <v>0.8822496</v>
      </c>
      <c r="D725" s="30">
        <v>5511.9</v>
      </c>
      <c r="E725" s="43">
        <v>10.0</v>
      </c>
      <c r="F725" s="30">
        <v>0.00159743</v>
      </c>
      <c r="G725" s="30">
        <v>1.583E-4</v>
      </c>
      <c r="H725" s="30">
        <v>1.2123</v>
      </c>
      <c r="I725" s="30">
        <v>7120.0</v>
      </c>
      <c r="J725" s="30">
        <v>7671.3</v>
      </c>
      <c r="K725" s="30">
        <v>-2159.4</v>
      </c>
      <c r="L725" s="30">
        <v>5521.9</v>
      </c>
      <c r="M725" s="30">
        <v>100.0</v>
      </c>
      <c r="N725" s="35">
        <v>5621.9</v>
      </c>
      <c r="O725" s="35">
        <v>-1498.1</v>
      </c>
      <c r="P725" s="36">
        <v>-0.2104</v>
      </c>
      <c r="Q725" s="44"/>
      <c r="R725" s="39"/>
      <c r="S725" s="45"/>
      <c r="T725" s="37">
        <v>7942.550873</v>
      </c>
      <c r="U725" s="37">
        <v>0.90434649</v>
      </c>
      <c r="V725" s="37">
        <v>7230.0</v>
      </c>
      <c r="W725" s="37">
        <v>7994.72335</v>
      </c>
      <c r="X725" s="37">
        <v>-1580.050086</v>
      </c>
      <c r="Y725" s="38">
        <v>-0.2185</v>
      </c>
      <c r="Z725" s="37">
        <v>537.0</v>
      </c>
      <c r="AA725" s="37">
        <v>0.0</v>
      </c>
      <c r="AB725" s="39"/>
      <c r="AC725" s="39"/>
    </row>
    <row r="726">
      <c r="A726" s="30" t="s">
        <v>754</v>
      </c>
      <c r="B726" s="42">
        <v>6140.06</v>
      </c>
      <c r="C726" s="30">
        <v>0.88384703</v>
      </c>
      <c r="D726" s="30">
        <v>5426.87</v>
      </c>
      <c r="E726" s="43">
        <v>10.0</v>
      </c>
      <c r="F726" s="30">
        <v>0.0016245</v>
      </c>
      <c r="G726" s="30">
        <v>1.583E-4</v>
      </c>
      <c r="H726" s="30">
        <v>1.2141</v>
      </c>
      <c r="I726" s="30">
        <v>7130.0</v>
      </c>
      <c r="J726" s="30">
        <v>7682.51</v>
      </c>
      <c r="K726" s="30">
        <v>-2255.64</v>
      </c>
      <c r="L726" s="30">
        <v>5436.87</v>
      </c>
      <c r="M726" s="30">
        <v>100.0</v>
      </c>
      <c r="N726" s="35">
        <v>5536.87</v>
      </c>
      <c r="O726" s="35">
        <v>-1593.13</v>
      </c>
      <c r="P726" s="36">
        <v>-0.2234</v>
      </c>
      <c r="Q726" s="44"/>
      <c r="R726" s="39"/>
      <c r="S726" s="45"/>
      <c r="T726" s="37">
        <v>7939.272762</v>
      </c>
      <c r="U726" s="37">
        <v>0.90597099</v>
      </c>
      <c r="V726" s="37">
        <v>7240.0</v>
      </c>
      <c r="W726" s="37">
        <v>7991.425862</v>
      </c>
      <c r="X726" s="37">
        <v>-1677.283763</v>
      </c>
      <c r="Y726" s="38">
        <v>-0.2317</v>
      </c>
      <c r="Z726" s="37">
        <v>538.0</v>
      </c>
      <c r="AA726" s="37">
        <v>0.0</v>
      </c>
      <c r="AB726" s="39"/>
      <c r="AC726" s="39"/>
    </row>
    <row r="727">
      <c r="A727" s="30" t="s">
        <v>755</v>
      </c>
      <c r="B727" s="42">
        <v>6207.3</v>
      </c>
      <c r="C727" s="30">
        <v>0.88547153</v>
      </c>
      <c r="D727" s="30">
        <v>5496.39</v>
      </c>
      <c r="E727" s="43">
        <v>10.0</v>
      </c>
      <c r="F727" s="30">
        <v>0.00160778</v>
      </c>
      <c r="G727" s="30">
        <v>1.583E-4</v>
      </c>
      <c r="H727" s="30">
        <v>1.2159</v>
      </c>
      <c r="I727" s="30">
        <v>7140.0</v>
      </c>
      <c r="J727" s="30">
        <v>7693.73</v>
      </c>
      <c r="K727" s="30">
        <v>-2197.34</v>
      </c>
      <c r="L727" s="30">
        <v>5506.39</v>
      </c>
      <c r="M727" s="30">
        <v>100.0</v>
      </c>
      <c r="N727" s="35">
        <v>5606.39</v>
      </c>
      <c r="O727" s="35">
        <v>-1533.61</v>
      </c>
      <c r="P727" s="36">
        <v>-0.2148</v>
      </c>
      <c r="Q727" s="44"/>
      <c r="R727" s="39"/>
      <c r="S727" s="45"/>
      <c r="T727" s="37">
        <v>7936.156238</v>
      </c>
      <c r="U727" s="37">
        <v>0.90757877</v>
      </c>
      <c r="V727" s="37">
        <v>7250.0</v>
      </c>
      <c r="W727" s="37">
        <v>7988.287342</v>
      </c>
      <c r="X727" s="37">
        <v>-1616.386301</v>
      </c>
      <c r="Y727" s="38">
        <v>-0.2229</v>
      </c>
      <c r="Z727" s="37">
        <v>539.0</v>
      </c>
      <c r="AA727" s="37">
        <v>0.0</v>
      </c>
      <c r="AB727" s="39"/>
      <c r="AC727" s="39"/>
    </row>
    <row r="728">
      <c r="A728" s="30" t="s">
        <v>756</v>
      </c>
      <c r="B728" s="42">
        <v>6232.35</v>
      </c>
      <c r="C728" s="30">
        <v>0.88707931</v>
      </c>
      <c r="D728" s="30">
        <v>5528.59</v>
      </c>
      <c r="E728" s="43">
        <v>10.0</v>
      </c>
      <c r="F728" s="30">
        <v>0.00160132</v>
      </c>
      <c r="G728" s="30">
        <v>1.583E-4</v>
      </c>
      <c r="H728" s="30">
        <v>1.2177</v>
      </c>
      <c r="I728" s="30">
        <v>7150.0</v>
      </c>
      <c r="J728" s="30">
        <v>7704.95</v>
      </c>
      <c r="K728" s="30">
        <v>-2176.36</v>
      </c>
      <c r="L728" s="30">
        <v>5538.59</v>
      </c>
      <c r="M728" s="30">
        <v>100.0</v>
      </c>
      <c r="N728" s="35">
        <v>5638.59</v>
      </c>
      <c r="O728" s="35">
        <v>-1511.41</v>
      </c>
      <c r="P728" s="36">
        <v>-0.2114</v>
      </c>
      <c r="Q728" s="44"/>
      <c r="R728" s="39"/>
      <c r="S728" s="45"/>
      <c r="T728" s="37">
        <v>7933.108658</v>
      </c>
      <c r="U728" s="37">
        <v>0.90918009</v>
      </c>
      <c r="V728" s="37">
        <v>7260.0</v>
      </c>
      <c r="W728" s="37">
        <v>7985.216658</v>
      </c>
      <c r="X728" s="37">
        <v>-1593.671466</v>
      </c>
      <c r="Y728" s="38">
        <v>-0.2195</v>
      </c>
      <c r="Z728" s="37">
        <v>540.0</v>
      </c>
      <c r="AA728" s="37">
        <v>0.0</v>
      </c>
      <c r="AB728" s="39"/>
      <c r="AC728" s="39"/>
    </row>
    <row r="729">
      <c r="A729" s="30" t="s">
        <v>757</v>
      </c>
      <c r="B729" s="42">
        <v>6218.8</v>
      </c>
      <c r="C729" s="30">
        <v>0.88868063</v>
      </c>
      <c r="D729" s="30">
        <v>5526.53</v>
      </c>
      <c r="E729" s="43">
        <v>10.0</v>
      </c>
      <c r="F729" s="30">
        <v>0.00160485</v>
      </c>
      <c r="G729" s="30">
        <v>1.583E-4</v>
      </c>
      <c r="H729" s="30">
        <v>1.2194</v>
      </c>
      <c r="I729" s="30">
        <v>7160.0</v>
      </c>
      <c r="J729" s="30">
        <v>7716.17</v>
      </c>
      <c r="K729" s="30">
        <v>-2189.64</v>
      </c>
      <c r="L729" s="30">
        <v>5536.53</v>
      </c>
      <c r="M729" s="30">
        <v>100.0</v>
      </c>
      <c r="N729" s="35">
        <v>5636.53</v>
      </c>
      <c r="O729" s="35">
        <v>-1523.47</v>
      </c>
      <c r="P729" s="36">
        <v>-0.2128</v>
      </c>
      <c r="Q729" s="44"/>
      <c r="R729" s="39"/>
      <c r="S729" s="45"/>
      <c r="T729" s="37">
        <v>7930.040598</v>
      </c>
      <c r="U729" s="37">
        <v>0.91078494</v>
      </c>
      <c r="V729" s="37">
        <v>7270.0</v>
      </c>
      <c r="W729" s="37">
        <v>7982.125835</v>
      </c>
      <c r="X729" s="37">
        <v>-1606.010615</v>
      </c>
      <c r="Y729" s="38">
        <v>-0.2209</v>
      </c>
      <c r="Z729" s="37">
        <v>541.0</v>
      </c>
      <c r="AA729" s="37">
        <v>0.0</v>
      </c>
      <c r="AB729" s="39"/>
      <c r="AC729" s="39"/>
    </row>
    <row r="730">
      <c r="A730" s="30" t="s">
        <v>758</v>
      </c>
      <c r="B730" s="42">
        <v>6207.46</v>
      </c>
      <c r="C730" s="30">
        <v>0.89028548</v>
      </c>
      <c r="D730" s="30">
        <v>5526.41</v>
      </c>
      <c r="E730" s="43">
        <v>10.0</v>
      </c>
      <c r="F730" s="30">
        <v>0.00160774</v>
      </c>
      <c r="G730" s="30">
        <v>1.583E-4</v>
      </c>
      <c r="H730" s="30">
        <v>1.2212</v>
      </c>
      <c r="I730" s="30">
        <v>7170.0</v>
      </c>
      <c r="J730" s="30">
        <v>7727.39</v>
      </c>
      <c r="K730" s="30">
        <v>-2200.98</v>
      </c>
      <c r="L730" s="30">
        <v>5536.41</v>
      </c>
      <c r="M730" s="30">
        <v>100.0</v>
      </c>
      <c r="N730" s="35">
        <v>5636.41</v>
      </c>
      <c r="O730" s="35">
        <v>-1533.59</v>
      </c>
      <c r="P730" s="36">
        <v>-0.2139</v>
      </c>
      <c r="Q730" s="44"/>
      <c r="R730" s="39"/>
      <c r="S730" s="45"/>
      <c r="T730" s="37">
        <v>7926.957893</v>
      </c>
      <c r="U730" s="37">
        <v>0.91239268</v>
      </c>
      <c r="V730" s="37">
        <v>7280.0</v>
      </c>
      <c r="W730" s="37">
        <v>7979.020612</v>
      </c>
      <c r="X730" s="37">
        <v>-1616.358935</v>
      </c>
      <c r="Y730" s="38">
        <v>-0.222</v>
      </c>
      <c r="Z730" s="37">
        <v>542.0</v>
      </c>
      <c r="AA730" s="37">
        <v>0.0</v>
      </c>
      <c r="AB730" s="39"/>
      <c r="AC730" s="39"/>
    </row>
    <row r="731">
      <c r="A731" s="30" t="s">
        <v>759</v>
      </c>
      <c r="B731" s="42">
        <v>6203.83</v>
      </c>
      <c r="C731" s="30">
        <v>0.89189322</v>
      </c>
      <c r="D731" s="30">
        <v>5533.15</v>
      </c>
      <c r="E731" s="43">
        <v>10.0</v>
      </c>
      <c r="F731" s="30">
        <v>0.00160869</v>
      </c>
      <c r="G731" s="30">
        <v>1.583E-4</v>
      </c>
      <c r="H731" s="30">
        <v>1.223</v>
      </c>
      <c r="I731" s="30">
        <v>7180.0</v>
      </c>
      <c r="J731" s="30">
        <v>7738.61</v>
      </c>
      <c r="K731" s="30">
        <v>-2205.46</v>
      </c>
      <c r="L731" s="30">
        <v>5543.15</v>
      </c>
      <c r="M731" s="30">
        <v>100.0</v>
      </c>
      <c r="N731" s="35">
        <v>5643.15</v>
      </c>
      <c r="O731" s="35">
        <v>-1536.85</v>
      </c>
      <c r="P731" s="36">
        <v>-0.214</v>
      </c>
      <c r="Q731" s="44"/>
      <c r="R731" s="39"/>
      <c r="S731" s="45"/>
      <c r="T731" s="37">
        <v>7923.877857</v>
      </c>
      <c r="U731" s="37">
        <v>0.91400137</v>
      </c>
      <c r="V731" s="37">
        <v>7290.0</v>
      </c>
      <c r="W731" s="37">
        <v>7975.918023</v>
      </c>
      <c r="X731" s="37">
        <v>-1619.690881</v>
      </c>
      <c r="Y731" s="38">
        <v>-0.2222</v>
      </c>
      <c r="Z731" s="37">
        <v>543.0</v>
      </c>
      <c r="AA731" s="37">
        <v>0.0</v>
      </c>
      <c r="AB731" s="39"/>
      <c r="AC731" s="39"/>
    </row>
    <row r="732">
      <c r="A732" s="30" t="s">
        <v>760</v>
      </c>
      <c r="B732" s="42">
        <v>6195.01</v>
      </c>
      <c r="C732" s="30">
        <v>0.89350191</v>
      </c>
      <c r="D732" s="30">
        <v>5535.25</v>
      </c>
      <c r="E732" s="43">
        <v>10.0</v>
      </c>
      <c r="F732" s="30">
        <v>0.00161098</v>
      </c>
      <c r="G732" s="30">
        <v>1.583E-4</v>
      </c>
      <c r="H732" s="30">
        <v>1.2248</v>
      </c>
      <c r="I732" s="30">
        <v>7190.0</v>
      </c>
      <c r="J732" s="30">
        <v>7749.83</v>
      </c>
      <c r="K732" s="30">
        <v>-2214.58</v>
      </c>
      <c r="L732" s="30">
        <v>5545.25</v>
      </c>
      <c r="M732" s="30">
        <v>100.0</v>
      </c>
      <c r="N732" s="35">
        <v>5645.25</v>
      </c>
      <c r="O732" s="35">
        <v>-1544.75</v>
      </c>
      <c r="P732" s="36">
        <v>-0.2148</v>
      </c>
      <c r="Q732" s="44"/>
      <c r="R732" s="39"/>
      <c r="S732" s="45"/>
      <c r="T732" s="37">
        <v>7920.788628</v>
      </c>
      <c r="U732" s="37">
        <v>0.91561235</v>
      </c>
      <c r="V732" s="37">
        <v>7300.0</v>
      </c>
      <c r="W732" s="37">
        <v>7972.806396</v>
      </c>
      <c r="X732" s="37">
        <v>-1627.772336</v>
      </c>
      <c r="Y732" s="38">
        <v>-0.223</v>
      </c>
      <c r="Z732" s="37">
        <v>544.0</v>
      </c>
      <c r="AA732" s="37">
        <v>0.0</v>
      </c>
      <c r="AB732" s="39"/>
      <c r="AC732" s="39"/>
    </row>
    <row r="733">
      <c r="A733" s="30" t="s">
        <v>761</v>
      </c>
      <c r="B733" s="42">
        <v>6152.46</v>
      </c>
      <c r="C733" s="30">
        <v>0.89511289</v>
      </c>
      <c r="D733" s="30">
        <v>5507.15</v>
      </c>
      <c r="E733" s="43">
        <v>10.0</v>
      </c>
      <c r="F733" s="30">
        <v>0.00162212</v>
      </c>
      <c r="G733" s="30">
        <v>1.583E-4</v>
      </c>
      <c r="H733" s="30">
        <v>1.2265</v>
      </c>
      <c r="I733" s="30">
        <v>7200.0</v>
      </c>
      <c r="J733" s="30">
        <v>7761.06</v>
      </c>
      <c r="K733" s="30">
        <v>-2253.91</v>
      </c>
      <c r="L733" s="30">
        <v>5517.15</v>
      </c>
      <c r="M733" s="30">
        <v>100.0</v>
      </c>
      <c r="N733" s="35">
        <v>5617.15</v>
      </c>
      <c r="O733" s="35">
        <v>-1582.85</v>
      </c>
      <c r="P733" s="36">
        <v>-0.2198</v>
      </c>
      <c r="Q733" s="44"/>
      <c r="R733" s="39"/>
      <c r="S733" s="45"/>
      <c r="T733" s="37">
        <v>7917.612138</v>
      </c>
      <c r="U733" s="37">
        <v>0.91723447</v>
      </c>
      <c r="V733" s="37">
        <v>7310.0</v>
      </c>
      <c r="W733" s="37">
        <v>7969.608905</v>
      </c>
      <c r="X733" s="37">
        <v>-1666.751613</v>
      </c>
      <c r="Y733" s="38">
        <v>-0.228</v>
      </c>
      <c r="Z733" s="37">
        <v>545.0</v>
      </c>
      <c r="AA733" s="37">
        <v>0.0</v>
      </c>
      <c r="AB733" s="39"/>
      <c r="AC733" s="39"/>
    </row>
    <row r="734">
      <c r="A734" s="30" t="s">
        <v>762</v>
      </c>
      <c r="B734" s="42">
        <v>6124.78</v>
      </c>
      <c r="C734" s="30">
        <v>0.89673501</v>
      </c>
      <c r="D734" s="30">
        <v>5492.3</v>
      </c>
      <c r="E734" s="43">
        <v>10.0</v>
      </c>
      <c r="F734" s="30">
        <v>0.00162945</v>
      </c>
      <c r="G734" s="30">
        <v>1.583E-4</v>
      </c>
      <c r="H734" s="30">
        <v>1.2283</v>
      </c>
      <c r="I734" s="30">
        <v>7210.0</v>
      </c>
      <c r="J734" s="30">
        <v>7772.29</v>
      </c>
      <c r="K734" s="30">
        <v>-2279.99</v>
      </c>
      <c r="L734" s="30">
        <v>5502.3</v>
      </c>
      <c r="M734" s="30">
        <v>100.0</v>
      </c>
      <c r="N734" s="35">
        <v>5602.3</v>
      </c>
      <c r="O734" s="35">
        <v>-1607.7</v>
      </c>
      <c r="P734" s="36">
        <v>-0.223</v>
      </c>
      <c r="Q734" s="44"/>
      <c r="R734" s="39"/>
      <c r="S734" s="45"/>
      <c r="T734" s="37">
        <v>7914.382544</v>
      </c>
      <c r="U734" s="37">
        <v>0.91886392</v>
      </c>
      <c r="V734" s="37">
        <v>7320.0</v>
      </c>
      <c r="W734" s="37">
        <v>7966.359154</v>
      </c>
      <c r="X734" s="37">
        <v>-1692.16064</v>
      </c>
      <c r="Y734" s="38">
        <v>-0.2312</v>
      </c>
      <c r="Z734" s="37">
        <v>546.0</v>
      </c>
      <c r="AA734" s="37">
        <v>0.0</v>
      </c>
      <c r="AB734" s="39"/>
      <c r="AC734" s="39"/>
    </row>
    <row r="735">
      <c r="A735" s="30" t="s">
        <v>763</v>
      </c>
      <c r="B735" s="42">
        <v>6153.82</v>
      </c>
      <c r="C735" s="30">
        <v>0.89836446</v>
      </c>
      <c r="D735" s="30">
        <v>5528.37</v>
      </c>
      <c r="E735" s="43">
        <v>10.0</v>
      </c>
      <c r="F735" s="30">
        <v>0.00162222</v>
      </c>
      <c r="G735" s="30">
        <v>1.583E-4</v>
      </c>
      <c r="H735" s="30">
        <v>1.2301</v>
      </c>
      <c r="I735" s="30">
        <v>7220.0</v>
      </c>
      <c r="J735" s="30">
        <v>7783.52</v>
      </c>
      <c r="K735" s="30">
        <v>-2255.15</v>
      </c>
      <c r="L735" s="30">
        <v>5538.37</v>
      </c>
      <c r="M735" s="30">
        <v>100.0</v>
      </c>
      <c r="N735" s="35">
        <v>5638.37</v>
      </c>
      <c r="O735" s="35">
        <v>-1581.63</v>
      </c>
      <c r="P735" s="36">
        <v>-0.2191</v>
      </c>
      <c r="Q735" s="44"/>
      <c r="R735" s="39"/>
      <c r="S735" s="45"/>
      <c r="T735" s="37">
        <v>7911.228197</v>
      </c>
      <c r="U735" s="37">
        <v>0.92048614</v>
      </c>
      <c r="V735" s="37">
        <v>7330.0</v>
      </c>
      <c r="W735" s="37">
        <v>7963.183454</v>
      </c>
      <c r="X735" s="37">
        <v>-1665.493982</v>
      </c>
      <c r="Y735" s="38">
        <v>-0.2272</v>
      </c>
      <c r="Z735" s="37">
        <v>547.0</v>
      </c>
      <c r="AA735" s="37">
        <v>0.0</v>
      </c>
      <c r="AB735" s="39"/>
      <c r="AC735" s="39"/>
    </row>
    <row r="736">
      <c r="A736" s="30" t="s">
        <v>764</v>
      </c>
      <c r="B736" s="42">
        <v>6111.06</v>
      </c>
      <c r="C736" s="30">
        <v>0.89998668</v>
      </c>
      <c r="D736" s="30">
        <v>5499.87</v>
      </c>
      <c r="E736" s="43">
        <v>10.0</v>
      </c>
      <c r="F736" s="30">
        <v>0.00163311</v>
      </c>
      <c r="G736" s="30">
        <v>1.583E-4</v>
      </c>
      <c r="H736" s="30">
        <v>1.2319</v>
      </c>
      <c r="I736" s="30">
        <v>7230.0</v>
      </c>
      <c r="J736" s="30">
        <v>7794.75</v>
      </c>
      <c r="K736" s="30">
        <v>-2294.88</v>
      </c>
      <c r="L736" s="30">
        <v>5509.87</v>
      </c>
      <c r="M736" s="30">
        <v>100.0</v>
      </c>
      <c r="N736" s="35">
        <v>5609.87</v>
      </c>
      <c r="O736" s="35">
        <v>-1620.13</v>
      </c>
      <c r="P736" s="36">
        <v>-0.2241</v>
      </c>
      <c r="Q736" s="44"/>
      <c r="R736" s="39"/>
      <c r="S736" s="45"/>
      <c r="T736" s="37">
        <v>7907.989686</v>
      </c>
      <c r="U736" s="37">
        <v>0.92211925</v>
      </c>
      <c r="V736" s="37">
        <v>7340.0</v>
      </c>
      <c r="W736" s="37">
        <v>7959.924923</v>
      </c>
      <c r="X736" s="37">
        <v>-1704.873936</v>
      </c>
      <c r="Y736" s="38">
        <v>-0.2323</v>
      </c>
      <c r="Z736" s="37">
        <v>548.0</v>
      </c>
      <c r="AA736" s="37">
        <v>0.0</v>
      </c>
      <c r="AB736" s="39"/>
      <c r="AC736" s="39"/>
    </row>
    <row r="737">
      <c r="A737" s="30" t="s">
        <v>765</v>
      </c>
      <c r="B737" s="42">
        <v>6129.14</v>
      </c>
      <c r="C737" s="30">
        <v>0.90161979</v>
      </c>
      <c r="D737" s="30">
        <v>5526.15</v>
      </c>
      <c r="E737" s="43">
        <v>10.0</v>
      </c>
      <c r="F737" s="30">
        <v>0.00162829</v>
      </c>
      <c r="G737" s="30">
        <v>1.583E-4</v>
      </c>
      <c r="H737" s="30">
        <v>1.2336</v>
      </c>
      <c r="I737" s="30">
        <v>7240.0</v>
      </c>
      <c r="J737" s="30">
        <v>7805.98</v>
      </c>
      <c r="K737" s="30">
        <v>-2279.83</v>
      </c>
      <c r="L737" s="30">
        <v>5536.15</v>
      </c>
      <c r="M737" s="30">
        <v>100.0</v>
      </c>
      <c r="N737" s="35">
        <v>5636.15</v>
      </c>
      <c r="O737" s="35">
        <v>-1603.85</v>
      </c>
      <c r="P737" s="36">
        <v>-0.2215</v>
      </c>
      <c r="Q737" s="44"/>
      <c r="R737" s="39"/>
      <c r="S737" s="45"/>
      <c r="T737" s="37">
        <v>7904.805068</v>
      </c>
      <c r="U737" s="37">
        <v>0.92374754</v>
      </c>
      <c r="V737" s="37">
        <v>7350.0</v>
      </c>
      <c r="W737" s="37">
        <v>7956.71943</v>
      </c>
      <c r="X737" s="37">
        <v>-1688.222003</v>
      </c>
      <c r="Y737" s="38">
        <v>-0.2297</v>
      </c>
      <c r="Z737" s="37">
        <v>549.0</v>
      </c>
      <c r="AA737" s="37">
        <v>0.0</v>
      </c>
      <c r="AB737" s="39"/>
      <c r="AC737" s="39"/>
    </row>
    <row r="738">
      <c r="A738" s="30" t="s">
        <v>766</v>
      </c>
      <c r="B738" s="42">
        <v>6096.72</v>
      </c>
      <c r="C738" s="30">
        <v>0.90324808</v>
      </c>
      <c r="D738" s="30">
        <v>5506.85</v>
      </c>
      <c r="E738" s="43">
        <v>10.0</v>
      </c>
      <c r="F738" s="30">
        <v>0.00163714</v>
      </c>
      <c r="G738" s="30">
        <v>1.583E-4</v>
      </c>
      <c r="H738" s="30">
        <v>1.2354</v>
      </c>
      <c r="I738" s="30">
        <v>7250.0</v>
      </c>
      <c r="J738" s="30">
        <v>7817.22</v>
      </c>
      <c r="K738" s="30">
        <v>-2310.37</v>
      </c>
      <c r="L738" s="30">
        <v>5516.85</v>
      </c>
      <c r="M738" s="30">
        <v>100.0</v>
      </c>
      <c r="N738" s="35">
        <v>5616.85</v>
      </c>
      <c r="O738" s="35">
        <v>-1633.15</v>
      </c>
      <c r="P738" s="36">
        <v>-0.2253</v>
      </c>
      <c r="Q738" s="44"/>
      <c r="R738" s="39"/>
      <c r="S738" s="45"/>
      <c r="T738" s="37">
        <v>7901.55463</v>
      </c>
      <c r="U738" s="37">
        <v>0.92538468</v>
      </c>
      <c r="V738" s="37">
        <v>7360.0</v>
      </c>
      <c r="W738" s="37">
        <v>7953.449154</v>
      </c>
      <c r="X738" s="37">
        <v>-1718.188714</v>
      </c>
      <c r="Y738" s="38">
        <v>-0.2334</v>
      </c>
      <c r="Z738" s="37">
        <v>550.0</v>
      </c>
      <c r="AA738" s="37">
        <v>0.0</v>
      </c>
      <c r="AB738" s="39"/>
      <c r="AC738" s="39"/>
    </row>
    <row r="739">
      <c r="A739" s="30" t="s">
        <v>767</v>
      </c>
      <c r="B739" s="42">
        <v>5946.37</v>
      </c>
      <c r="C739" s="30">
        <v>0.90488522</v>
      </c>
      <c r="D739" s="30">
        <v>5380.78</v>
      </c>
      <c r="E739" s="43">
        <v>10.0</v>
      </c>
      <c r="F739" s="30">
        <v>0.00167746</v>
      </c>
      <c r="G739" s="30">
        <v>1.583E-4</v>
      </c>
      <c r="H739" s="30">
        <v>1.2372</v>
      </c>
      <c r="I739" s="30">
        <v>7260.0</v>
      </c>
      <c r="J739" s="30">
        <v>7828.46</v>
      </c>
      <c r="K739" s="30">
        <v>-2447.68</v>
      </c>
      <c r="L739" s="30">
        <v>5390.78</v>
      </c>
      <c r="M739" s="30">
        <v>100.0</v>
      </c>
      <c r="N739" s="35">
        <v>5490.78</v>
      </c>
      <c r="O739" s="35">
        <v>-1769.22</v>
      </c>
      <c r="P739" s="36">
        <v>-0.2437</v>
      </c>
      <c r="Q739" s="44"/>
      <c r="R739" s="39"/>
      <c r="S739" s="45"/>
      <c r="T739" s="37">
        <v>7897.96465</v>
      </c>
      <c r="U739" s="37">
        <v>0.92706214</v>
      </c>
      <c r="V739" s="37">
        <v>7370.0</v>
      </c>
      <c r="W739" s="37">
        <v>7949.844657</v>
      </c>
      <c r="X739" s="37">
        <v>-1857.345503</v>
      </c>
      <c r="Y739" s="38">
        <v>-0.252</v>
      </c>
      <c r="Z739" s="37">
        <v>551.0</v>
      </c>
      <c r="AA739" s="37">
        <v>0.0</v>
      </c>
      <c r="AB739" s="39"/>
      <c r="AC739" s="39"/>
    </row>
    <row r="740">
      <c r="A740" s="30" t="s">
        <v>768</v>
      </c>
      <c r="B740" s="42">
        <v>5935.22</v>
      </c>
      <c r="C740" s="30">
        <v>0.90656268</v>
      </c>
      <c r="D740" s="30">
        <v>5380.65</v>
      </c>
      <c r="E740" s="43">
        <v>10.0</v>
      </c>
      <c r="F740" s="30">
        <v>0.00168149</v>
      </c>
      <c r="G740" s="30">
        <v>1.583E-4</v>
      </c>
      <c r="H740" s="30">
        <v>1.239</v>
      </c>
      <c r="I740" s="30">
        <v>7270.0</v>
      </c>
      <c r="J740" s="30">
        <v>7839.7</v>
      </c>
      <c r="K740" s="30">
        <v>-2459.05</v>
      </c>
      <c r="L740" s="30">
        <v>5390.65</v>
      </c>
      <c r="M740" s="30">
        <v>100.0</v>
      </c>
      <c r="N740" s="35">
        <v>5490.65</v>
      </c>
      <c r="O740" s="35">
        <v>-1779.35</v>
      </c>
      <c r="P740" s="36">
        <v>-0.2448</v>
      </c>
      <c r="Q740" s="44"/>
      <c r="R740" s="39"/>
      <c r="S740" s="45"/>
      <c r="T740" s="37">
        <v>7894.352903</v>
      </c>
      <c r="U740" s="37">
        <v>0.92874363</v>
      </c>
      <c r="V740" s="37">
        <v>7380.0</v>
      </c>
      <c r="W740" s="37">
        <v>7946.2187</v>
      </c>
      <c r="X740" s="37">
        <v>-1867.702232</v>
      </c>
      <c r="Y740" s="38">
        <v>-0.2531</v>
      </c>
      <c r="Z740" s="37">
        <v>552.0</v>
      </c>
      <c r="AA740" s="37">
        <v>0.0</v>
      </c>
      <c r="AB740" s="39"/>
      <c r="AC740" s="39"/>
    </row>
    <row r="741">
      <c r="A741" s="30" t="s">
        <v>769</v>
      </c>
      <c r="B741" s="42">
        <v>5916.14</v>
      </c>
      <c r="C741" s="30">
        <v>0.90824417</v>
      </c>
      <c r="D741" s="30">
        <v>5373.3</v>
      </c>
      <c r="E741" s="43">
        <v>10.0</v>
      </c>
      <c r="F741" s="30">
        <v>0.00168691</v>
      </c>
      <c r="G741" s="30">
        <v>1.583E-4</v>
      </c>
      <c r="H741" s="30">
        <v>1.2408</v>
      </c>
      <c r="I741" s="30">
        <v>7280.0</v>
      </c>
      <c r="J741" s="30">
        <v>7850.94</v>
      </c>
      <c r="K741" s="30">
        <v>-2477.64</v>
      </c>
      <c r="L741" s="30">
        <v>5383.3</v>
      </c>
      <c r="M741" s="30">
        <v>100.0</v>
      </c>
      <c r="N741" s="35">
        <v>5483.3</v>
      </c>
      <c r="O741" s="35">
        <v>-1796.7</v>
      </c>
      <c r="P741" s="36">
        <v>-0.2468</v>
      </c>
      <c r="Q741" s="44"/>
      <c r="R741" s="39"/>
      <c r="S741" s="45"/>
      <c r="T741" s="37">
        <v>7890.707503</v>
      </c>
      <c r="U741" s="37">
        <v>0.93043054</v>
      </c>
      <c r="V741" s="37">
        <v>7390.0</v>
      </c>
      <c r="W741" s="37">
        <v>7942.559581</v>
      </c>
      <c r="X741" s="37">
        <v>-1885.442665</v>
      </c>
      <c r="Y741" s="38">
        <v>-0.2551</v>
      </c>
      <c r="Z741" s="37">
        <v>553.0</v>
      </c>
      <c r="AA741" s="37">
        <v>0.0</v>
      </c>
      <c r="AB741" s="39"/>
      <c r="AC741" s="39"/>
    </row>
    <row r="742">
      <c r="A742" s="30" t="s">
        <v>770</v>
      </c>
      <c r="B742" s="42">
        <v>5945.83</v>
      </c>
      <c r="C742" s="30">
        <v>0.90993108</v>
      </c>
      <c r="D742" s="30">
        <v>5410.3</v>
      </c>
      <c r="E742" s="43">
        <v>10.0</v>
      </c>
      <c r="F742" s="30">
        <v>0.00167732</v>
      </c>
      <c r="G742" s="30">
        <v>1.584E-4</v>
      </c>
      <c r="H742" s="30">
        <v>1.2432</v>
      </c>
      <c r="I742" s="30">
        <v>7290.0</v>
      </c>
      <c r="J742" s="30">
        <v>7862.18</v>
      </c>
      <c r="K742" s="30">
        <v>-2451.88</v>
      </c>
      <c r="L742" s="30">
        <v>5420.3</v>
      </c>
      <c r="M742" s="30">
        <v>100.0</v>
      </c>
      <c r="N742" s="35">
        <v>5520.3</v>
      </c>
      <c r="O742" s="35">
        <v>-1769.7</v>
      </c>
      <c r="P742" s="36">
        <v>-0.2428</v>
      </c>
      <c r="Q742" s="44"/>
      <c r="R742" s="39"/>
      <c r="S742" s="45"/>
      <c r="T742" s="37">
        <v>7887.158565</v>
      </c>
      <c r="U742" s="37">
        <v>0.93210786</v>
      </c>
      <c r="V742" s="37">
        <v>7400.0</v>
      </c>
      <c r="W742" s="37">
        <v>7938.995386</v>
      </c>
      <c r="X742" s="37">
        <v>-1857.845123</v>
      </c>
      <c r="Y742" s="38">
        <v>-0.2511</v>
      </c>
      <c r="Z742" s="37">
        <v>554.0</v>
      </c>
      <c r="AA742" s="37">
        <v>0.0</v>
      </c>
      <c r="AB742" s="39"/>
      <c r="AC742" s="39"/>
    </row>
    <row r="743">
      <c r="A743" s="30" t="s">
        <v>771</v>
      </c>
      <c r="B743" s="42">
        <v>5995.46</v>
      </c>
      <c r="C743" s="30">
        <v>0.9116084</v>
      </c>
      <c r="D743" s="30">
        <v>5465.51</v>
      </c>
      <c r="E743" s="43">
        <v>10.0</v>
      </c>
      <c r="F743" s="30">
        <v>0.00166459</v>
      </c>
      <c r="G743" s="30">
        <v>1.582E-4</v>
      </c>
      <c r="H743" s="30">
        <v>1.244</v>
      </c>
      <c r="I743" s="30">
        <v>7300.0</v>
      </c>
      <c r="J743" s="30">
        <v>7873.42</v>
      </c>
      <c r="K743" s="30">
        <v>-2407.91</v>
      </c>
      <c r="L743" s="30">
        <v>5475.51</v>
      </c>
      <c r="M743" s="30">
        <v>100.0</v>
      </c>
      <c r="N743" s="35">
        <v>5575.51</v>
      </c>
      <c r="O743" s="35">
        <v>-1724.49</v>
      </c>
      <c r="P743" s="36">
        <v>-0.2362</v>
      </c>
      <c r="Q743" s="44"/>
      <c r="R743" s="39"/>
      <c r="S743" s="45"/>
      <c r="T743" s="37">
        <v>7883.732552</v>
      </c>
      <c r="U743" s="37">
        <v>0.93377245</v>
      </c>
      <c r="V743" s="37">
        <v>7410.0</v>
      </c>
      <c r="W743" s="37">
        <v>7935.552179</v>
      </c>
      <c r="X743" s="37">
        <v>-1811.604627</v>
      </c>
      <c r="Y743" s="38">
        <v>-0.2445</v>
      </c>
      <c r="Z743" s="37">
        <v>555.0</v>
      </c>
      <c r="AA743" s="37">
        <v>0.0</v>
      </c>
      <c r="AB743" s="39"/>
      <c r="AC743" s="39"/>
    </row>
    <row r="744">
      <c r="A744" s="30" t="s">
        <v>772</v>
      </c>
      <c r="B744" s="42">
        <v>6189.98</v>
      </c>
      <c r="C744" s="30">
        <v>0.91327299</v>
      </c>
      <c r="D744" s="30">
        <v>5653.14</v>
      </c>
      <c r="E744" s="43">
        <v>10.0</v>
      </c>
      <c r="F744" s="30">
        <v>0.00161228</v>
      </c>
      <c r="G744" s="30">
        <v>1.582E-4</v>
      </c>
      <c r="H744" s="30">
        <v>1.2457</v>
      </c>
      <c r="I744" s="30">
        <v>7310.0</v>
      </c>
      <c r="J744" s="30">
        <v>7884.67</v>
      </c>
      <c r="K744" s="30">
        <v>-2231.53</v>
      </c>
      <c r="L744" s="30">
        <v>5663.14</v>
      </c>
      <c r="M744" s="30">
        <v>100.0</v>
      </c>
      <c r="N744" s="35">
        <v>5763.14</v>
      </c>
      <c r="O744" s="35">
        <v>-1546.86</v>
      </c>
      <c r="P744" s="36">
        <v>-0.2116</v>
      </c>
      <c r="Q744" s="44"/>
      <c r="R744" s="39"/>
      <c r="S744" s="45"/>
      <c r="T744" s="37">
        <v>7880.769575</v>
      </c>
      <c r="U744" s="37">
        <v>0.93538473</v>
      </c>
      <c r="V744" s="37">
        <v>7420.0</v>
      </c>
      <c r="W744" s="37">
        <v>7932.564817</v>
      </c>
      <c r="X744" s="37">
        <v>-1629.987229</v>
      </c>
      <c r="Y744" s="38">
        <v>-0.2197</v>
      </c>
      <c r="Z744" s="37">
        <v>556.0</v>
      </c>
      <c r="AA744" s="37">
        <v>0.0</v>
      </c>
      <c r="AB744" s="39"/>
      <c r="AC744" s="39"/>
    </row>
    <row r="745">
      <c r="A745" s="30" t="s">
        <v>773</v>
      </c>
      <c r="B745" s="42">
        <v>6259.03</v>
      </c>
      <c r="C745" s="30">
        <v>0.91488527</v>
      </c>
      <c r="D745" s="30">
        <v>5726.29</v>
      </c>
      <c r="E745" s="43">
        <v>10.0</v>
      </c>
      <c r="F745" s="30">
        <v>0.0015945</v>
      </c>
      <c r="G745" s="30">
        <v>1.583E-4</v>
      </c>
      <c r="H745" s="30">
        <v>1.2479</v>
      </c>
      <c r="I745" s="30">
        <v>7320.0</v>
      </c>
      <c r="J745" s="30">
        <v>7895.92</v>
      </c>
      <c r="K745" s="30">
        <v>-2169.63</v>
      </c>
      <c r="L745" s="30">
        <v>5736.29</v>
      </c>
      <c r="M745" s="30">
        <v>100.0</v>
      </c>
      <c r="N745" s="35">
        <v>5836.29</v>
      </c>
      <c r="O745" s="35">
        <v>-1483.71</v>
      </c>
      <c r="P745" s="36">
        <v>-0.2027</v>
      </c>
      <c r="Q745" s="44"/>
      <c r="R745" s="39"/>
      <c r="S745" s="45"/>
      <c r="T745" s="37">
        <v>7877.969854</v>
      </c>
      <c r="U745" s="37">
        <v>0.93697923</v>
      </c>
      <c r="V745" s="37">
        <v>7430.0</v>
      </c>
      <c r="W745" s="37">
        <v>7929.738208</v>
      </c>
      <c r="X745" s="37">
        <v>-1565.41889</v>
      </c>
      <c r="Y745" s="38">
        <v>-0.2107</v>
      </c>
      <c r="Z745" s="37">
        <v>557.0</v>
      </c>
      <c r="AA745" s="37">
        <v>0.0</v>
      </c>
      <c r="AB745" s="39"/>
      <c r="AC745" s="39"/>
    </row>
    <row r="746">
      <c r="A746" s="30" t="s">
        <v>774</v>
      </c>
      <c r="B746" s="42">
        <v>6294.99</v>
      </c>
      <c r="C746" s="30">
        <v>0.91647977</v>
      </c>
      <c r="D746" s="30">
        <v>5769.23</v>
      </c>
      <c r="E746" s="43">
        <v>10.0</v>
      </c>
      <c r="F746" s="30">
        <v>0.00158539</v>
      </c>
      <c r="G746" s="30">
        <v>1.583E-4</v>
      </c>
      <c r="H746" s="30">
        <v>1.2496</v>
      </c>
      <c r="I746" s="30">
        <v>7330.0</v>
      </c>
      <c r="J746" s="30">
        <v>7907.17</v>
      </c>
      <c r="K746" s="30">
        <v>-2137.94</v>
      </c>
      <c r="L746" s="30">
        <v>5779.23</v>
      </c>
      <c r="M746" s="30">
        <v>100.0</v>
      </c>
      <c r="N746" s="35">
        <v>5879.23</v>
      </c>
      <c r="O746" s="35">
        <v>-1450.77</v>
      </c>
      <c r="P746" s="36">
        <v>-0.1979</v>
      </c>
      <c r="Q746" s="44"/>
      <c r="R746" s="39"/>
      <c r="S746" s="45"/>
      <c r="T746" s="37">
        <v>7875.258005</v>
      </c>
      <c r="U746" s="37">
        <v>0.93856462</v>
      </c>
      <c r="V746" s="37">
        <v>7440.0</v>
      </c>
      <c r="W746" s="37">
        <v>7926.998143</v>
      </c>
      <c r="X746" s="37">
        <v>-1531.745103</v>
      </c>
      <c r="Y746" s="38">
        <v>-0.2059</v>
      </c>
      <c r="Z746" s="37">
        <v>558.0</v>
      </c>
      <c r="AA746" s="37">
        <v>0.0</v>
      </c>
      <c r="AB746" s="39"/>
      <c r="AC746" s="39"/>
    </row>
    <row r="747">
      <c r="A747" s="30" t="s">
        <v>775</v>
      </c>
      <c r="B747" s="42">
        <v>6390.35</v>
      </c>
      <c r="C747" s="30">
        <v>0.91806516</v>
      </c>
      <c r="D747" s="30">
        <v>5866.76</v>
      </c>
      <c r="E747" s="43">
        <v>10.0</v>
      </c>
      <c r="F747" s="30">
        <v>0.00156207</v>
      </c>
      <c r="G747" s="30">
        <v>1.583E-4</v>
      </c>
      <c r="H747" s="30">
        <v>1.2514</v>
      </c>
      <c r="I747" s="30">
        <v>7340.0</v>
      </c>
      <c r="J747" s="30">
        <v>7918.42</v>
      </c>
      <c r="K747" s="30">
        <v>-2051.66</v>
      </c>
      <c r="L747" s="30">
        <v>5876.76</v>
      </c>
      <c r="M747" s="30">
        <v>100.0</v>
      </c>
      <c r="N747" s="35">
        <v>5976.76</v>
      </c>
      <c r="O747" s="35">
        <v>-1363.24</v>
      </c>
      <c r="P747" s="36">
        <v>-0.1857</v>
      </c>
      <c r="Q747" s="44"/>
      <c r="R747" s="39"/>
      <c r="S747" s="45"/>
      <c r="T747" s="37">
        <v>7872.755138</v>
      </c>
      <c r="U747" s="37">
        <v>0.94012669</v>
      </c>
      <c r="V747" s="37">
        <v>7450.0</v>
      </c>
      <c r="W747" s="37">
        <v>7924.463883</v>
      </c>
      <c r="X747" s="37">
        <v>-1442.261407</v>
      </c>
      <c r="Y747" s="38">
        <v>-0.1936</v>
      </c>
      <c r="Z747" s="37">
        <v>559.0</v>
      </c>
      <c r="AA747" s="37">
        <v>0.0</v>
      </c>
      <c r="AB747" s="39"/>
      <c r="AC747" s="39"/>
    </row>
    <row r="748">
      <c r="A748" s="30" t="s">
        <v>776</v>
      </c>
      <c r="B748" s="42">
        <v>6352.21</v>
      </c>
      <c r="C748" s="30">
        <v>0.91962723</v>
      </c>
      <c r="D748" s="30">
        <v>5841.67</v>
      </c>
      <c r="E748" s="43">
        <v>10.0</v>
      </c>
      <c r="F748" s="30">
        <v>0.00157111</v>
      </c>
      <c r="G748" s="30">
        <v>1.583E-4</v>
      </c>
      <c r="H748" s="30">
        <v>1.2532</v>
      </c>
      <c r="I748" s="30">
        <v>7350.0</v>
      </c>
      <c r="J748" s="30">
        <v>7929.67</v>
      </c>
      <c r="K748" s="30">
        <v>-2088.0</v>
      </c>
      <c r="L748" s="30">
        <v>5851.67</v>
      </c>
      <c r="M748" s="30">
        <v>100.0</v>
      </c>
      <c r="N748" s="35">
        <v>5951.67</v>
      </c>
      <c r="O748" s="35">
        <v>-1398.33</v>
      </c>
      <c r="P748" s="36">
        <v>-0.1902</v>
      </c>
      <c r="Q748" s="44"/>
      <c r="R748" s="39"/>
      <c r="S748" s="45"/>
      <c r="T748" s="37">
        <v>7870.183526</v>
      </c>
      <c r="U748" s="37">
        <v>0.9416978</v>
      </c>
      <c r="V748" s="37">
        <v>7460.0</v>
      </c>
      <c r="W748" s="37">
        <v>7921.861982</v>
      </c>
      <c r="X748" s="37">
        <v>-1478.137818</v>
      </c>
      <c r="Y748" s="38">
        <v>-0.1981</v>
      </c>
      <c r="Z748" s="37">
        <v>560.0</v>
      </c>
      <c r="AA748" s="37">
        <v>0.0</v>
      </c>
      <c r="AB748" s="39"/>
      <c r="AC748" s="39"/>
    </row>
    <row r="749">
      <c r="A749" s="30" t="s">
        <v>777</v>
      </c>
      <c r="B749" s="42">
        <v>6437.57</v>
      </c>
      <c r="C749" s="30">
        <v>0.92119834</v>
      </c>
      <c r="D749" s="30">
        <v>5930.28</v>
      </c>
      <c r="E749" s="43">
        <v>10.0</v>
      </c>
      <c r="F749" s="30">
        <v>0.00155055</v>
      </c>
      <c r="G749" s="30">
        <v>1.583E-4</v>
      </c>
      <c r="H749" s="30">
        <v>1.255</v>
      </c>
      <c r="I749" s="30">
        <v>7360.0</v>
      </c>
      <c r="J749" s="30">
        <v>7940.93</v>
      </c>
      <c r="K749" s="30">
        <v>-2010.65</v>
      </c>
      <c r="L749" s="30">
        <v>5940.28</v>
      </c>
      <c r="M749" s="30">
        <v>100.0</v>
      </c>
      <c r="N749" s="35">
        <v>6040.28</v>
      </c>
      <c r="O749" s="35">
        <v>-1319.72</v>
      </c>
      <c r="P749" s="36">
        <v>-0.1793</v>
      </c>
      <c r="Q749" s="44"/>
      <c r="R749" s="39"/>
      <c r="S749" s="45"/>
      <c r="T749" s="37">
        <v>7867.795972</v>
      </c>
      <c r="U749" s="37">
        <v>0.94324835</v>
      </c>
      <c r="V749" s="37">
        <v>7470.0</v>
      </c>
      <c r="W749" s="37">
        <v>7919.441365</v>
      </c>
      <c r="X749" s="37">
        <v>-1397.772719</v>
      </c>
      <c r="Y749" s="38">
        <v>-0.1871</v>
      </c>
      <c r="Z749" s="37">
        <v>561.0</v>
      </c>
      <c r="AA749" s="37">
        <v>0.0</v>
      </c>
      <c r="AB749" s="39"/>
      <c r="AC749" s="39"/>
    </row>
    <row r="750">
      <c r="A750" s="30" t="s">
        <v>778</v>
      </c>
      <c r="B750" s="42">
        <v>6352.01</v>
      </c>
      <c r="C750" s="30">
        <v>0.92274889</v>
      </c>
      <c r="D750" s="30">
        <v>5861.31</v>
      </c>
      <c r="E750" s="43">
        <v>10.0</v>
      </c>
      <c r="F750" s="30">
        <v>0.00157116</v>
      </c>
      <c r="G750" s="30">
        <v>1.583E-4</v>
      </c>
      <c r="H750" s="30">
        <v>1.2568</v>
      </c>
      <c r="I750" s="30">
        <v>7370.0</v>
      </c>
      <c r="J750" s="30">
        <v>7952.18</v>
      </c>
      <c r="K750" s="30">
        <v>-2090.87</v>
      </c>
      <c r="L750" s="30">
        <v>5871.31</v>
      </c>
      <c r="M750" s="30">
        <v>100.0</v>
      </c>
      <c r="N750" s="35">
        <v>5971.31</v>
      </c>
      <c r="O750" s="35">
        <v>-1398.69</v>
      </c>
      <c r="P750" s="36">
        <v>-0.1898</v>
      </c>
      <c r="Q750" s="44"/>
      <c r="R750" s="39"/>
      <c r="S750" s="45"/>
      <c r="T750" s="37">
        <v>7865.241049</v>
      </c>
      <c r="U750" s="37">
        <v>0.94481951</v>
      </c>
      <c r="V750" s="37">
        <v>7480.0</v>
      </c>
      <c r="W750" s="37">
        <v>7916.855993</v>
      </c>
      <c r="X750" s="37">
        <v>-1478.497024</v>
      </c>
      <c r="Y750" s="38">
        <v>-0.1977</v>
      </c>
      <c r="Z750" s="37">
        <v>562.0</v>
      </c>
      <c r="AA750" s="37">
        <v>0.0</v>
      </c>
      <c r="AB750" s="39"/>
      <c r="AC750" s="39"/>
    </row>
    <row r="751">
      <c r="A751" s="30" t="s">
        <v>779</v>
      </c>
      <c r="B751" s="42">
        <v>6367.64</v>
      </c>
      <c r="C751" s="30">
        <v>0.92432005</v>
      </c>
      <c r="D751" s="30">
        <v>5885.74</v>
      </c>
      <c r="E751" s="43">
        <v>10.0</v>
      </c>
      <c r="F751" s="30">
        <v>0.00156743</v>
      </c>
      <c r="G751" s="30">
        <v>1.583E-4</v>
      </c>
      <c r="H751" s="30">
        <v>1.2586</v>
      </c>
      <c r="I751" s="30">
        <v>7380.0</v>
      </c>
      <c r="J751" s="30">
        <v>7963.44</v>
      </c>
      <c r="K751" s="30">
        <v>-2077.7</v>
      </c>
      <c r="L751" s="30">
        <v>5895.74</v>
      </c>
      <c r="M751" s="30">
        <v>100.0</v>
      </c>
      <c r="N751" s="35">
        <v>5995.74</v>
      </c>
      <c r="O751" s="35">
        <v>-1384.26</v>
      </c>
      <c r="P751" s="36">
        <v>-0.1876</v>
      </c>
      <c r="Q751" s="44"/>
      <c r="R751" s="39"/>
      <c r="S751" s="45"/>
      <c r="T751" s="37">
        <v>7862.726473</v>
      </c>
      <c r="U751" s="37">
        <v>0.94638694</v>
      </c>
      <c r="V751" s="37">
        <v>7490.0</v>
      </c>
      <c r="W751" s="37">
        <v>7914.310398</v>
      </c>
      <c r="X751" s="37">
        <v>-1463.748665</v>
      </c>
      <c r="Y751" s="38">
        <v>-0.1954</v>
      </c>
      <c r="Z751" s="37">
        <v>563.0</v>
      </c>
      <c r="AA751" s="37">
        <v>0.0</v>
      </c>
      <c r="AB751" s="39"/>
      <c r="AC751" s="39"/>
    </row>
    <row r="752">
      <c r="A752" s="30" t="s">
        <v>780</v>
      </c>
      <c r="B752" s="42">
        <v>6524.32</v>
      </c>
      <c r="C752" s="30">
        <v>0.92588748</v>
      </c>
      <c r="D752" s="30">
        <v>6040.79</v>
      </c>
      <c r="E752" s="43">
        <v>10.0</v>
      </c>
      <c r="F752" s="30">
        <v>0.00152968</v>
      </c>
      <c r="G752" s="30">
        <v>1.583E-4</v>
      </c>
      <c r="H752" s="30">
        <v>1.2603</v>
      </c>
      <c r="I752" s="30">
        <v>7390.0</v>
      </c>
      <c r="J752" s="30">
        <v>7974.7</v>
      </c>
      <c r="K752" s="30">
        <v>-1933.91</v>
      </c>
      <c r="L752" s="30">
        <v>6050.79</v>
      </c>
      <c r="M752" s="30">
        <v>100.0</v>
      </c>
      <c r="N752" s="35">
        <v>6150.79</v>
      </c>
      <c r="O752" s="35">
        <v>-1239.21</v>
      </c>
      <c r="P752" s="36">
        <v>-0.1677</v>
      </c>
      <c r="Q752" s="44"/>
      <c r="R752" s="39"/>
      <c r="S752" s="45"/>
      <c r="T752" s="37">
        <v>7860.540342</v>
      </c>
      <c r="U752" s="37">
        <v>0.94791662</v>
      </c>
      <c r="V752" s="37">
        <v>7500.0</v>
      </c>
      <c r="W752" s="37">
        <v>7912.088302</v>
      </c>
      <c r="X752" s="37">
        <v>-1315.488638</v>
      </c>
      <c r="Y752" s="38">
        <v>-0.1754</v>
      </c>
      <c r="Z752" s="37">
        <v>564.0</v>
      </c>
      <c r="AA752" s="37">
        <v>0.0</v>
      </c>
      <c r="AB752" s="39"/>
      <c r="AC752" s="39"/>
    </row>
    <row r="753">
      <c r="A753" s="30" t="s">
        <v>781</v>
      </c>
      <c r="B753" s="42">
        <v>6440.78</v>
      </c>
      <c r="C753" s="30">
        <v>0.92741716</v>
      </c>
      <c r="D753" s="30">
        <v>5973.29</v>
      </c>
      <c r="E753" s="43">
        <v>10.0</v>
      </c>
      <c r="F753" s="30">
        <v>0.00155071</v>
      </c>
      <c r="G753" s="30">
        <v>1.583E-4</v>
      </c>
      <c r="H753" s="30">
        <v>1.2621</v>
      </c>
      <c r="I753" s="30">
        <v>7400.0</v>
      </c>
      <c r="J753" s="30">
        <v>7985.96</v>
      </c>
      <c r="K753" s="30">
        <v>-2012.67</v>
      </c>
      <c r="L753" s="30">
        <v>5983.29</v>
      </c>
      <c r="M753" s="30">
        <v>100.0</v>
      </c>
      <c r="N753" s="35">
        <v>6083.29</v>
      </c>
      <c r="O753" s="35">
        <v>-1316.71</v>
      </c>
      <c r="P753" s="36">
        <v>-0.1779</v>
      </c>
      <c r="Q753" s="44"/>
      <c r="R753" s="39"/>
      <c r="S753" s="45"/>
      <c r="T753" s="37">
        <v>7858.183513</v>
      </c>
      <c r="U753" s="37">
        <v>0.94946733</v>
      </c>
      <c r="V753" s="37">
        <v>7510.0</v>
      </c>
      <c r="W753" s="37">
        <v>7909.698167</v>
      </c>
      <c r="X753" s="37">
        <v>-1394.68981</v>
      </c>
      <c r="Y753" s="38">
        <v>-0.1857</v>
      </c>
      <c r="Z753" s="37">
        <v>565.0</v>
      </c>
      <c r="AA753" s="37">
        <v>0.0</v>
      </c>
      <c r="AB753" s="39"/>
      <c r="AC753" s="39"/>
    </row>
    <row r="754">
      <c r="A754" s="30" t="s">
        <v>782</v>
      </c>
      <c r="B754" s="42">
        <v>6490.03</v>
      </c>
      <c r="C754" s="30">
        <v>0.92896787</v>
      </c>
      <c r="D754" s="30">
        <v>6029.03</v>
      </c>
      <c r="E754" s="43">
        <v>10.0</v>
      </c>
      <c r="F754" s="30">
        <v>0.00153774</v>
      </c>
      <c r="G754" s="30">
        <v>1.583E-4</v>
      </c>
      <c r="H754" s="30">
        <v>1.2639</v>
      </c>
      <c r="I754" s="30">
        <v>7410.0</v>
      </c>
      <c r="J754" s="30">
        <v>7997.23</v>
      </c>
      <c r="K754" s="30">
        <v>-1968.2</v>
      </c>
      <c r="L754" s="30">
        <v>6039.03</v>
      </c>
      <c r="M754" s="30">
        <v>100.0</v>
      </c>
      <c r="N754" s="35">
        <v>6139.03</v>
      </c>
      <c r="O754" s="35">
        <v>-1270.97</v>
      </c>
      <c r="P754" s="36">
        <v>-0.1715</v>
      </c>
      <c r="Q754" s="44"/>
      <c r="R754" s="39"/>
      <c r="S754" s="45"/>
      <c r="T754" s="37">
        <v>7855.944039</v>
      </c>
      <c r="U754" s="37">
        <v>0.95100507</v>
      </c>
      <c r="V754" s="37">
        <v>7520.0</v>
      </c>
      <c r="W754" s="37">
        <v>7907.423669</v>
      </c>
      <c r="X754" s="37">
        <v>-1347.948566</v>
      </c>
      <c r="Y754" s="38">
        <v>-0.1792</v>
      </c>
      <c r="Z754" s="37">
        <v>566.0</v>
      </c>
      <c r="AA754" s="37">
        <v>0.0</v>
      </c>
      <c r="AB754" s="39"/>
      <c r="AC754" s="39"/>
    </row>
    <row r="755">
      <c r="A755" s="30" t="s">
        <v>783</v>
      </c>
      <c r="B755" s="42">
        <v>6465.49</v>
      </c>
      <c r="C755" s="30">
        <v>0.93050561</v>
      </c>
      <c r="D755" s="30">
        <v>6016.17</v>
      </c>
      <c r="E755" s="43">
        <v>10.0</v>
      </c>
      <c r="F755" s="30">
        <v>0.00154326</v>
      </c>
      <c r="G755" s="30">
        <v>1.583E-4</v>
      </c>
      <c r="H755" s="30">
        <v>1.266</v>
      </c>
      <c r="I755" s="30">
        <v>7420.0</v>
      </c>
      <c r="J755" s="30">
        <v>8008.49</v>
      </c>
      <c r="K755" s="30">
        <v>-1992.32</v>
      </c>
      <c r="L755" s="30">
        <v>6026.17</v>
      </c>
      <c r="M755" s="30">
        <v>100.0</v>
      </c>
      <c r="N755" s="35">
        <v>6126.17</v>
      </c>
      <c r="O755" s="35">
        <v>-1293.83</v>
      </c>
      <c r="P755" s="36">
        <v>-0.1744</v>
      </c>
      <c r="Q755" s="44"/>
      <c r="R755" s="39"/>
      <c r="S755" s="45"/>
      <c r="T755" s="37">
        <v>7853.665441</v>
      </c>
      <c r="U755" s="37">
        <v>0.95254833</v>
      </c>
      <c r="V755" s="37">
        <v>7530.0</v>
      </c>
      <c r="W755" s="37">
        <v>7905.110704</v>
      </c>
      <c r="X755" s="37">
        <v>-1371.308298</v>
      </c>
      <c r="Y755" s="38">
        <v>-0.1821</v>
      </c>
      <c r="Z755" s="37">
        <v>567.0</v>
      </c>
      <c r="AA755" s="37">
        <v>0.0</v>
      </c>
      <c r="AB755" s="39"/>
      <c r="AC755" s="39"/>
    </row>
    <row r="756">
      <c r="A756" s="30" t="s">
        <v>784</v>
      </c>
      <c r="B756" s="42">
        <v>6427.62</v>
      </c>
      <c r="C756" s="30">
        <v>0.93204887</v>
      </c>
      <c r="D756" s="30">
        <v>5990.86</v>
      </c>
      <c r="E756" s="43">
        <v>10.0</v>
      </c>
      <c r="F756" s="30">
        <v>0.00155231</v>
      </c>
      <c r="G756" s="30">
        <v>1.583E-4</v>
      </c>
      <c r="H756" s="30">
        <v>1.2675</v>
      </c>
      <c r="I756" s="30">
        <v>7430.0</v>
      </c>
      <c r="J756" s="30">
        <v>8019.76</v>
      </c>
      <c r="K756" s="30">
        <v>-2028.9</v>
      </c>
      <c r="L756" s="30">
        <v>6000.86</v>
      </c>
      <c r="M756" s="30">
        <v>100.0</v>
      </c>
      <c r="N756" s="35">
        <v>6100.86</v>
      </c>
      <c r="O756" s="35">
        <v>-1329.14</v>
      </c>
      <c r="P756" s="36">
        <v>-0.1789</v>
      </c>
      <c r="Q756" s="44"/>
      <c r="R756" s="39"/>
      <c r="S756" s="45"/>
      <c r="T756" s="37">
        <v>7851.318268</v>
      </c>
      <c r="U756" s="37">
        <v>0.95410064</v>
      </c>
      <c r="V756" s="37">
        <v>7540.0</v>
      </c>
      <c r="W756" s="37">
        <v>7902.730261</v>
      </c>
      <c r="X756" s="37">
        <v>-1407.403644</v>
      </c>
      <c r="Y756" s="38">
        <v>-0.1867</v>
      </c>
      <c r="Z756" s="37">
        <v>568.0</v>
      </c>
      <c r="AA756" s="37">
        <v>0.0</v>
      </c>
      <c r="AB756" s="39"/>
      <c r="AC756" s="39"/>
    </row>
    <row r="757">
      <c r="A757" s="30" t="s">
        <v>785</v>
      </c>
      <c r="B757" s="42">
        <v>6449.32</v>
      </c>
      <c r="C757" s="30">
        <v>0.93360118</v>
      </c>
      <c r="D757" s="30">
        <v>6021.09</v>
      </c>
      <c r="E757" s="43">
        <v>10.0</v>
      </c>
      <c r="F757" s="30">
        <v>0.00154745</v>
      </c>
      <c r="G757" s="30">
        <v>1.582E-4</v>
      </c>
      <c r="H757" s="30">
        <v>1.2689</v>
      </c>
      <c r="I757" s="30">
        <v>7440.0</v>
      </c>
      <c r="J757" s="30">
        <v>8031.03</v>
      </c>
      <c r="K757" s="30">
        <v>-2009.94</v>
      </c>
      <c r="L757" s="30">
        <v>6031.09</v>
      </c>
      <c r="M757" s="30">
        <v>100.0</v>
      </c>
      <c r="N757" s="35">
        <v>6131.09</v>
      </c>
      <c r="O757" s="35">
        <v>-1308.91</v>
      </c>
      <c r="P757" s="36">
        <v>-0.1759</v>
      </c>
      <c r="Q757" s="44"/>
      <c r="R757" s="39"/>
      <c r="S757" s="45"/>
      <c r="T757" s="37">
        <v>7849.019679</v>
      </c>
      <c r="U757" s="37">
        <v>0.95564809</v>
      </c>
      <c r="V757" s="37">
        <v>7550.0</v>
      </c>
      <c r="W757" s="37">
        <v>7900.397729</v>
      </c>
      <c r="X757" s="37">
        <v>-1386.71966</v>
      </c>
      <c r="Y757" s="38">
        <v>-0.1837</v>
      </c>
      <c r="Z757" s="37">
        <v>569.0</v>
      </c>
      <c r="AA757" s="37">
        <v>0.0</v>
      </c>
      <c r="AB757" s="39"/>
      <c r="AC757" s="39"/>
    </row>
    <row r="758">
      <c r="A758" s="30" t="s">
        <v>786</v>
      </c>
      <c r="B758" s="42">
        <v>6487.63</v>
      </c>
      <c r="C758" s="30">
        <v>0.93514863</v>
      </c>
      <c r="D758" s="30">
        <v>6066.9</v>
      </c>
      <c r="E758" s="43">
        <v>10.0</v>
      </c>
      <c r="F758" s="30">
        <v>0.00153833</v>
      </c>
      <c r="G758" s="30">
        <v>1.583E-4</v>
      </c>
      <c r="H758" s="30">
        <v>1.271</v>
      </c>
      <c r="I758" s="30">
        <v>7450.0</v>
      </c>
      <c r="J758" s="30">
        <v>8042.3</v>
      </c>
      <c r="K758" s="30">
        <v>-1975.4</v>
      </c>
      <c r="L758" s="30">
        <v>6076.9</v>
      </c>
      <c r="M758" s="30">
        <v>100.0</v>
      </c>
      <c r="N758" s="35">
        <v>6176.9</v>
      </c>
      <c r="O758" s="35">
        <v>-1273.1</v>
      </c>
      <c r="P758" s="36">
        <v>-0.1709</v>
      </c>
      <c r="Q758" s="44"/>
      <c r="R758" s="39"/>
      <c r="S758" s="45"/>
      <c r="T758" s="37">
        <v>7846.805084</v>
      </c>
      <c r="U758" s="37">
        <v>0.95718642</v>
      </c>
      <c r="V758" s="37">
        <v>7560.0</v>
      </c>
      <c r="W758" s="37">
        <v>7898.147991</v>
      </c>
      <c r="X758" s="37">
        <v>-1350.128666</v>
      </c>
      <c r="Y758" s="38">
        <v>-0.1786</v>
      </c>
      <c r="Z758" s="37">
        <v>570.0</v>
      </c>
      <c r="AA758" s="37">
        <v>0.0</v>
      </c>
      <c r="AB758" s="39"/>
      <c r="AC758" s="39"/>
    </row>
    <row r="759">
      <c r="A759" s="30" t="s">
        <v>787</v>
      </c>
      <c r="B759" s="42">
        <v>6389.97</v>
      </c>
      <c r="C759" s="30">
        <v>0.93668696</v>
      </c>
      <c r="D759" s="30">
        <v>5985.4</v>
      </c>
      <c r="E759" s="43">
        <v>10.0</v>
      </c>
      <c r="F759" s="30">
        <v>0.00156121</v>
      </c>
      <c r="G759" s="30">
        <v>1.583E-4</v>
      </c>
      <c r="H759" s="30">
        <v>1.2728</v>
      </c>
      <c r="I759" s="30">
        <v>7460.0</v>
      </c>
      <c r="J759" s="30">
        <v>8053.57</v>
      </c>
      <c r="K759" s="30">
        <v>-2068.17</v>
      </c>
      <c r="L759" s="30">
        <v>5995.4</v>
      </c>
      <c r="M759" s="30">
        <v>100.0</v>
      </c>
      <c r="N759" s="35">
        <v>6095.4</v>
      </c>
      <c r="O759" s="35">
        <v>-1364.6</v>
      </c>
      <c r="P759" s="36">
        <v>-0.1829</v>
      </c>
      <c r="Q759" s="44"/>
      <c r="R759" s="39"/>
      <c r="S759" s="45"/>
      <c r="T759" s="37">
        <v>7844.406454</v>
      </c>
      <c r="U759" s="37">
        <v>0.95874763</v>
      </c>
      <c r="V759" s="37">
        <v>7570.0</v>
      </c>
      <c r="W759" s="37">
        <v>7895.717041</v>
      </c>
      <c r="X759" s="37">
        <v>-1443.631407</v>
      </c>
      <c r="Y759" s="38">
        <v>-0.1907</v>
      </c>
      <c r="Z759" s="37">
        <v>571.0</v>
      </c>
      <c r="AA759" s="37">
        <v>0.0</v>
      </c>
      <c r="AB759" s="39"/>
      <c r="AC759" s="39"/>
    </row>
    <row r="760">
      <c r="A760" s="30" t="s">
        <v>788</v>
      </c>
      <c r="B760" s="42">
        <v>6441.8</v>
      </c>
      <c r="C760" s="30">
        <v>0.93824817</v>
      </c>
      <c r="D760" s="30">
        <v>6044.01</v>
      </c>
      <c r="E760" s="43">
        <v>10.0</v>
      </c>
      <c r="F760" s="30">
        <v>0.00154874</v>
      </c>
      <c r="G760" s="30">
        <v>1.583E-4</v>
      </c>
      <c r="H760" s="30">
        <v>1.2746</v>
      </c>
      <c r="I760" s="30">
        <v>7470.0</v>
      </c>
      <c r="J760" s="30">
        <v>8064.85</v>
      </c>
      <c r="K760" s="30">
        <v>-2020.84</v>
      </c>
      <c r="L760" s="30">
        <v>6054.01</v>
      </c>
      <c r="M760" s="30">
        <v>100.0</v>
      </c>
      <c r="N760" s="35">
        <v>6154.01</v>
      </c>
      <c r="O760" s="35">
        <v>-1315.99</v>
      </c>
      <c r="P760" s="36">
        <v>-0.1762</v>
      </c>
      <c r="Q760" s="44"/>
      <c r="R760" s="39"/>
      <c r="S760" s="45"/>
      <c r="T760" s="37">
        <v>7842.119847</v>
      </c>
      <c r="U760" s="37">
        <v>0.96029637</v>
      </c>
      <c r="V760" s="37">
        <v>7580.0</v>
      </c>
      <c r="W760" s="37">
        <v>7893.396494</v>
      </c>
      <c r="X760" s="37">
        <v>-1393.962844</v>
      </c>
      <c r="Y760" s="38">
        <v>-0.1839</v>
      </c>
      <c r="Z760" s="37">
        <v>572.0</v>
      </c>
      <c r="AA760" s="37">
        <v>0.0</v>
      </c>
      <c r="AB760" s="39"/>
      <c r="AC760" s="39"/>
    </row>
    <row r="761">
      <c r="A761" s="30" t="s">
        <v>789</v>
      </c>
      <c r="B761" s="42">
        <v>6472.04</v>
      </c>
      <c r="C761" s="30">
        <v>0.93979691</v>
      </c>
      <c r="D761" s="30">
        <v>6082.4</v>
      </c>
      <c r="E761" s="43">
        <v>10.0</v>
      </c>
      <c r="F761" s="30">
        <v>0.00154202</v>
      </c>
      <c r="G761" s="30">
        <v>1.583E-4</v>
      </c>
      <c r="H761" s="30">
        <v>1.2764</v>
      </c>
      <c r="I761" s="30">
        <v>7480.0</v>
      </c>
      <c r="J761" s="30">
        <v>8076.13</v>
      </c>
      <c r="K761" s="30">
        <v>-1993.73</v>
      </c>
      <c r="L761" s="30">
        <v>6092.4</v>
      </c>
      <c r="M761" s="30">
        <v>100.0</v>
      </c>
      <c r="N761" s="35">
        <v>6192.4</v>
      </c>
      <c r="O761" s="35">
        <v>-1287.6</v>
      </c>
      <c r="P761" s="36">
        <v>-0.1721</v>
      </c>
      <c r="Q761" s="44"/>
      <c r="R761" s="39"/>
      <c r="S761" s="45"/>
      <c r="T761" s="37">
        <v>7839.896731</v>
      </c>
      <c r="U761" s="37">
        <v>0.96183839</v>
      </c>
      <c r="V761" s="37">
        <v>7590.0</v>
      </c>
      <c r="W761" s="37">
        <v>7891.138552</v>
      </c>
      <c r="X761" s="37">
        <v>-1364.943466</v>
      </c>
      <c r="Y761" s="38">
        <v>-0.1798</v>
      </c>
      <c r="Z761" s="37">
        <v>573.0</v>
      </c>
      <c r="AA761" s="37">
        <v>0.0</v>
      </c>
      <c r="AB761" s="39"/>
      <c r="AC761" s="39"/>
    </row>
    <row r="762">
      <c r="A762" s="30" t="s">
        <v>790</v>
      </c>
      <c r="B762" s="42">
        <v>6435.15</v>
      </c>
      <c r="C762" s="30">
        <v>0.94133893</v>
      </c>
      <c r="D762" s="30">
        <v>6057.66</v>
      </c>
      <c r="E762" s="43">
        <v>10.0</v>
      </c>
      <c r="F762" s="30">
        <v>0.00155086</v>
      </c>
      <c r="G762" s="30">
        <v>1.583E-4</v>
      </c>
      <c r="H762" s="30">
        <v>1.2782</v>
      </c>
      <c r="I762" s="30">
        <v>7490.0</v>
      </c>
      <c r="J762" s="30">
        <v>8087.4</v>
      </c>
      <c r="K762" s="30">
        <v>-2029.74</v>
      </c>
      <c r="L762" s="30">
        <v>6067.66</v>
      </c>
      <c r="M762" s="30">
        <v>100.0</v>
      </c>
      <c r="N762" s="35">
        <v>6167.66</v>
      </c>
      <c r="O762" s="35">
        <v>-1322.34</v>
      </c>
      <c r="P762" s="36">
        <v>-0.1765</v>
      </c>
      <c r="Q762" s="44"/>
      <c r="R762" s="39"/>
      <c r="S762" s="45"/>
      <c r="T762" s="37">
        <v>7837.607405</v>
      </c>
      <c r="U762" s="37">
        <v>0.96338925</v>
      </c>
      <c r="V762" s="37">
        <v>7600.0</v>
      </c>
      <c r="W762" s="37">
        <v>7888.81545</v>
      </c>
      <c r="X762" s="37">
        <v>-1400.445668</v>
      </c>
      <c r="Y762" s="38">
        <v>-0.1843</v>
      </c>
      <c r="Z762" s="37">
        <v>574.0</v>
      </c>
      <c r="AA762" s="37">
        <v>0.0</v>
      </c>
      <c r="AB762" s="39"/>
      <c r="AC762" s="39"/>
    </row>
    <row r="763">
      <c r="A763" s="30" t="s">
        <v>791</v>
      </c>
      <c r="B763" s="42">
        <v>6468.28</v>
      </c>
      <c r="C763" s="30">
        <v>0.94288979</v>
      </c>
      <c r="D763" s="30">
        <v>6098.88</v>
      </c>
      <c r="E763" s="43">
        <v>10.0</v>
      </c>
      <c r="F763" s="30">
        <v>0.00154303</v>
      </c>
      <c r="G763" s="30">
        <v>1.583E-4</v>
      </c>
      <c r="H763" s="30">
        <v>1.28</v>
      </c>
      <c r="I763" s="30">
        <v>7500.0</v>
      </c>
      <c r="J763" s="30">
        <v>8098.68</v>
      </c>
      <c r="K763" s="30">
        <v>-1999.8</v>
      </c>
      <c r="L763" s="30">
        <v>6108.88</v>
      </c>
      <c r="M763" s="30">
        <v>100.0</v>
      </c>
      <c r="N763" s="35">
        <v>6208.88</v>
      </c>
      <c r="O763" s="35">
        <v>-1291.12</v>
      </c>
      <c r="P763" s="36">
        <v>-0.1721</v>
      </c>
      <c r="Q763" s="44"/>
      <c r="R763" s="39"/>
      <c r="S763" s="45"/>
      <c r="T763" s="37">
        <v>7835.390557</v>
      </c>
      <c r="U763" s="37">
        <v>0.96493228</v>
      </c>
      <c r="V763" s="37">
        <v>7610.0</v>
      </c>
      <c r="W763" s="37">
        <v>7886.563812</v>
      </c>
      <c r="X763" s="37">
        <v>-1368.547832</v>
      </c>
      <c r="Y763" s="38">
        <v>-0.1798</v>
      </c>
      <c r="Z763" s="37">
        <v>575.0</v>
      </c>
      <c r="AA763" s="37">
        <v>0.0</v>
      </c>
      <c r="AB763" s="39"/>
      <c r="AC763" s="39"/>
    </row>
    <row r="764">
      <c r="A764" s="30" t="s">
        <v>792</v>
      </c>
      <c r="B764" s="42">
        <v>6470.0</v>
      </c>
      <c r="C764" s="30">
        <v>0.94443282</v>
      </c>
      <c r="D764" s="30">
        <v>6110.48</v>
      </c>
      <c r="E764" s="43">
        <v>10.0</v>
      </c>
      <c r="F764" s="30">
        <v>0.00154251</v>
      </c>
      <c r="G764" s="30">
        <v>1.583E-4</v>
      </c>
      <c r="H764" s="30">
        <v>1.2817</v>
      </c>
      <c r="I764" s="30">
        <v>7510.0</v>
      </c>
      <c r="J764" s="30">
        <v>8109.97</v>
      </c>
      <c r="K764" s="30">
        <v>-1999.49</v>
      </c>
      <c r="L764" s="30">
        <v>6120.48</v>
      </c>
      <c r="M764" s="30">
        <v>100.0</v>
      </c>
      <c r="N764" s="35">
        <v>6220.48</v>
      </c>
      <c r="O764" s="35">
        <v>-1289.52</v>
      </c>
      <c r="P764" s="36">
        <v>-0.1717</v>
      </c>
      <c r="Q764" s="44"/>
      <c r="R764" s="39"/>
      <c r="S764" s="45"/>
      <c r="T764" s="37">
        <v>7833.185248</v>
      </c>
      <c r="U764" s="37">
        <v>0.96647479</v>
      </c>
      <c r="V764" s="37">
        <v>7620.0</v>
      </c>
      <c r="W764" s="37">
        <v>7884.323605</v>
      </c>
      <c r="X764" s="37">
        <v>-1366.908109</v>
      </c>
      <c r="Y764" s="38">
        <v>-0.1794</v>
      </c>
      <c r="Z764" s="37">
        <v>576.0</v>
      </c>
      <c r="AA764" s="37">
        <v>0.0</v>
      </c>
      <c r="AB764" s="39"/>
      <c r="AC764" s="39"/>
    </row>
    <row r="765">
      <c r="A765" s="30" t="s">
        <v>793</v>
      </c>
      <c r="B765" s="42">
        <v>6427.81</v>
      </c>
      <c r="C765" s="30">
        <v>0.94597533</v>
      </c>
      <c r="D765" s="30">
        <v>6080.55</v>
      </c>
      <c r="E765" s="43">
        <v>10.0</v>
      </c>
      <c r="F765" s="30">
        <v>0.00155263</v>
      </c>
      <c r="G765" s="30">
        <v>1.583E-4</v>
      </c>
      <c r="H765" s="30">
        <v>1.2835</v>
      </c>
      <c r="I765" s="30">
        <v>7520.0</v>
      </c>
      <c r="J765" s="30">
        <v>8121.25</v>
      </c>
      <c r="K765" s="30">
        <v>-2040.7</v>
      </c>
      <c r="L765" s="30">
        <v>6090.55</v>
      </c>
      <c r="M765" s="30">
        <v>100.0</v>
      </c>
      <c r="N765" s="35">
        <v>6190.55</v>
      </c>
      <c r="O765" s="35">
        <v>-1329.45</v>
      </c>
      <c r="P765" s="36">
        <v>-0.1768</v>
      </c>
      <c r="Q765" s="44"/>
      <c r="R765" s="39"/>
      <c r="S765" s="45"/>
      <c r="T765" s="37">
        <v>7830.903481</v>
      </c>
      <c r="U765" s="37">
        <v>0.96802742</v>
      </c>
      <c r="V765" s="37">
        <v>7630.0</v>
      </c>
      <c r="W765" s="37">
        <v>7882.008136</v>
      </c>
      <c r="X765" s="37">
        <v>-1407.703669</v>
      </c>
      <c r="Y765" s="38">
        <v>-0.1845</v>
      </c>
      <c r="Z765" s="37">
        <v>577.0</v>
      </c>
      <c r="AA765" s="37">
        <v>0.0</v>
      </c>
      <c r="AB765" s="39"/>
      <c r="AC765" s="39"/>
    </row>
    <row r="766">
      <c r="A766" s="30" t="s">
        <v>794</v>
      </c>
      <c r="B766" s="42">
        <v>6304.9</v>
      </c>
      <c r="C766" s="30">
        <v>0.94752796</v>
      </c>
      <c r="D766" s="30">
        <v>5974.07</v>
      </c>
      <c r="E766" s="43">
        <v>10.0</v>
      </c>
      <c r="F766" s="30">
        <v>0.0015829</v>
      </c>
      <c r="G766" s="30">
        <v>1.583E-4</v>
      </c>
      <c r="H766" s="30">
        <v>1.2853</v>
      </c>
      <c r="I766" s="30">
        <v>7530.0</v>
      </c>
      <c r="J766" s="30">
        <v>8132.53</v>
      </c>
      <c r="K766" s="30">
        <v>-2158.46</v>
      </c>
      <c r="L766" s="30">
        <v>5984.07</v>
      </c>
      <c r="M766" s="30">
        <v>100.0</v>
      </c>
      <c r="N766" s="35">
        <v>6084.07</v>
      </c>
      <c r="O766" s="35">
        <v>-1445.93</v>
      </c>
      <c r="P766" s="36">
        <v>-0.192</v>
      </c>
      <c r="Q766" s="44"/>
      <c r="R766" s="39"/>
      <c r="S766" s="45"/>
      <c r="T766" s="37">
        <v>7828.3795</v>
      </c>
      <c r="U766" s="37">
        <v>0.96961032</v>
      </c>
      <c r="V766" s="37">
        <v>7640.0</v>
      </c>
      <c r="W766" s="37">
        <v>7879.454088</v>
      </c>
      <c r="X766" s="37">
        <v>-1526.703893</v>
      </c>
      <c r="Y766" s="38">
        <v>-0.1998</v>
      </c>
      <c r="Z766" s="37">
        <v>578.0</v>
      </c>
      <c r="AA766" s="37">
        <v>0.0</v>
      </c>
      <c r="AB766" s="39"/>
      <c r="AC766" s="39"/>
    </row>
    <row r="767">
      <c r="A767" s="30" t="s">
        <v>795</v>
      </c>
      <c r="B767" s="42">
        <v>6352.1</v>
      </c>
      <c r="C767" s="30">
        <v>0.94911086</v>
      </c>
      <c r="D767" s="30">
        <v>6028.85</v>
      </c>
      <c r="E767" s="43">
        <v>10.0</v>
      </c>
      <c r="F767" s="30">
        <v>0.00157092</v>
      </c>
      <c r="G767" s="30">
        <v>1.583E-4</v>
      </c>
      <c r="H767" s="30">
        <v>1.2871</v>
      </c>
      <c r="I767" s="30">
        <v>7540.0</v>
      </c>
      <c r="J767" s="30">
        <v>8143.82</v>
      </c>
      <c r="K767" s="30">
        <v>-2114.97</v>
      </c>
      <c r="L767" s="30">
        <v>6038.85</v>
      </c>
      <c r="M767" s="30">
        <v>100.0</v>
      </c>
      <c r="N767" s="35">
        <v>6138.85</v>
      </c>
      <c r="O767" s="35">
        <v>-1401.15</v>
      </c>
      <c r="P767" s="36">
        <v>-0.1858</v>
      </c>
      <c r="Q767" s="44"/>
      <c r="R767" s="39"/>
      <c r="S767" s="45"/>
      <c r="T767" s="37">
        <v>7825.962542</v>
      </c>
      <c r="U767" s="37">
        <v>0.97118124</v>
      </c>
      <c r="V767" s="37">
        <v>7650.0</v>
      </c>
      <c r="W767" s="37">
        <v>7877.005532</v>
      </c>
      <c r="X767" s="37">
        <v>-1480.959645</v>
      </c>
      <c r="Y767" s="38">
        <v>-0.1936</v>
      </c>
      <c r="Z767" s="37">
        <v>579.0</v>
      </c>
      <c r="AA767" s="37">
        <v>0.0</v>
      </c>
      <c r="AB767" s="39"/>
      <c r="AC767" s="39"/>
    </row>
    <row r="768">
      <c r="A768" s="30" t="s">
        <v>796</v>
      </c>
      <c r="B768" s="42">
        <v>6330.05</v>
      </c>
      <c r="C768" s="30">
        <v>0.95068178</v>
      </c>
      <c r="D768" s="30">
        <v>6017.86</v>
      </c>
      <c r="E768" s="43">
        <v>10.0</v>
      </c>
      <c r="F768" s="30">
        <v>0.00157661</v>
      </c>
      <c r="G768" s="30">
        <v>1.583E-4</v>
      </c>
      <c r="H768" s="30">
        <v>1.2891</v>
      </c>
      <c r="I768" s="30">
        <v>7550.0</v>
      </c>
      <c r="J768" s="30">
        <v>8155.11</v>
      </c>
      <c r="K768" s="30">
        <v>-2137.25</v>
      </c>
      <c r="L768" s="30">
        <v>6027.86</v>
      </c>
      <c r="M768" s="30">
        <v>100.0</v>
      </c>
      <c r="N768" s="35">
        <v>6127.86</v>
      </c>
      <c r="O768" s="35">
        <v>-1422.14</v>
      </c>
      <c r="P768" s="36">
        <v>-0.1884</v>
      </c>
      <c r="Q768" s="44"/>
      <c r="R768" s="39"/>
      <c r="S768" s="45"/>
      <c r="T768" s="37">
        <v>7823.506811</v>
      </c>
      <c r="U768" s="37">
        <v>0.97275785</v>
      </c>
      <c r="V768" s="37">
        <v>7660.0</v>
      </c>
      <c r="W768" s="37">
        <v>7874.518823</v>
      </c>
      <c r="X768" s="37">
        <v>-1502.394172</v>
      </c>
      <c r="Y768" s="38">
        <v>-0.1961</v>
      </c>
      <c r="Z768" s="37">
        <v>580.0</v>
      </c>
      <c r="AA768" s="37">
        <v>0.0</v>
      </c>
      <c r="AB768" s="39"/>
      <c r="AC768" s="39"/>
    </row>
    <row r="769">
      <c r="A769" s="30" t="s">
        <v>797</v>
      </c>
      <c r="B769" s="42">
        <v>6335.0</v>
      </c>
      <c r="C769" s="30">
        <v>0.95225839</v>
      </c>
      <c r="D769" s="30">
        <v>6032.56</v>
      </c>
      <c r="E769" s="43">
        <v>10.0</v>
      </c>
      <c r="F769" s="30">
        <v>0.00157503</v>
      </c>
      <c r="G769" s="30">
        <v>1.583E-4</v>
      </c>
      <c r="H769" s="30">
        <v>1.291</v>
      </c>
      <c r="I769" s="30">
        <v>7560.0</v>
      </c>
      <c r="J769" s="30">
        <v>8166.4</v>
      </c>
      <c r="K769" s="30">
        <v>-2133.84</v>
      </c>
      <c r="L769" s="30">
        <v>6042.56</v>
      </c>
      <c r="M769" s="30">
        <v>100.0</v>
      </c>
      <c r="N769" s="35">
        <v>6142.56</v>
      </c>
      <c r="O769" s="35">
        <v>-1417.44</v>
      </c>
      <c r="P769" s="36">
        <v>-0.1875</v>
      </c>
      <c r="Q769" s="44"/>
      <c r="R769" s="39"/>
      <c r="S769" s="45"/>
      <c r="T769" s="37">
        <v>7821.072153</v>
      </c>
      <c r="U769" s="37">
        <v>0.97433288</v>
      </c>
      <c r="V769" s="37">
        <v>7670.0</v>
      </c>
      <c r="W769" s="37">
        <v>7872.052927</v>
      </c>
      <c r="X769" s="37">
        <v>-1497.601205</v>
      </c>
      <c r="Y769" s="38">
        <v>-0.1953</v>
      </c>
      <c r="Z769" s="37">
        <v>581.0</v>
      </c>
      <c r="AA769" s="37">
        <v>0.0</v>
      </c>
      <c r="AB769" s="39"/>
      <c r="AC769" s="39"/>
    </row>
    <row r="770">
      <c r="A770" s="30" t="s">
        <v>798</v>
      </c>
      <c r="B770" s="42">
        <v>6300.94</v>
      </c>
      <c r="C770" s="30">
        <v>0.95383342</v>
      </c>
      <c r="D770" s="30">
        <v>6010.05</v>
      </c>
      <c r="E770" s="43">
        <v>10.0</v>
      </c>
      <c r="F770" s="30">
        <v>0.00158389</v>
      </c>
      <c r="G770" s="30">
        <v>1.583E-4</v>
      </c>
      <c r="H770" s="30">
        <v>1.2928</v>
      </c>
      <c r="I770" s="30">
        <v>7570.0</v>
      </c>
      <c r="J770" s="30">
        <v>8177.69</v>
      </c>
      <c r="K770" s="30">
        <v>-2167.64</v>
      </c>
      <c r="L770" s="30">
        <v>6020.05</v>
      </c>
      <c r="M770" s="30">
        <v>100.0</v>
      </c>
      <c r="N770" s="35">
        <v>6120.05</v>
      </c>
      <c r="O770" s="35">
        <v>-1449.95</v>
      </c>
      <c r="P770" s="36">
        <v>-0.1915</v>
      </c>
      <c r="Q770" s="44"/>
      <c r="R770" s="39"/>
      <c r="S770" s="45"/>
      <c r="T770" s="37">
        <v>7818.573017</v>
      </c>
      <c r="U770" s="37">
        <v>0.97591677</v>
      </c>
      <c r="V770" s="37">
        <v>7680.0</v>
      </c>
      <c r="W770" s="37">
        <v>7869.523546</v>
      </c>
      <c r="X770" s="37">
        <v>-1530.806987</v>
      </c>
      <c r="Y770" s="38">
        <v>-0.1993</v>
      </c>
      <c r="Z770" s="37">
        <v>582.0</v>
      </c>
      <c r="AA770" s="37">
        <v>0.0</v>
      </c>
      <c r="AB770" s="39"/>
      <c r="AC770" s="39"/>
    </row>
    <row r="771">
      <c r="A771" s="30" t="s">
        <v>799</v>
      </c>
      <c r="B771" s="42">
        <v>6297.35</v>
      </c>
      <c r="C771" s="30">
        <v>0.95541731</v>
      </c>
      <c r="D771" s="30">
        <v>6016.6</v>
      </c>
      <c r="E771" s="43">
        <v>10.0</v>
      </c>
      <c r="F771" s="30">
        <v>0.00158479</v>
      </c>
      <c r="G771" s="30">
        <v>1.582E-4</v>
      </c>
      <c r="H771" s="30">
        <v>1.2939</v>
      </c>
      <c r="I771" s="30">
        <v>7580.0</v>
      </c>
      <c r="J771" s="30">
        <v>8188.99</v>
      </c>
      <c r="K771" s="30">
        <v>-2172.39</v>
      </c>
      <c r="L771" s="30">
        <v>6026.6</v>
      </c>
      <c r="M771" s="30">
        <v>100.0</v>
      </c>
      <c r="N771" s="35">
        <v>6126.6</v>
      </c>
      <c r="O771" s="35">
        <v>-1453.4</v>
      </c>
      <c r="P771" s="36">
        <v>-0.1917</v>
      </c>
      <c r="Q771" s="44"/>
      <c r="R771" s="39"/>
      <c r="S771" s="45"/>
      <c r="T771" s="37">
        <v>7816.074803</v>
      </c>
      <c r="U771" s="37">
        <v>0.97750156</v>
      </c>
      <c r="V771" s="37">
        <v>7690.0</v>
      </c>
      <c r="W771" s="37">
        <v>7866.995118</v>
      </c>
      <c r="X771" s="37">
        <v>-1534.330551</v>
      </c>
      <c r="Y771" s="38">
        <v>-0.1995</v>
      </c>
      <c r="Z771" s="37">
        <v>583.0</v>
      </c>
      <c r="AA771" s="37">
        <v>0.0</v>
      </c>
      <c r="AB771" s="39"/>
      <c r="AC771" s="39"/>
    </row>
    <row r="772">
      <c r="A772" s="30" t="s">
        <v>800</v>
      </c>
      <c r="B772" s="42">
        <v>6222.8</v>
      </c>
      <c r="C772" s="30">
        <v>0.9570021</v>
      </c>
      <c r="D772" s="30">
        <v>5955.23</v>
      </c>
      <c r="E772" s="43">
        <v>10.0</v>
      </c>
      <c r="F772" s="30">
        <v>0.0016036</v>
      </c>
      <c r="G772" s="30">
        <v>1.583E-4</v>
      </c>
      <c r="H772" s="30">
        <v>1.296</v>
      </c>
      <c r="I772" s="30">
        <v>7590.0</v>
      </c>
      <c r="J772" s="30">
        <v>8200.28</v>
      </c>
      <c r="K772" s="30">
        <v>-2245.05</v>
      </c>
      <c r="L772" s="30">
        <v>5965.23</v>
      </c>
      <c r="M772" s="30">
        <v>100.0</v>
      </c>
      <c r="N772" s="35">
        <v>6065.23</v>
      </c>
      <c r="O772" s="35">
        <v>-1524.77</v>
      </c>
      <c r="P772" s="36">
        <v>-0.2009</v>
      </c>
      <c r="Q772" s="44"/>
      <c r="R772" s="39"/>
      <c r="S772" s="45"/>
      <c r="T772" s="37">
        <v>7813.431529</v>
      </c>
      <c r="U772" s="37">
        <v>0.97910516</v>
      </c>
      <c r="V772" s="37">
        <v>7700.0</v>
      </c>
      <c r="W772" s="37">
        <v>7864.323787</v>
      </c>
      <c r="X772" s="37">
        <v>-1607.22441</v>
      </c>
      <c r="Y772" s="38">
        <v>-0.2087</v>
      </c>
      <c r="Z772" s="37">
        <v>584.0</v>
      </c>
      <c r="AA772" s="37">
        <v>0.0</v>
      </c>
      <c r="AB772" s="39"/>
      <c r="AC772" s="39"/>
    </row>
    <row r="773">
      <c r="A773" s="30" t="s">
        <v>801</v>
      </c>
      <c r="B773" s="42">
        <v>6247.49</v>
      </c>
      <c r="C773" s="30">
        <v>0.9586057</v>
      </c>
      <c r="D773" s="30">
        <v>5988.88</v>
      </c>
      <c r="E773" s="43">
        <v>10.0</v>
      </c>
      <c r="F773" s="30">
        <v>0.00159695</v>
      </c>
      <c r="G773" s="30">
        <v>1.583E-4</v>
      </c>
      <c r="H773" s="30">
        <v>1.298</v>
      </c>
      <c r="I773" s="30">
        <v>7600.0</v>
      </c>
      <c r="J773" s="30">
        <v>8211.58</v>
      </c>
      <c r="K773" s="30">
        <v>-2222.7</v>
      </c>
      <c r="L773" s="30">
        <v>5998.88</v>
      </c>
      <c r="M773" s="30">
        <v>100.0</v>
      </c>
      <c r="N773" s="35">
        <v>6098.88</v>
      </c>
      <c r="O773" s="35">
        <v>-1501.12</v>
      </c>
      <c r="P773" s="36">
        <v>-0.1975</v>
      </c>
      <c r="Q773" s="44"/>
      <c r="R773" s="39"/>
      <c r="S773" s="45"/>
      <c r="T773" s="37">
        <v>7810.851178</v>
      </c>
      <c r="U773" s="37">
        <v>0.98070211</v>
      </c>
      <c r="V773" s="37">
        <v>7710.0</v>
      </c>
      <c r="W773" s="37">
        <v>7861.714502</v>
      </c>
      <c r="X773" s="37">
        <v>-1583.073375</v>
      </c>
      <c r="Y773" s="38">
        <v>-0.2053</v>
      </c>
      <c r="Z773" s="37">
        <v>585.0</v>
      </c>
      <c r="AA773" s="37">
        <v>0.0</v>
      </c>
      <c r="AB773" s="39"/>
      <c r="AC773" s="39"/>
    </row>
    <row r="774">
      <c r="A774" s="30" t="s">
        <v>802</v>
      </c>
      <c r="B774" s="42">
        <v>6209.0</v>
      </c>
      <c r="C774" s="30">
        <v>0.96020265</v>
      </c>
      <c r="D774" s="30">
        <v>5961.9</v>
      </c>
      <c r="E774" s="43">
        <v>10.0</v>
      </c>
      <c r="F774" s="30">
        <v>0.00160734</v>
      </c>
      <c r="G774" s="30">
        <v>1.582E-4</v>
      </c>
      <c r="H774" s="30">
        <v>1.2989</v>
      </c>
      <c r="I774" s="30">
        <v>7610.0</v>
      </c>
      <c r="J774" s="30">
        <v>8222.88</v>
      </c>
      <c r="K774" s="30">
        <v>-2260.98</v>
      </c>
      <c r="L774" s="30">
        <v>5971.9</v>
      </c>
      <c r="M774" s="30">
        <v>100.0</v>
      </c>
      <c r="N774" s="35">
        <v>6071.9</v>
      </c>
      <c r="O774" s="35">
        <v>-1538.1</v>
      </c>
      <c r="P774" s="36">
        <v>-0.2021</v>
      </c>
      <c r="Q774" s="44"/>
      <c r="R774" s="39"/>
      <c r="S774" s="45"/>
      <c r="T774" s="37">
        <v>7808.195047</v>
      </c>
      <c r="U774" s="37">
        <v>0.98230945</v>
      </c>
      <c r="V774" s="37">
        <v>7720.0</v>
      </c>
      <c r="W774" s="37">
        <v>7859.030573</v>
      </c>
      <c r="X774" s="37">
        <v>-1620.840625</v>
      </c>
      <c r="Y774" s="38">
        <v>-0.21</v>
      </c>
      <c r="Z774" s="37">
        <v>586.0</v>
      </c>
      <c r="AA774" s="37">
        <v>0.0</v>
      </c>
      <c r="AB774" s="39"/>
      <c r="AC774" s="39"/>
    </row>
    <row r="775">
      <c r="A775" s="30" t="s">
        <v>803</v>
      </c>
      <c r="B775" s="42">
        <v>6190.07</v>
      </c>
      <c r="C775" s="30">
        <v>0.96180999</v>
      </c>
      <c r="D775" s="30">
        <v>5953.67</v>
      </c>
      <c r="E775" s="43">
        <v>10.0</v>
      </c>
      <c r="F775" s="30">
        <v>0.00161226</v>
      </c>
      <c r="G775" s="30">
        <v>1.598E-4</v>
      </c>
      <c r="H775" s="30">
        <v>1.3144</v>
      </c>
      <c r="I775" s="30">
        <v>7620.0</v>
      </c>
      <c r="J775" s="30">
        <v>8234.2</v>
      </c>
      <c r="K775" s="30">
        <v>-2280.53</v>
      </c>
      <c r="L775" s="30">
        <v>5963.67</v>
      </c>
      <c r="M775" s="30">
        <v>100.0</v>
      </c>
      <c r="N775" s="35">
        <v>6063.67</v>
      </c>
      <c r="O775" s="35">
        <v>-1556.33</v>
      </c>
      <c r="P775" s="36">
        <v>-0.2042</v>
      </c>
      <c r="Q775" s="44"/>
      <c r="R775" s="39"/>
      <c r="S775" s="45"/>
      <c r="T775" s="37">
        <v>7805.507917</v>
      </c>
      <c r="U775" s="37">
        <v>0.98392171</v>
      </c>
      <c r="V775" s="37">
        <v>7730.0</v>
      </c>
      <c r="W775" s="37">
        <v>7856.316129</v>
      </c>
      <c r="X775" s="37">
        <v>-1639.455741</v>
      </c>
      <c r="Y775" s="38">
        <v>-0.2121</v>
      </c>
      <c r="Z775" s="37">
        <v>587.0</v>
      </c>
      <c r="AA775" s="37">
        <v>0.0</v>
      </c>
      <c r="AB775" s="39"/>
      <c r="AC775" s="39"/>
    </row>
    <row r="776">
      <c r="A776" s="30" t="s">
        <v>804</v>
      </c>
      <c r="B776" s="42">
        <v>6363.87</v>
      </c>
      <c r="C776" s="30">
        <v>0.96342225</v>
      </c>
      <c r="D776" s="30">
        <v>6131.09</v>
      </c>
      <c r="E776" s="43">
        <v>10.0</v>
      </c>
      <c r="F776" s="30">
        <v>0.00156815</v>
      </c>
      <c r="G776" s="30">
        <v>1.567E-4</v>
      </c>
      <c r="H776" s="30">
        <v>1.2902</v>
      </c>
      <c r="I776" s="30">
        <v>7630.0</v>
      </c>
      <c r="J776" s="30">
        <v>8245.49</v>
      </c>
      <c r="K776" s="30">
        <v>-2114.4</v>
      </c>
      <c r="L776" s="30">
        <v>6141.09</v>
      </c>
      <c r="M776" s="30">
        <v>100.0</v>
      </c>
      <c r="N776" s="35">
        <v>6241.09</v>
      </c>
      <c r="O776" s="35">
        <v>-1388.91</v>
      </c>
      <c r="P776" s="36">
        <v>-0.182</v>
      </c>
      <c r="Q776" s="44"/>
      <c r="R776" s="39"/>
      <c r="S776" s="45"/>
      <c r="T776" s="37">
        <v>7803.186436</v>
      </c>
      <c r="U776" s="37">
        <v>0.98548986</v>
      </c>
      <c r="V776" s="37">
        <v>7740.0</v>
      </c>
      <c r="W776" s="37">
        <v>7853.962089</v>
      </c>
      <c r="X776" s="37">
        <v>-1468.470645</v>
      </c>
      <c r="Y776" s="38">
        <v>-0.1897</v>
      </c>
      <c r="Z776" s="37">
        <v>588.0</v>
      </c>
      <c r="AA776" s="37">
        <v>0.0</v>
      </c>
      <c r="AB776" s="39"/>
      <c r="AC776" s="39"/>
    </row>
    <row r="777">
      <c r="A777" s="30" t="s">
        <v>805</v>
      </c>
      <c r="B777" s="42">
        <v>6644.01</v>
      </c>
      <c r="C777" s="30">
        <v>0.9649904</v>
      </c>
      <c r="D777" s="30">
        <v>6411.41</v>
      </c>
      <c r="E777" s="43">
        <v>10.0</v>
      </c>
      <c r="F777" s="30">
        <v>0.00150112</v>
      </c>
      <c r="G777" s="30">
        <v>1.583E-4</v>
      </c>
      <c r="H777" s="30">
        <v>1.3055</v>
      </c>
      <c r="I777" s="30">
        <v>7640.0</v>
      </c>
      <c r="J777" s="30">
        <v>8256.79</v>
      </c>
      <c r="K777" s="30">
        <v>-1845.38</v>
      </c>
      <c r="L777" s="30">
        <v>6421.41</v>
      </c>
      <c r="M777" s="30">
        <v>100.0</v>
      </c>
      <c r="N777" s="35">
        <v>6521.41</v>
      </c>
      <c r="O777" s="35">
        <v>-1118.59</v>
      </c>
      <c r="P777" s="36">
        <v>-0.1464</v>
      </c>
      <c r="Q777" s="44"/>
      <c r="R777" s="39"/>
      <c r="S777" s="45"/>
      <c r="T777" s="37">
        <v>7801.413509</v>
      </c>
      <c r="U777" s="37">
        <v>0.98699098</v>
      </c>
      <c r="V777" s="37">
        <v>7750.0</v>
      </c>
      <c r="W777" s="37">
        <v>7852.14876</v>
      </c>
      <c r="X777" s="37">
        <v>-1192.422059</v>
      </c>
      <c r="Y777" s="38">
        <v>-0.1539</v>
      </c>
      <c r="Z777" s="37">
        <v>589.0</v>
      </c>
      <c r="AA777" s="37">
        <v>0.0</v>
      </c>
      <c r="AB777" s="39"/>
      <c r="AC777" s="39"/>
    </row>
    <row r="778">
      <c r="A778" s="30" t="s">
        <v>806</v>
      </c>
      <c r="B778" s="42">
        <v>6599.54</v>
      </c>
      <c r="C778" s="30">
        <v>0.96649152</v>
      </c>
      <c r="D778" s="30">
        <v>6378.4</v>
      </c>
      <c r="E778" s="43">
        <v>10.0</v>
      </c>
      <c r="F778" s="30">
        <v>0.00151224</v>
      </c>
      <c r="G778" s="30">
        <v>3.165E-4</v>
      </c>
      <c r="H778" s="30">
        <v>2.6134</v>
      </c>
      <c r="I778" s="30">
        <v>7650.0</v>
      </c>
      <c r="J778" s="30">
        <v>8269.4</v>
      </c>
      <c r="K778" s="30">
        <v>-1891.0</v>
      </c>
      <c r="L778" s="30">
        <v>6388.4</v>
      </c>
      <c r="M778" s="30">
        <v>100.0</v>
      </c>
      <c r="N778" s="35">
        <v>6488.4</v>
      </c>
      <c r="O778" s="35">
        <v>-1161.6</v>
      </c>
      <c r="P778" s="36">
        <v>-0.1518</v>
      </c>
      <c r="Q778" s="44"/>
      <c r="R778" s="39"/>
      <c r="S778" s="45"/>
      <c r="T778" s="37">
        <v>7799.556481</v>
      </c>
      <c r="U778" s="37">
        <v>0.98850322</v>
      </c>
      <c r="V778" s="37">
        <v>7760.0</v>
      </c>
      <c r="W778" s="37">
        <v>7850.252627</v>
      </c>
      <c r="X778" s="37">
        <v>-1236.333459</v>
      </c>
      <c r="Y778" s="38">
        <v>-0.1593</v>
      </c>
      <c r="Z778" s="37">
        <v>590.0</v>
      </c>
      <c r="AA778" s="37">
        <v>0.0</v>
      </c>
      <c r="AB778" s="39"/>
      <c r="AC778" s="39"/>
    </row>
    <row r="779">
      <c r="A779" s="30" t="s">
        <v>807</v>
      </c>
      <c r="B779" s="42">
        <v>6598.88</v>
      </c>
      <c r="C779" s="30">
        <v>0.96800376</v>
      </c>
      <c r="D779" s="30">
        <v>6387.74</v>
      </c>
      <c r="E779" s="43">
        <v>10.0</v>
      </c>
      <c r="F779" s="30">
        <v>0.00151242</v>
      </c>
      <c r="G779" s="30">
        <v>1.582E-4</v>
      </c>
      <c r="H779" s="30">
        <v>1.3086</v>
      </c>
      <c r="I779" s="30">
        <v>7660.0</v>
      </c>
      <c r="J779" s="30">
        <v>8280.71</v>
      </c>
      <c r="K779" s="30">
        <v>-1892.97</v>
      </c>
      <c r="L779" s="30">
        <v>6397.74</v>
      </c>
      <c r="M779" s="30">
        <v>100.0</v>
      </c>
      <c r="N779" s="35">
        <v>6497.74</v>
      </c>
      <c r="O779" s="35">
        <v>-1162.26</v>
      </c>
      <c r="P779" s="36">
        <v>-0.1517</v>
      </c>
      <c r="Q779" s="44"/>
      <c r="R779" s="39"/>
      <c r="S779" s="45"/>
      <c r="T779" s="37">
        <v>7797.703799</v>
      </c>
      <c r="U779" s="37">
        <v>0.99001564</v>
      </c>
      <c r="V779" s="37">
        <v>7770.0</v>
      </c>
      <c r="W779" s="37">
        <v>7848.36086</v>
      </c>
      <c r="X779" s="37">
        <v>-1237.005594</v>
      </c>
      <c r="Y779" s="38">
        <v>-0.1592</v>
      </c>
      <c r="Z779" s="37">
        <v>591.0</v>
      </c>
      <c r="AA779" s="37">
        <v>0.0</v>
      </c>
      <c r="AB779" s="39"/>
      <c r="AC779" s="39"/>
    </row>
    <row r="780">
      <c r="A780" s="30" t="s">
        <v>808</v>
      </c>
      <c r="B780" s="42">
        <v>6663.03</v>
      </c>
      <c r="C780" s="30">
        <v>0.96951618</v>
      </c>
      <c r="D780" s="30">
        <v>6459.92</v>
      </c>
      <c r="E780" s="43">
        <v>10.0</v>
      </c>
      <c r="F780" s="30">
        <v>0.00149783</v>
      </c>
      <c r="G780" s="30">
        <v>1.583E-4</v>
      </c>
      <c r="H780" s="30">
        <v>1.3105</v>
      </c>
      <c r="I780" s="30">
        <v>7670.0</v>
      </c>
      <c r="J780" s="30">
        <v>8292.02</v>
      </c>
      <c r="K780" s="30">
        <v>-1832.1</v>
      </c>
      <c r="L780" s="30">
        <v>6469.92</v>
      </c>
      <c r="M780" s="30">
        <v>100.0</v>
      </c>
      <c r="N780" s="35">
        <v>6569.92</v>
      </c>
      <c r="O780" s="35">
        <v>-1100.08</v>
      </c>
      <c r="P780" s="36">
        <v>-0.1434</v>
      </c>
      <c r="Q780" s="44"/>
      <c r="R780" s="39"/>
      <c r="S780" s="45"/>
      <c r="T780" s="37">
        <v>7795.974025</v>
      </c>
      <c r="U780" s="37">
        <v>0.99151347</v>
      </c>
      <c r="V780" s="37">
        <v>7780.0</v>
      </c>
      <c r="W780" s="37">
        <v>7846.590324</v>
      </c>
      <c r="X780" s="37">
        <v>-1173.516004</v>
      </c>
      <c r="Y780" s="38">
        <v>-0.1508</v>
      </c>
      <c r="Z780" s="37">
        <v>592.0</v>
      </c>
      <c r="AA780" s="37">
        <v>0.0</v>
      </c>
      <c r="AB780" s="39"/>
      <c r="AC780" s="39"/>
    </row>
    <row r="781">
      <c r="A781" s="30" t="s">
        <v>809</v>
      </c>
      <c r="B781" s="42">
        <v>6656.6</v>
      </c>
      <c r="C781" s="30">
        <v>0.97101401</v>
      </c>
      <c r="D781" s="30">
        <v>6463.65</v>
      </c>
      <c r="E781" s="43">
        <v>10.0</v>
      </c>
      <c r="F781" s="30">
        <v>0.00149926</v>
      </c>
      <c r="G781" s="30">
        <v>1.583E-4</v>
      </c>
      <c r="H781" s="30">
        <v>1.3123</v>
      </c>
      <c r="I781" s="30">
        <v>7680.0</v>
      </c>
      <c r="J781" s="30">
        <v>8303.34</v>
      </c>
      <c r="K781" s="30">
        <v>-1839.69</v>
      </c>
      <c r="L781" s="30">
        <v>6473.65</v>
      </c>
      <c r="M781" s="30">
        <v>100.0</v>
      </c>
      <c r="N781" s="35">
        <v>6573.65</v>
      </c>
      <c r="O781" s="35">
        <v>-1106.35</v>
      </c>
      <c r="P781" s="36">
        <v>-0.1441</v>
      </c>
      <c r="Q781" s="44"/>
      <c r="R781" s="39"/>
      <c r="S781" s="45"/>
      <c r="T781" s="37">
        <v>7794.238119</v>
      </c>
      <c r="U781" s="37">
        <v>0.99301273</v>
      </c>
      <c r="V781" s="37">
        <v>7790.0</v>
      </c>
      <c r="W781" s="37">
        <v>7844.813832</v>
      </c>
      <c r="X781" s="37">
        <v>-1179.911461</v>
      </c>
      <c r="Y781" s="38">
        <v>-0.1515</v>
      </c>
      <c r="Z781" s="37">
        <v>593.0</v>
      </c>
      <c r="AA781" s="37">
        <v>0.0</v>
      </c>
      <c r="AB781" s="39"/>
      <c r="AC781" s="39"/>
    </row>
    <row r="782">
      <c r="A782" s="30" t="s">
        <v>810</v>
      </c>
      <c r="B782" s="42">
        <v>6673.64</v>
      </c>
      <c r="C782" s="30">
        <v>0.97251327</v>
      </c>
      <c r="D782" s="30">
        <v>6490.2</v>
      </c>
      <c r="E782" s="43">
        <v>10.0</v>
      </c>
      <c r="F782" s="30">
        <v>0.00149544</v>
      </c>
      <c r="G782" s="30">
        <v>1.583E-4</v>
      </c>
      <c r="H782" s="30">
        <v>1.3141</v>
      </c>
      <c r="I782" s="30">
        <v>7690.0</v>
      </c>
      <c r="J782" s="30">
        <v>8314.65</v>
      </c>
      <c r="K782" s="30">
        <v>-1824.45</v>
      </c>
      <c r="L782" s="30">
        <v>6500.2</v>
      </c>
      <c r="M782" s="30">
        <v>100.0</v>
      </c>
      <c r="N782" s="35">
        <v>6600.2</v>
      </c>
      <c r="O782" s="35">
        <v>-1089.8</v>
      </c>
      <c r="P782" s="36">
        <v>-0.1417</v>
      </c>
      <c r="Q782" s="44"/>
      <c r="R782" s="39"/>
      <c r="S782" s="45"/>
      <c r="T782" s="37">
        <v>7792.538118</v>
      </c>
      <c r="U782" s="37">
        <v>0.99450817</v>
      </c>
      <c r="V782" s="37">
        <v>7800.0</v>
      </c>
      <c r="W782" s="37">
        <v>7843.072823</v>
      </c>
      <c r="X782" s="37">
        <v>-1163.010496</v>
      </c>
      <c r="Y782" s="38">
        <v>-0.1491</v>
      </c>
      <c r="Z782" s="37">
        <v>594.0</v>
      </c>
      <c r="AA782" s="37">
        <v>0.0</v>
      </c>
      <c r="AB782" s="39"/>
      <c r="AC782" s="39"/>
    </row>
    <row r="783">
      <c r="A783" s="30" t="s">
        <v>811</v>
      </c>
      <c r="B783" s="42">
        <v>6677.97</v>
      </c>
      <c r="C783" s="30">
        <v>0.97400871</v>
      </c>
      <c r="D783" s="30">
        <v>6504.4</v>
      </c>
      <c r="E783" s="43">
        <v>10.0</v>
      </c>
      <c r="F783" s="30">
        <v>0.00149447</v>
      </c>
      <c r="G783" s="30">
        <v>1.583E-4</v>
      </c>
      <c r="H783" s="30">
        <v>1.3159</v>
      </c>
      <c r="I783" s="30">
        <v>7700.0</v>
      </c>
      <c r="J783" s="30">
        <v>8325.97</v>
      </c>
      <c r="K783" s="30">
        <v>-1821.57</v>
      </c>
      <c r="L783" s="30">
        <v>6514.4</v>
      </c>
      <c r="M783" s="30">
        <v>100.0</v>
      </c>
      <c r="N783" s="35">
        <v>6614.4</v>
      </c>
      <c r="O783" s="35">
        <v>-1085.6</v>
      </c>
      <c r="P783" s="36">
        <v>-0.141</v>
      </c>
      <c r="Q783" s="44"/>
      <c r="R783" s="39"/>
      <c r="S783" s="45"/>
      <c r="T783" s="37">
        <v>7790.851076</v>
      </c>
      <c r="U783" s="37">
        <v>0.99600264</v>
      </c>
      <c r="V783" s="37">
        <v>7810.0</v>
      </c>
      <c r="W783" s="37">
        <v>7841.344678</v>
      </c>
      <c r="X783" s="37">
        <v>-1158.72425</v>
      </c>
      <c r="Y783" s="38">
        <v>-0.1484</v>
      </c>
      <c r="Z783" s="37">
        <v>595.0</v>
      </c>
      <c r="AA783" s="37">
        <v>0.0</v>
      </c>
      <c r="AB783" s="39"/>
      <c r="AC783" s="39"/>
    </row>
    <row r="784">
      <c r="A784" s="30" t="s">
        <v>812</v>
      </c>
      <c r="B784" s="42">
        <v>6778.8</v>
      </c>
      <c r="C784" s="30">
        <v>0.97550318</v>
      </c>
      <c r="D784" s="30">
        <v>6612.74</v>
      </c>
      <c r="E784" s="43">
        <v>10.0</v>
      </c>
      <c r="F784" s="30">
        <v>0.00147262</v>
      </c>
      <c r="G784" s="30">
        <v>1.583E-4</v>
      </c>
      <c r="H784" s="30">
        <v>1.3177</v>
      </c>
      <c r="I784" s="30">
        <v>7710.0</v>
      </c>
      <c r="J784" s="30">
        <v>8337.28</v>
      </c>
      <c r="K784" s="30">
        <v>-1724.54</v>
      </c>
      <c r="L784" s="30">
        <v>6622.74</v>
      </c>
      <c r="M784" s="30">
        <v>100.0</v>
      </c>
      <c r="N784" s="35">
        <v>6722.74</v>
      </c>
      <c r="O784" s="35">
        <v>-987.26</v>
      </c>
      <c r="P784" s="36">
        <v>-0.128</v>
      </c>
      <c r="Q784" s="44"/>
      <c r="R784" s="39"/>
      <c r="S784" s="45"/>
      <c r="T784" s="37">
        <v>7789.3434</v>
      </c>
      <c r="U784" s="37">
        <v>0.99747526</v>
      </c>
      <c r="V784" s="37">
        <v>7820.0</v>
      </c>
      <c r="W784" s="37">
        <v>7839.79344</v>
      </c>
      <c r="X784" s="37">
        <v>-1058.314708</v>
      </c>
      <c r="Y784" s="38">
        <v>-0.1353</v>
      </c>
      <c r="Z784" s="37">
        <v>596.0</v>
      </c>
      <c r="AA784" s="37">
        <v>0.0</v>
      </c>
      <c r="AB784" s="39"/>
      <c r="AC784" s="39"/>
    </row>
    <row r="785">
      <c r="A785" s="30" t="s">
        <v>813</v>
      </c>
      <c r="B785" s="42">
        <v>7133.04</v>
      </c>
      <c r="C785" s="30">
        <v>0.9769758</v>
      </c>
      <c r="D785" s="30">
        <v>6968.81</v>
      </c>
      <c r="E785" s="43">
        <v>10.0</v>
      </c>
      <c r="F785" s="30">
        <v>0.00139905</v>
      </c>
      <c r="G785" s="30">
        <v>1.583E-4</v>
      </c>
      <c r="H785" s="30">
        <v>1.3195</v>
      </c>
      <c r="I785" s="30">
        <v>7720.0</v>
      </c>
      <c r="J785" s="30">
        <v>8348.6</v>
      </c>
      <c r="K785" s="30">
        <v>-1379.79</v>
      </c>
      <c r="L785" s="30">
        <v>6978.81</v>
      </c>
      <c r="M785" s="30">
        <v>100.0</v>
      </c>
      <c r="N785" s="35">
        <v>7078.81</v>
      </c>
      <c r="O785" s="35">
        <v>-641.19</v>
      </c>
      <c r="P785" s="36">
        <v>-0.0831</v>
      </c>
      <c r="Q785" s="44"/>
      <c r="R785" s="39"/>
      <c r="S785" s="45"/>
      <c r="T785" s="37">
        <v>7788.425878</v>
      </c>
      <c r="U785" s="37">
        <v>0.99887431</v>
      </c>
      <c r="V785" s="37">
        <v>7830.0</v>
      </c>
      <c r="W785" s="37">
        <v>7838.824086</v>
      </c>
      <c r="X785" s="37">
        <v>-704.9895918</v>
      </c>
      <c r="Y785" s="38">
        <v>-0.09</v>
      </c>
      <c r="Z785" s="37">
        <v>597.0</v>
      </c>
      <c r="AA785" s="37">
        <v>0.0</v>
      </c>
      <c r="AB785" s="39"/>
      <c r="AC785" s="39"/>
    </row>
    <row r="786">
      <c r="A786" s="30" t="s">
        <v>814</v>
      </c>
      <c r="B786" s="42">
        <v>6836.82</v>
      </c>
      <c r="C786" s="30">
        <v>0.97837485</v>
      </c>
      <c r="D786" s="30">
        <v>6688.97</v>
      </c>
      <c r="E786" s="43">
        <v>10.0</v>
      </c>
      <c r="F786" s="30">
        <v>0.00145981</v>
      </c>
      <c r="G786" s="30">
        <v>1.584E-4</v>
      </c>
      <c r="H786" s="30">
        <v>1.3226</v>
      </c>
      <c r="I786" s="30">
        <v>7730.0</v>
      </c>
      <c r="J786" s="30">
        <v>8359.93</v>
      </c>
      <c r="K786" s="30">
        <v>-1670.96</v>
      </c>
      <c r="L786" s="30">
        <v>6698.97</v>
      </c>
      <c r="M786" s="30">
        <v>100.0</v>
      </c>
      <c r="N786" s="35">
        <v>6798.97</v>
      </c>
      <c r="O786" s="35">
        <v>-931.03</v>
      </c>
      <c r="P786" s="36">
        <v>-0.1204</v>
      </c>
      <c r="Q786" s="44"/>
      <c r="R786" s="39"/>
      <c r="S786" s="45"/>
      <c r="T786" s="37">
        <v>7787.028069</v>
      </c>
      <c r="U786" s="37">
        <v>1.00033412</v>
      </c>
      <c r="V786" s="37">
        <v>7840.0</v>
      </c>
      <c r="W786" s="37">
        <v>7837.381374</v>
      </c>
      <c r="X786" s="37">
        <v>-1000.895682</v>
      </c>
      <c r="Y786" s="38">
        <v>-0.1277</v>
      </c>
      <c r="Z786" s="37">
        <v>598.0</v>
      </c>
      <c r="AA786" s="37">
        <v>0.0</v>
      </c>
      <c r="AB786" s="39"/>
      <c r="AC786" s="39"/>
    </row>
    <row r="787">
      <c r="A787" s="30" t="s">
        <v>815</v>
      </c>
      <c r="B787" s="42">
        <v>6844.33</v>
      </c>
      <c r="C787" s="30">
        <v>0.97983466</v>
      </c>
      <c r="D787" s="30">
        <v>6706.31</v>
      </c>
      <c r="E787" s="43">
        <v>10.0</v>
      </c>
      <c r="F787" s="30">
        <v>0.00145817</v>
      </c>
      <c r="G787" s="30">
        <v>1.581E-4</v>
      </c>
      <c r="H787" s="30">
        <v>1.3218</v>
      </c>
      <c r="I787" s="30">
        <v>7740.0</v>
      </c>
      <c r="J787" s="30">
        <v>8371.25</v>
      </c>
      <c r="K787" s="30">
        <v>-1664.94</v>
      </c>
      <c r="L787" s="30">
        <v>6716.31</v>
      </c>
      <c r="M787" s="30">
        <v>100.0</v>
      </c>
      <c r="N787" s="35">
        <v>6816.31</v>
      </c>
      <c r="O787" s="35">
        <v>-923.69</v>
      </c>
      <c r="P787" s="36">
        <v>-0.1193</v>
      </c>
      <c r="Q787" s="44"/>
      <c r="R787" s="39"/>
      <c r="S787" s="45"/>
      <c r="T787" s="37">
        <v>7785.64743</v>
      </c>
      <c r="U787" s="37">
        <v>1.00179229</v>
      </c>
      <c r="V787" s="37">
        <v>7850.0</v>
      </c>
      <c r="W787" s="37">
        <v>7835.955695</v>
      </c>
      <c r="X787" s="37">
        <v>-993.4029758</v>
      </c>
      <c r="Y787" s="38">
        <v>-0.1265</v>
      </c>
      <c r="Z787" s="37">
        <v>599.0</v>
      </c>
      <c r="AA787" s="37">
        <v>0.0</v>
      </c>
      <c r="AB787" s="39"/>
      <c r="AC787" s="39"/>
    </row>
    <row r="788">
      <c r="A788" s="30" t="s">
        <v>816</v>
      </c>
      <c r="B788" s="42">
        <v>6762.92</v>
      </c>
      <c r="C788" s="30">
        <v>0.98129283</v>
      </c>
      <c r="D788" s="30">
        <v>6636.4</v>
      </c>
      <c r="E788" s="43">
        <v>10.0</v>
      </c>
      <c r="F788" s="30">
        <v>0.0014757</v>
      </c>
      <c r="G788" s="30">
        <v>1.583E-4</v>
      </c>
      <c r="H788" s="30">
        <v>1.3249</v>
      </c>
      <c r="I788" s="30">
        <v>7750.0</v>
      </c>
      <c r="J788" s="30">
        <v>8382.57</v>
      </c>
      <c r="K788" s="30">
        <v>-1746.17</v>
      </c>
      <c r="L788" s="30">
        <v>6646.4</v>
      </c>
      <c r="M788" s="30">
        <v>100.0</v>
      </c>
      <c r="N788" s="35">
        <v>6746.4</v>
      </c>
      <c r="O788" s="35">
        <v>-1003.6</v>
      </c>
      <c r="P788" s="36">
        <v>-0.1295</v>
      </c>
      <c r="Q788" s="44"/>
      <c r="R788" s="39"/>
      <c r="S788" s="45"/>
      <c r="T788" s="37">
        <v>7784.132038</v>
      </c>
      <c r="U788" s="37">
        <v>1.00326799</v>
      </c>
      <c r="V788" s="37">
        <v>7860.0</v>
      </c>
      <c r="W788" s="37">
        <v>7834.397268</v>
      </c>
      <c r="X788" s="37">
        <v>-1074.978845</v>
      </c>
      <c r="Y788" s="38">
        <v>-0.1368</v>
      </c>
      <c r="Z788" s="37">
        <v>600.0</v>
      </c>
      <c r="AA788" s="37">
        <v>0.0</v>
      </c>
      <c r="AB788" s="39"/>
      <c r="AC788" s="39"/>
    </row>
    <row r="789">
      <c r="A789" s="30" t="s">
        <v>817</v>
      </c>
      <c r="B789" s="42">
        <v>6780.0</v>
      </c>
      <c r="C789" s="30">
        <v>0.98276853</v>
      </c>
      <c r="D789" s="30">
        <v>6663.17</v>
      </c>
      <c r="E789" s="43">
        <v>10.0</v>
      </c>
      <c r="F789" s="30">
        <v>0.00147198</v>
      </c>
      <c r="G789" s="30">
        <v>1.583E-4</v>
      </c>
      <c r="H789" s="30">
        <v>1.3267</v>
      </c>
      <c r="I789" s="30">
        <v>7760.0</v>
      </c>
      <c r="J789" s="30">
        <v>8393.9</v>
      </c>
      <c r="K789" s="30">
        <v>-1730.73</v>
      </c>
      <c r="L789" s="30">
        <v>6673.17</v>
      </c>
      <c r="M789" s="30">
        <v>100.0</v>
      </c>
      <c r="N789" s="35">
        <v>6773.17</v>
      </c>
      <c r="O789" s="35">
        <v>-986.83</v>
      </c>
      <c r="P789" s="36">
        <v>-0.1272</v>
      </c>
      <c r="Q789" s="44"/>
      <c r="R789" s="39"/>
      <c r="S789" s="45"/>
      <c r="T789" s="37">
        <v>7782.650604</v>
      </c>
      <c r="U789" s="37">
        <v>1.00473997</v>
      </c>
      <c r="V789" s="37">
        <v>7870.0</v>
      </c>
      <c r="W789" s="37">
        <v>7832.87242</v>
      </c>
      <c r="X789" s="37">
        <v>-1057.863003</v>
      </c>
      <c r="Y789" s="38">
        <v>-0.1344</v>
      </c>
      <c r="Z789" s="37">
        <v>601.0</v>
      </c>
      <c r="AA789" s="37">
        <v>0.0</v>
      </c>
      <c r="AB789" s="39"/>
      <c r="AC789" s="39"/>
    </row>
    <row r="790">
      <c r="A790" s="30" t="s">
        <v>818</v>
      </c>
      <c r="B790" s="42">
        <v>6785.58</v>
      </c>
      <c r="C790" s="30">
        <v>0.98424051</v>
      </c>
      <c r="D790" s="30">
        <v>6678.64</v>
      </c>
      <c r="E790" s="43">
        <v>10.0</v>
      </c>
      <c r="F790" s="30">
        <v>0.00147077</v>
      </c>
      <c r="G790" s="30">
        <v>1.583E-4</v>
      </c>
      <c r="H790" s="30">
        <v>1.3285</v>
      </c>
      <c r="I790" s="30">
        <v>7770.0</v>
      </c>
      <c r="J790" s="30">
        <v>8405.23</v>
      </c>
      <c r="K790" s="30">
        <v>-1726.59</v>
      </c>
      <c r="L790" s="30">
        <v>6688.64</v>
      </c>
      <c r="M790" s="30">
        <v>100.0</v>
      </c>
      <c r="N790" s="35">
        <v>6788.64</v>
      </c>
      <c r="O790" s="35">
        <v>-981.36</v>
      </c>
      <c r="P790" s="36">
        <v>-0.1263</v>
      </c>
      <c r="Q790" s="44"/>
      <c r="R790" s="39"/>
      <c r="S790" s="45"/>
      <c r="T790" s="37">
        <v>7781.183147</v>
      </c>
      <c r="U790" s="37">
        <v>1.00621074</v>
      </c>
      <c r="V790" s="37">
        <v>7880.0</v>
      </c>
      <c r="W790" s="37">
        <v>7831.36145</v>
      </c>
      <c r="X790" s="37">
        <v>-1052.276527</v>
      </c>
      <c r="Y790" s="38">
        <v>-0.1335</v>
      </c>
      <c r="Z790" s="37">
        <v>602.0</v>
      </c>
      <c r="AA790" s="37">
        <v>0.0</v>
      </c>
      <c r="AB790" s="39"/>
      <c r="AC790" s="39"/>
    </row>
    <row r="791">
      <c r="A791" s="30" t="s">
        <v>819</v>
      </c>
      <c r="B791" s="42">
        <v>6770.06</v>
      </c>
      <c r="C791" s="30">
        <v>0.98571128</v>
      </c>
      <c r="D791" s="30">
        <v>6673.32</v>
      </c>
      <c r="E791" s="43">
        <v>10.0</v>
      </c>
      <c r="F791" s="30">
        <v>0.00147414</v>
      </c>
      <c r="G791" s="30">
        <v>1.583E-4</v>
      </c>
      <c r="H791" s="30">
        <v>1.3303</v>
      </c>
      <c r="I791" s="30">
        <v>7780.0</v>
      </c>
      <c r="J791" s="30">
        <v>8416.56</v>
      </c>
      <c r="K791" s="30">
        <v>-1743.24</v>
      </c>
      <c r="L791" s="30">
        <v>6683.32</v>
      </c>
      <c r="M791" s="30">
        <v>100.0</v>
      </c>
      <c r="N791" s="35">
        <v>6783.32</v>
      </c>
      <c r="O791" s="35">
        <v>-996.68</v>
      </c>
      <c r="P791" s="36">
        <v>-0.1281</v>
      </c>
      <c r="Q791" s="44"/>
      <c r="R791" s="39"/>
      <c r="S791" s="45"/>
      <c r="T791" s="37">
        <v>7779.693505</v>
      </c>
      <c r="U791" s="37">
        <v>1.00768488</v>
      </c>
      <c r="V791" s="37">
        <v>7890.0</v>
      </c>
      <c r="W791" s="37">
        <v>7829.828706</v>
      </c>
      <c r="X791" s="37">
        <v>-1067.912901</v>
      </c>
      <c r="Y791" s="38">
        <v>-0.1354</v>
      </c>
      <c r="Z791" s="37">
        <v>603.0</v>
      </c>
      <c r="AA791" s="37">
        <v>0.0</v>
      </c>
      <c r="AB791" s="39"/>
      <c r="AC791" s="39"/>
    </row>
    <row r="792">
      <c r="A792" s="30" t="s">
        <v>820</v>
      </c>
      <c r="B792" s="42">
        <v>6907.3</v>
      </c>
      <c r="C792" s="30">
        <v>0.98718542</v>
      </c>
      <c r="D792" s="30">
        <v>6818.79</v>
      </c>
      <c r="E792" s="43">
        <v>10.0</v>
      </c>
      <c r="F792" s="30">
        <v>0.00144427</v>
      </c>
      <c r="G792" s="30">
        <v>1.583E-4</v>
      </c>
      <c r="H792" s="30">
        <v>1.332</v>
      </c>
      <c r="I792" s="30">
        <v>7790.0</v>
      </c>
      <c r="J792" s="30">
        <v>8427.89</v>
      </c>
      <c r="K792" s="30">
        <v>-1609.1</v>
      </c>
      <c r="L792" s="30">
        <v>6828.79</v>
      </c>
      <c r="M792" s="30">
        <v>100.0</v>
      </c>
      <c r="N792" s="35">
        <v>6928.79</v>
      </c>
      <c r="O792" s="35">
        <v>-861.21</v>
      </c>
      <c r="P792" s="36">
        <v>-0.1106</v>
      </c>
      <c r="Q792" s="44"/>
      <c r="R792" s="39"/>
      <c r="S792" s="45"/>
      <c r="T792" s="37">
        <v>7778.443312</v>
      </c>
      <c r="U792" s="37">
        <v>1.00912915</v>
      </c>
      <c r="V792" s="37">
        <v>7900.0</v>
      </c>
      <c r="W792" s="37">
        <v>7828.532156</v>
      </c>
      <c r="X792" s="37">
        <v>-929.6422222</v>
      </c>
      <c r="Y792" s="38">
        <v>-0.1177</v>
      </c>
      <c r="Z792" s="37">
        <v>604.0</v>
      </c>
      <c r="AA792" s="37">
        <v>0.0</v>
      </c>
      <c r="AB792" s="39"/>
      <c r="AC792" s="39"/>
    </row>
    <row r="793">
      <c r="A793" s="30" t="s">
        <v>821</v>
      </c>
      <c r="B793" s="42">
        <v>6932.17</v>
      </c>
      <c r="C793" s="30">
        <v>0.98862969</v>
      </c>
      <c r="D793" s="30">
        <v>6853.35</v>
      </c>
      <c r="E793" s="43">
        <v>10.0</v>
      </c>
      <c r="F793" s="30">
        <v>0.00143982</v>
      </c>
      <c r="G793" s="30">
        <v>1.583E-4</v>
      </c>
      <c r="H793" s="30">
        <v>1.3338</v>
      </c>
      <c r="I793" s="30">
        <v>7800.0</v>
      </c>
      <c r="J793" s="30">
        <v>8439.22</v>
      </c>
      <c r="K793" s="30">
        <v>-1585.87</v>
      </c>
      <c r="L793" s="30">
        <v>6863.35</v>
      </c>
      <c r="M793" s="30">
        <v>100.0</v>
      </c>
      <c r="N793" s="35">
        <v>6963.35</v>
      </c>
      <c r="O793" s="35">
        <v>-836.65</v>
      </c>
      <c r="P793" s="36">
        <v>-0.1073</v>
      </c>
      <c r="Q793" s="44"/>
      <c r="R793" s="39"/>
      <c r="S793" s="45"/>
      <c r="T793" s="37">
        <v>7777.231722</v>
      </c>
      <c r="U793" s="37">
        <v>1.01056897</v>
      </c>
      <c r="V793" s="37">
        <v>7910.0</v>
      </c>
      <c r="W793" s="37">
        <v>7827.273778</v>
      </c>
      <c r="X793" s="37">
        <v>-904.5641032</v>
      </c>
      <c r="Y793" s="38">
        <v>-0.1144</v>
      </c>
      <c r="Z793" s="37">
        <v>605.0</v>
      </c>
      <c r="AA793" s="37">
        <v>0.0</v>
      </c>
      <c r="AB793" s="39"/>
      <c r="AC793" s="39"/>
    </row>
    <row r="794">
      <c r="A794" s="30" t="s">
        <v>822</v>
      </c>
      <c r="B794" s="42">
        <v>6985.46</v>
      </c>
      <c r="C794" s="30">
        <v>0.99006951</v>
      </c>
      <c r="D794" s="30">
        <v>6916.09</v>
      </c>
      <c r="E794" s="43">
        <v>10.0</v>
      </c>
      <c r="F794" s="30">
        <v>0.00142907</v>
      </c>
      <c r="G794" s="30">
        <v>1.583E-4</v>
      </c>
      <c r="H794" s="30">
        <v>1.3356</v>
      </c>
      <c r="I794" s="30">
        <v>7810.0</v>
      </c>
      <c r="J794" s="30">
        <v>8450.56</v>
      </c>
      <c r="K794" s="30">
        <v>-1534.47</v>
      </c>
      <c r="L794" s="30">
        <v>6926.09</v>
      </c>
      <c r="M794" s="30">
        <v>100.0</v>
      </c>
      <c r="N794" s="35">
        <v>7026.09</v>
      </c>
      <c r="O794" s="35">
        <v>-783.91</v>
      </c>
      <c r="P794" s="36">
        <v>-0.1004</v>
      </c>
      <c r="Q794" s="44"/>
      <c r="R794" s="39"/>
      <c r="S794" s="45"/>
      <c r="T794" s="37">
        <v>7776.10796</v>
      </c>
      <c r="U794" s="37">
        <v>1.01199804</v>
      </c>
      <c r="V794" s="37">
        <v>7920.0</v>
      </c>
      <c r="W794" s="37">
        <v>7826.102114</v>
      </c>
      <c r="X794" s="37">
        <v>-850.7281715</v>
      </c>
      <c r="Y794" s="38">
        <v>-0.1074</v>
      </c>
      <c r="Z794" s="37">
        <v>606.0</v>
      </c>
      <c r="AA794" s="37">
        <v>0.0</v>
      </c>
      <c r="AB794" s="39"/>
      <c r="AC794" s="39"/>
    </row>
    <row r="795">
      <c r="A795" s="30" t="s">
        <v>823</v>
      </c>
      <c r="B795" s="42">
        <v>6910.0</v>
      </c>
      <c r="C795" s="30">
        <v>0.99149858</v>
      </c>
      <c r="D795" s="30">
        <v>6851.26</v>
      </c>
      <c r="E795" s="43">
        <v>10.0</v>
      </c>
      <c r="F795" s="30">
        <v>0.00144428</v>
      </c>
      <c r="G795" s="30">
        <v>1.583E-4</v>
      </c>
      <c r="H795" s="30">
        <v>1.3374</v>
      </c>
      <c r="I795" s="30">
        <v>7820.0</v>
      </c>
      <c r="J795" s="30">
        <v>8461.9</v>
      </c>
      <c r="K795" s="30">
        <v>-1610.64</v>
      </c>
      <c r="L795" s="30">
        <v>6861.26</v>
      </c>
      <c r="M795" s="30">
        <v>100.0</v>
      </c>
      <c r="N795" s="35">
        <v>6961.26</v>
      </c>
      <c r="O795" s="35">
        <v>-858.74</v>
      </c>
      <c r="P795" s="36">
        <v>-0.1098</v>
      </c>
      <c r="Q795" s="44"/>
      <c r="R795" s="39"/>
      <c r="S795" s="45"/>
      <c r="T795" s="37">
        <v>7774.868334</v>
      </c>
      <c r="U795" s="37">
        <v>1.01344232</v>
      </c>
      <c r="V795" s="37">
        <v>7930.0</v>
      </c>
      <c r="W795" s="37">
        <v>7824.816315</v>
      </c>
      <c r="X795" s="37">
        <v>-927.1135688</v>
      </c>
      <c r="Y795" s="38">
        <v>-0.1169</v>
      </c>
      <c r="Z795" s="37">
        <v>607.0</v>
      </c>
      <c r="AA795" s="37">
        <v>0.0</v>
      </c>
      <c r="AB795" s="39"/>
      <c r="AC795" s="39"/>
    </row>
    <row r="796">
      <c r="A796" s="30" t="s">
        <v>824</v>
      </c>
      <c r="B796" s="42">
        <v>6714.91</v>
      </c>
      <c r="C796" s="30">
        <v>0.99294286</v>
      </c>
      <c r="D796" s="30">
        <v>6667.52</v>
      </c>
      <c r="E796" s="43">
        <v>10.0</v>
      </c>
      <c r="F796" s="30">
        <v>0.00148625</v>
      </c>
      <c r="G796" s="30">
        <v>1.583E-4</v>
      </c>
      <c r="H796" s="30">
        <v>1.3392</v>
      </c>
      <c r="I796" s="30">
        <v>7830.0</v>
      </c>
      <c r="J796" s="30">
        <v>8473.24</v>
      </c>
      <c r="K796" s="30">
        <v>-1805.72</v>
      </c>
      <c r="L796" s="30">
        <v>6677.52</v>
      </c>
      <c r="M796" s="30">
        <v>100.0</v>
      </c>
      <c r="N796" s="35">
        <v>6777.52</v>
      </c>
      <c r="O796" s="35">
        <v>-1052.48</v>
      </c>
      <c r="P796" s="36">
        <v>-0.1344</v>
      </c>
      <c r="Q796" s="44"/>
      <c r="R796" s="39"/>
      <c r="S796" s="45"/>
      <c r="T796" s="37">
        <v>7773.304223</v>
      </c>
      <c r="U796" s="37">
        <v>1.01492857</v>
      </c>
      <c r="V796" s="37">
        <v>7940.0</v>
      </c>
      <c r="W796" s="37">
        <v>7823.210652</v>
      </c>
      <c r="X796" s="37">
        <v>-1124.845996</v>
      </c>
      <c r="Y796" s="38">
        <v>-0.1417</v>
      </c>
      <c r="Z796" s="37">
        <v>608.0</v>
      </c>
      <c r="AA796" s="37">
        <v>0.0</v>
      </c>
      <c r="AB796" s="39"/>
      <c r="AC796" s="39"/>
    </row>
    <row r="797">
      <c r="A797" s="30" t="s">
        <v>825</v>
      </c>
      <c r="B797" s="42">
        <v>6701.02</v>
      </c>
      <c r="C797" s="30">
        <v>0.99442911</v>
      </c>
      <c r="D797" s="30">
        <v>6663.69</v>
      </c>
      <c r="E797" s="43">
        <v>10.0</v>
      </c>
      <c r="F797" s="30">
        <v>0.00148933</v>
      </c>
      <c r="G797" s="30">
        <v>1.583E-4</v>
      </c>
      <c r="H797" s="30">
        <v>1.341</v>
      </c>
      <c r="I797" s="30">
        <v>7840.0</v>
      </c>
      <c r="J797" s="30">
        <v>8484.58</v>
      </c>
      <c r="K797" s="30">
        <v>-1820.89</v>
      </c>
      <c r="L797" s="30">
        <v>6673.69</v>
      </c>
      <c r="M797" s="30">
        <v>100.0</v>
      </c>
      <c r="N797" s="35">
        <v>6773.69</v>
      </c>
      <c r="O797" s="35">
        <v>-1066.31</v>
      </c>
      <c r="P797" s="36">
        <v>-0.136</v>
      </c>
      <c r="Q797" s="44"/>
      <c r="R797" s="39"/>
      <c r="S797" s="45"/>
      <c r="T797" s="37">
        <v>7771.720745</v>
      </c>
      <c r="U797" s="37">
        <v>1.0164179</v>
      </c>
      <c r="V797" s="37">
        <v>7950.0</v>
      </c>
      <c r="W797" s="37">
        <v>7821.585983</v>
      </c>
      <c r="X797" s="37">
        <v>-1138.963324</v>
      </c>
      <c r="Y797" s="38">
        <v>-0.1433</v>
      </c>
      <c r="Z797" s="37">
        <v>609.0</v>
      </c>
      <c r="AA797" s="37">
        <v>0.0</v>
      </c>
      <c r="AB797" s="39"/>
      <c r="AC797" s="39"/>
    </row>
    <row r="798">
      <c r="A798" s="30" t="s">
        <v>826</v>
      </c>
      <c r="B798" s="42">
        <v>6765.72</v>
      </c>
      <c r="C798" s="30">
        <v>0.99591844</v>
      </c>
      <c r="D798" s="30">
        <v>6738.11</v>
      </c>
      <c r="E798" s="43">
        <v>10.0</v>
      </c>
      <c r="F798" s="30">
        <v>0.00147508</v>
      </c>
      <c r="G798" s="30">
        <v>1.583E-4</v>
      </c>
      <c r="H798" s="30">
        <v>1.3428</v>
      </c>
      <c r="I798" s="30">
        <v>7850.0</v>
      </c>
      <c r="J798" s="30">
        <v>8495.92</v>
      </c>
      <c r="K798" s="30">
        <v>-1757.81</v>
      </c>
      <c r="L798" s="30">
        <v>6748.11</v>
      </c>
      <c r="M798" s="30">
        <v>100.0</v>
      </c>
      <c r="N798" s="35">
        <v>6848.11</v>
      </c>
      <c r="O798" s="35">
        <v>-1001.89</v>
      </c>
      <c r="P798" s="36">
        <v>-0.1276</v>
      </c>
      <c r="Q798" s="44"/>
      <c r="R798" s="39"/>
      <c r="S798" s="45"/>
      <c r="T798" s="37">
        <v>7770.253009</v>
      </c>
      <c r="U798" s="37">
        <v>1.01789298</v>
      </c>
      <c r="V798" s="37">
        <v>7960.0</v>
      </c>
      <c r="W798" s="37">
        <v>7820.075545</v>
      </c>
      <c r="X798" s="37">
        <v>-1073.221107</v>
      </c>
      <c r="Y798" s="38">
        <v>-0.1348</v>
      </c>
      <c r="Z798" s="37">
        <v>610.0</v>
      </c>
      <c r="AA798" s="37">
        <v>0.0</v>
      </c>
      <c r="AB798" s="39"/>
      <c r="AC798" s="39"/>
    </row>
    <row r="799">
      <c r="A799" s="30" t="s">
        <v>827</v>
      </c>
      <c r="B799" s="42">
        <v>6764.37</v>
      </c>
      <c r="C799" s="30">
        <v>0.99739352</v>
      </c>
      <c r="D799" s="30">
        <v>6746.74</v>
      </c>
      <c r="E799" s="43">
        <v>10.0</v>
      </c>
      <c r="F799" s="30">
        <v>0.00147563</v>
      </c>
      <c r="G799" s="30">
        <v>3.166E-4</v>
      </c>
      <c r="H799" s="30">
        <v>2.6894</v>
      </c>
      <c r="I799" s="30">
        <v>7860.0</v>
      </c>
      <c r="J799" s="30">
        <v>8508.61</v>
      </c>
      <c r="K799" s="30">
        <v>-1761.87</v>
      </c>
      <c r="L799" s="30">
        <v>6756.74</v>
      </c>
      <c r="M799" s="30">
        <v>100.0</v>
      </c>
      <c r="N799" s="35">
        <v>6856.74</v>
      </c>
      <c r="O799" s="35">
        <v>-1003.26</v>
      </c>
      <c r="P799" s="36">
        <v>-0.1276</v>
      </c>
      <c r="Q799" s="44"/>
      <c r="R799" s="39"/>
      <c r="S799" s="45"/>
      <c r="T799" s="37">
        <v>7768.785331</v>
      </c>
      <c r="U799" s="37">
        <v>1.01936861</v>
      </c>
      <c r="V799" s="37">
        <v>7970.0</v>
      </c>
      <c r="W799" s="37">
        <v>7818.565259</v>
      </c>
      <c r="X799" s="37">
        <v>-1074.613556</v>
      </c>
      <c r="Y799" s="38">
        <v>-0.1348</v>
      </c>
      <c r="Z799" s="37">
        <v>611.0</v>
      </c>
      <c r="AA799" s="37">
        <v>0.0</v>
      </c>
      <c r="AB799" s="39"/>
      <c r="AC799" s="39"/>
    </row>
    <row r="800">
      <c r="A800" s="30" t="s">
        <v>828</v>
      </c>
      <c r="B800" s="42">
        <v>6756.08</v>
      </c>
      <c r="C800" s="30">
        <v>0.99886915</v>
      </c>
      <c r="D800" s="30">
        <v>6748.44</v>
      </c>
      <c r="E800" s="43">
        <v>10.0</v>
      </c>
      <c r="F800" s="30">
        <v>0.00147719</v>
      </c>
      <c r="G800" s="30">
        <v>1.583E-4</v>
      </c>
      <c r="H800" s="30">
        <v>1.3466</v>
      </c>
      <c r="I800" s="30">
        <v>7870.0</v>
      </c>
      <c r="J800" s="30">
        <v>8519.96</v>
      </c>
      <c r="K800" s="30">
        <v>-1771.52</v>
      </c>
      <c r="L800" s="30">
        <v>6758.44</v>
      </c>
      <c r="M800" s="30">
        <v>100.0</v>
      </c>
      <c r="N800" s="35">
        <v>6858.44</v>
      </c>
      <c r="O800" s="35">
        <v>-1011.56</v>
      </c>
      <c r="P800" s="36">
        <v>-0.1285</v>
      </c>
      <c r="Q800" s="44"/>
      <c r="R800" s="39"/>
      <c r="S800" s="45"/>
      <c r="T800" s="37">
        <v>7767.30987</v>
      </c>
      <c r="U800" s="37">
        <v>1.0208458</v>
      </c>
      <c r="V800" s="37">
        <v>7980.0</v>
      </c>
      <c r="W800" s="37">
        <v>7817.047393</v>
      </c>
      <c r="X800" s="37">
        <v>-1083.084108</v>
      </c>
      <c r="Y800" s="38">
        <v>-0.1357</v>
      </c>
      <c r="Z800" s="37">
        <v>612.0</v>
      </c>
      <c r="AA800" s="37">
        <v>0.0</v>
      </c>
      <c r="AB800" s="39"/>
      <c r="AC800" s="39"/>
    </row>
    <row r="801">
      <c r="A801" s="30" t="s">
        <v>829</v>
      </c>
      <c r="B801" s="42">
        <v>6703.37</v>
      </c>
      <c r="C801" s="30">
        <v>1.00034634</v>
      </c>
      <c r="D801" s="30">
        <v>6705.69</v>
      </c>
      <c r="E801" s="43">
        <v>10.0</v>
      </c>
      <c r="F801" s="30">
        <v>0.0014888</v>
      </c>
      <c r="G801" s="30">
        <v>1.583E-4</v>
      </c>
      <c r="H801" s="30">
        <v>1.3484</v>
      </c>
      <c r="I801" s="30">
        <v>7880.0</v>
      </c>
      <c r="J801" s="30">
        <v>8531.3</v>
      </c>
      <c r="K801" s="30">
        <v>-1825.61</v>
      </c>
      <c r="L801" s="30">
        <v>6715.69</v>
      </c>
      <c r="M801" s="30">
        <v>100.0</v>
      </c>
      <c r="N801" s="35">
        <v>6815.69</v>
      </c>
      <c r="O801" s="35">
        <v>-1064.31</v>
      </c>
      <c r="P801" s="36">
        <v>-0.1351</v>
      </c>
      <c r="Q801" s="44"/>
      <c r="R801" s="39"/>
      <c r="S801" s="45"/>
      <c r="T801" s="37">
        <v>7765.748764</v>
      </c>
      <c r="U801" s="37">
        <v>1.0223346</v>
      </c>
      <c r="V801" s="37">
        <v>7990.0</v>
      </c>
      <c r="W801" s="37">
        <v>7815.445159</v>
      </c>
      <c r="X801" s="37">
        <v>-1136.912912</v>
      </c>
      <c r="Y801" s="38">
        <v>-0.1423</v>
      </c>
      <c r="Z801" s="37">
        <v>613.0</v>
      </c>
      <c r="AA801" s="37">
        <v>0.0</v>
      </c>
      <c r="AB801" s="39"/>
      <c r="AC801" s="39"/>
    </row>
    <row r="802">
      <c r="A802" s="30" t="s">
        <v>830</v>
      </c>
      <c r="B802" s="42">
        <v>6752.52</v>
      </c>
      <c r="C802" s="30">
        <v>1.00183514</v>
      </c>
      <c r="D802" s="30">
        <v>6764.91</v>
      </c>
      <c r="E802" s="43">
        <v>10.0</v>
      </c>
      <c r="F802" s="30">
        <v>0.00147786</v>
      </c>
      <c r="G802" s="30">
        <v>1.583E-4</v>
      </c>
      <c r="H802" s="30">
        <v>1.3502</v>
      </c>
      <c r="I802" s="30">
        <v>7890.0</v>
      </c>
      <c r="J802" s="30">
        <v>8542.65</v>
      </c>
      <c r="K802" s="30">
        <v>-1777.74</v>
      </c>
      <c r="L802" s="30">
        <v>6774.91</v>
      </c>
      <c r="M802" s="30">
        <v>100.0</v>
      </c>
      <c r="N802" s="35">
        <v>6874.91</v>
      </c>
      <c r="O802" s="35">
        <v>-1015.09</v>
      </c>
      <c r="P802" s="36">
        <v>-0.1287</v>
      </c>
      <c r="Q802" s="44"/>
      <c r="R802" s="39"/>
      <c r="S802" s="45"/>
      <c r="T802" s="37">
        <v>7764.27695</v>
      </c>
      <c r="U802" s="37">
        <v>1.02381246</v>
      </c>
      <c r="V802" s="37">
        <v>8000.0</v>
      </c>
      <c r="W802" s="37">
        <v>7813.931079</v>
      </c>
      <c r="X802" s="37">
        <v>-1086.685888</v>
      </c>
      <c r="Y802" s="38">
        <v>-0.1358</v>
      </c>
      <c r="Z802" s="37">
        <v>614.0</v>
      </c>
      <c r="AA802" s="37">
        <v>0.0</v>
      </c>
      <c r="AB802" s="39"/>
      <c r="AC802" s="39"/>
    </row>
    <row r="803">
      <c r="A803" s="30" t="s">
        <v>831</v>
      </c>
      <c r="B803" s="42">
        <v>6729.15</v>
      </c>
      <c r="C803" s="30">
        <v>1.003313</v>
      </c>
      <c r="D803" s="30">
        <v>6751.44</v>
      </c>
      <c r="E803" s="43">
        <v>10.0</v>
      </c>
      <c r="F803" s="30">
        <v>0.0014831</v>
      </c>
      <c r="G803" s="30">
        <v>1.583E-4</v>
      </c>
      <c r="H803" s="30">
        <v>1.352</v>
      </c>
      <c r="I803" s="30">
        <v>7900.0</v>
      </c>
      <c r="J803" s="30">
        <v>8554.01</v>
      </c>
      <c r="K803" s="30">
        <v>-1802.57</v>
      </c>
      <c r="L803" s="30">
        <v>6761.44</v>
      </c>
      <c r="M803" s="30">
        <v>100.0</v>
      </c>
      <c r="N803" s="35">
        <v>6861.44</v>
      </c>
      <c r="O803" s="35">
        <v>-1038.56</v>
      </c>
      <c r="P803" s="36">
        <v>-0.1315</v>
      </c>
      <c r="Q803" s="44"/>
      <c r="R803" s="39"/>
      <c r="S803" s="45"/>
      <c r="T803" s="37">
        <v>7762.768984</v>
      </c>
      <c r="U803" s="37">
        <v>1.02529556</v>
      </c>
      <c r="V803" s="37">
        <v>8010.0</v>
      </c>
      <c r="W803" s="37">
        <v>7812.381437</v>
      </c>
      <c r="X803" s="37">
        <v>-1110.632382</v>
      </c>
      <c r="Y803" s="38">
        <v>-0.1387</v>
      </c>
      <c r="Z803" s="37">
        <v>615.0</v>
      </c>
      <c r="AA803" s="37">
        <v>0.0</v>
      </c>
      <c r="AB803" s="39"/>
      <c r="AC803" s="39"/>
    </row>
    <row r="804">
      <c r="A804" s="30" t="s">
        <v>832</v>
      </c>
      <c r="B804" s="42">
        <v>6785.93</v>
      </c>
      <c r="C804" s="30">
        <v>1.0047961</v>
      </c>
      <c r="D804" s="30">
        <v>6818.48</v>
      </c>
      <c r="E804" s="43">
        <v>10.0</v>
      </c>
      <c r="F804" s="30">
        <v>0.00146984</v>
      </c>
      <c r="G804" s="30">
        <v>1.583E-4</v>
      </c>
      <c r="H804" s="30">
        <v>1.3538</v>
      </c>
      <c r="I804" s="30">
        <v>7910.0</v>
      </c>
      <c r="J804" s="30">
        <v>8565.36</v>
      </c>
      <c r="K804" s="30">
        <v>-1746.88</v>
      </c>
      <c r="L804" s="30">
        <v>6828.48</v>
      </c>
      <c r="M804" s="30">
        <v>100.0</v>
      </c>
      <c r="N804" s="35">
        <v>6928.48</v>
      </c>
      <c r="O804" s="35">
        <v>-981.52</v>
      </c>
      <c r="P804" s="36">
        <v>-0.1241</v>
      </c>
      <c r="Q804" s="44"/>
      <c r="R804" s="39"/>
      <c r="S804" s="45"/>
      <c r="T804" s="37">
        <v>7761.367735</v>
      </c>
      <c r="U804" s="37">
        <v>1.0267654</v>
      </c>
      <c r="V804" s="37">
        <v>8020.0</v>
      </c>
      <c r="W804" s="37">
        <v>7810.937143</v>
      </c>
      <c r="X804" s="37">
        <v>-1052.441869</v>
      </c>
      <c r="Y804" s="38">
        <v>-0.1312</v>
      </c>
      <c r="Z804" s="37">
        <v>616.0</v>
      </c>
      <c r="AA804" s="37">
        <v>0.0</v>
      </c>
      <c r="AB804" s="39"/>
      <c r="AC804" s="39"/>
    </row>
    <row r="805">
      <c r="A805" s="30" t="s">
        <v>833</v>
      </c>
      <c r="B805" s="42">
        <v>6843.0</v>
      </c>
      <c r="C805" s="30">
        <v>1.00626594</v>
      </c>
      <c r="D805" s="30">
        <v>6885.88</v>
      </c>
      <c r="E805" s="43">
        <v>10.0</v>
      </c>
      <c r="F805" s="30">
        <v>0.00145843</v>
      </c>
      <c r="G805" s="30">
        <v>1.583E-4</v>
      </c>
      <c r="H805" s="30">
        <v>1.3556</v>
      </c>
      <c r="I805" s="30">
        <v>7920.0</v>
      </c>
      <c r="J805" s="30">
        <v>8576.72</v>
      </c>
      <c r="K805" s="30">
        <v>-1690.84</v>
      </c>
      <c r="L805" s="30">
        <v>6895.88</v>
      </c>
      <c r="M805" s="30">
        <v>100.0</v>
      </c>
      <c r="N805" s="35">
        <v>6995.88</v>
      </c>
      <c r="O805" s="35">
        <v>-924.12</v>
      </c>
      <c r="P805" s="36">
        <v>-0.1167</v>
      </c>
      <c r="Q805" s="44"/>
      <c r="R805" s="39"/>
      <c r="S805" s="45"/>
      <c r="T805" s="37">
        <v>7760.058437</v>
      </c>
      <c r="U805" s="37">
        <v>1.02822383</v>
      </c>
      <c r="V805" s="37">
        <v>8030.0</v>
      </c>
      <c r="W805" s="37">
        <v>7809.583639</v>
      </c>
      <c r="X805" s="37">
        <v>-993.8643313</v>
      </c>
      <c r="Y805" s="38">
        <v>-0.1238</v>
      </c>
      <c r="Z805" s="37">
        <v>617.0</v>
      </c>
      <c r="AA805" s="37">
        <v>0.0</v>
      </c>
      <c r="AB805" s="39"/>
      <c r="AC805" s="39"/>
    </row>
    <row r="806">
      <c r="A806" s="30" t="s">
        <v>834</v>
      </c>
      <c r="B806" s="42">
        <v>6731.15</v>
      </c>
      <c r="C806" s="30">
        <v>1.00772437</v>
      </c>
      <c r="D806" s="30">
        <v>6783.14</v>
      </c>
      <c r="E806" s="43">
        <v>10.0</v>
      </c>
      <c r="F806" s="30">
        <v>0.00148221</v>
      </c>
      <c r="G806" s="30">
        <v>1.583E-4</v>
      </c>
      <c r="H806" s="30">
        <v>1.3574</v>
      </c>
      <c r="I806" s="30">
        <v>7930.0</v>
      </c>
      <c r="J806" s="30">
        <v>8588.07</v>
      </c>
      <c r="K806" s="30">
        <v>-1804.93</v>
      </c>
      <c r="L806" s="30">
        <v>6793.14</v>
      </c>
      <c r="M806" s="30">
        <v>100.0</v>
      </c>
      <c r="N806" s="35">
        <v>6893.14</v>
      </c>
      <c r="O806" s="35">
        <v>-1036.86</v>
      </c>
      <c r="P806" s="36">
        <v>-0.1308</v>
      </c>
      <c r="Q806" s="44"/>
      <c r="R806" s="39"/>
      <c r="S806" s="45"/>
      <c r="T806" s="37">
        <v>7758.570104</v>
      </c>
      <c r="U806" s="37">
        <v>1.02970604</v>
      </c>
      <c r="V806" s="37">
        <v>8040.0</v>
      </c>
      <c r="W806" s="37">
        <v>7808.053646</v>
      </c>
      <c r="X806" s="37">
        <v>-1108.894189</v>
      </c>
      <c r="Y806" s="38">
        <v>-0.1379</v>
      </c>
      <c r="Z806" s="37">
        <v>618.0</v>
      </c>
      <c r="AA806" s="37">
        <v>0.0</v>
      </c>
      <c r="AB806" s="39"/>
      <c r="AC806" s="39"/>
    </row>
    <row r="807">
      <c r="A807" s="30" t="s">
        <v>835</v>
      </c>
      <c r="B807" s="42">
        <v>6753.33</v>
      </c>
      <c r="C807" s="30">
        <v>1.00920658</v>
      </c>
      <c r="D807" s="30">
        <v>6815.51</v>
      </c>
      <c r="E807" s="43">
        <v>10.0</v>
      </c>
      <c r="F807" s="30">
        <v>0.00147787</v>
      </c>
      <c r="G807" s="30">
        <v>1.583E-4</v>
      </c>
      <c r="H807" s="30">
        <v>1.3592</v>
      </c>
      <c r="I807" s="30">
        <v>7940.0</v>
      </c>
      <c r="J807" s="30">
        <v>8599.43</v>
      </c>
      <c r="K807" s="30">
        <v>-1783.92</v>
      </c>
      <c r="L807" s="30">
        <v>6825.51</v>
      </c>
      <c r="M807" s="30">
        <v>100.0</v>
      </c>
      <c r="N807" s="35">
        <v>6925.51</v>
      </c>
      <c r="O807" s="35">
        <v>-1014.49</v>
      </c>
      <c r="P807" s="36">
        <v>-0.1278</v>
      </c>
      <c r="Q807" s="44"/>
      <c r="R807" s="39"/>
      <c r="S807" s="45"/>
      <c r="T807" s="37">
        <v>7757.119445</v>
      </c>
      <c r="U807" s="37">
        <v>1.03118391</v>
      </c>
      <c r="V807" s="37">
        <v>8050.0</v>
      </c>
      <c r="W807" s="37">
        <v>7806.560907</v>
      </c>
      <c r="X807" s="37">
        <v>-1086.074765</v>
      </c>
      <c r="Y807" s="38">
        <v>-0.1349</v>
      </c>
      <c r="Z807" s="37">
        <v>619.0</v>
      </c>
      <c r="AA807" s="37">
        <v>0.0</v>
      </c>
      <c r="AB807" s="39"/>
      <c r="AC807" s="39"/>
    </row>
    <row r="808">
      <c r="A808" s="30" t="s">
        <v>836</v>
      </c>
      <c r="B808" s="42">
        <v>6785.37</v>
      </c>
      <c r="C808" s="30">
        <v>1.01068445</v>
      </c>
      <c r="D808" s="30">
        <v>6857.87</v>
      </c>
      <c r="E808" s="43">
        <v>10.0</v>
      </c>
      <c r="F808" s="30">
        <v>0.00147081</v>
      </c>
      <c r="G808" s="30">
        <v>1.583E-4</v>
      </c>
      <c r="H808" s="30">
        <v>1.361</v>
      </c>
      <c r="I808" s="30">
        <v>7950.0</v>
      </c>
      <c r="J808" s="30">
        <v>8610.79</v>
      </c>
      <c r="K808" s="30">
        <v>-1752.92</v>
      </c>
      <c r="L808" s="30">
        <v>6867.87</v>
      </c>
      <c r="M808" s="30">
        <v>100.0</v>
      </c>
      <c r="N808" s="35">
        <v>6967.87</v>
      </c>
      <c r="O808" s="35">
        <v>-982.13</v>
      </c>
      <c r="P808" s="36">
        <v>-0.1235</v>
      </c>
      <c r="Q808" s="44"/>
      <c r="R808" s="39"/>
      <c r="S808" s="45"/>
      <c r="T808" s="37">
        <v>7755.72712</v>
      </c>
      <c r="U808" s="37">
        <v>1.03265472</v>
      </c>
      <c r="V808" s="37">
        <v>8060.0</v>
      </c>
      <c r="W808" s="37">
        <v>7805.125802</v>
      </c>
      <c r="X808" s="37">
        <v>-1053.055643</v>
      </c>
      <c r="Y808" s="38">
        <v>-0.1307</v>
      </c>
      <c r="Z808" s="37">
        <v>620.0</v>
      </c>
      <c r="AA808" s="37">
        <v>0.0</v>
      </c>
      <c r="AB808" s="39"/>
      <c r="AC808" s="39"/>
    </row>
    <row r="809">
      <c r="A809" s="30" t="s">
        <v>837</v>
      </c>
      <c r="B809" s="42">
        <v>6766.66</v>
      </c>
      <c r="C809" s="30">
        <v>1.01215526</v>
      </c>
      <c r="D809" s="30">
        <v>6848.91</v>
      </c>
      <c r="E809" s="43">
        <v>10.0</v>
      </c>
      <c r="F809" s="30">
        <v>0.00147481</v>
      </c>
      <c r="G809" s="30">
        <v>1.583E-4</v>
      </c>
      <c r="H809" s="30">
        <v>1.3628</v>
      </c>
      <c r="I809" s="30">
        <v>7960.0</v>
      </c>
      <c r="J809" s="30">
        <v>8622.16</v>
      </c>
      <c r="K809" s="30">
        <v>-1773.25</v>
      </c>
      <c r="L809" s="30">
        <v>6858.91</v>
      </c>
      <c r="M809" s="30">
        <v>100.0</v>
      </c>
      <c r="N809" s="35">
        <v>6958.91</v>
      </c>
      <c r="O809" s="35">
        <v>-1001.09</v>
      </c>
      <c r="P809" s="36">
        <v>-0.1258</v>
      </c>
      <c r="Q809" s="44"/>
      <c r="R809" s="39"/>
      <c r="S809" s="45"/>
      <c r="T809" s="37">
        <v>7754.308236</v>
      </c>
      <c r="U809" s="37">
        <v>1.03412953</v>
      </c>
      <c r="V809" s="37">
        <v>8070.0</v>
      </c>
      <c r="W809" s="37">
        <v>7803.664595</v>
      </c>
      <c r="X809" s="37">
        <v>-1072.397075</v>
      </c>
      <c r="Y809" s="38">
        <v>-0.1329</v>
      </c>
      <c r="Z809" s="37">
        <v>621.0</v>
      </c>
      <c r="AA809" s="37">
        <v>0.0</v>
      </c>
      <c r="AB809" s="39"/>
      <c r="AC809" s="39"/>
    </row>
    <row r="810">
      <c r="A810" s="30" t="s">
        <v>838</v>
      </c>
      <c r="B810" s="42">
        <v>6880.01</v>
      </c>
      <c r="C810" s="30">
        <v>1.01363007</v>
      </c>
      <c r="D810" s="30">
        <v>6973.79</v>
      </c>
      <c r="E810" s="43">
        <v>10.0</v>
      </c>
      <c r="F810" s="30">
        <v>0.00145027</v>
      </c>
      <c r="G810" s="30">
        <v>1.583E-4</v>
      </c>
      <c r="H810" s="30">
        <v>1.3646</v>
      </c>
      <c r="I810" s="30">
        <v>7970.0</v>
      </c>
      <c r="J810" s="30">
        <v>8633.52</v>
      </c>
      <c r="K810" s="30">
        <v>-1659.73</v>
      </c>
      <c r="L810" s="30">
        <v>6983.79</v>
      </c>
      <c r="M810" s="30">
        <v>100.0</v>
      </c>
      <c r="N810" s="35">
        <v>7083.79</v>
      </c>
      <c r="O810" s="35">
        <v>-886.21</v>
      </c>
      <c r="P810" s="36">
        <v>-0.1112</v>
      </c>
      <c r="Q810" s="44"/>
      <c r="R810" s="39"/>
      <c r="S810" s="45"/>
      <c r="T810" s="37">
        <v>7753.080904</v>
      </c>
      <c r="U810" s="37">
        <v>1.0355798</v>
      </c>
      <c r="V810" s="37">
        <v>8080.0</v>
      </c>
      <c r="W810" s="37">
        <v>7802.392438</v>
      </c>
      <c r="X810" s="37">
        <v>-955.2006202</v>
      </c>
      <c r="Y810" s="38">
        <v>-0.1182</v>
      </c>
      <c r="Z810" s="37">
        <v>622.0</v>
      </c>
      <c r="AA810" s="37">
        <v>0.0</v>
      </c>
      <c r="AB810" s="39"/>
      <c r="AC810" s="39"/>
    </row>
    <row r="811">
      <c r="A811" s="30" t="s">
        <v>839</v>
      </c>
      <c r="B811" s="42">
        <v>6849.5</v>
      </c>
      <c r="C811" s="30">
        <v>1.01508034</v>
      </c>
      <c r="D811" s="30">
        <v>6952.79</v>
      </c>
      <c r="E811" s="43">
        <v>10.0</v>
      </c>
      <c r="F811" s="30">
        <v>0.00145712</v>
      </c>
      <c r="G811" s="30">
        <v>1.583E-4</v>
      </c>
      <c r="H811" s="30">
        <v>1.3664</v>
      </c>
      <c r="I811" s="30">
        <v>7980.0</v>
      </c>
      <c r="J811" s="30">
        <v>8644.89</v>
      </c>
      <c r="K811" s="30">
        <v>-1692.1</v>
      </c>
      <c r="L811" s="30">
        <v>6962.79</v>
      </c>
      <c r="M811" s="30">
        <v>100.0</v>
      </c>
      <c r="N811" s="35">
        <v>7062.79</v>
      </c>
      <c r="O811" s="35">
        <v>-917.21</v>
      </c>
      <c r="P811" s="36">
        <v>-0.1149</v>
      </c>
      <c r="Q811" s="44"/>
      <c r="R811" s="39"/>
      <c r="S811" s="45"/>
      <c r="T811" s="37">
        <v>7751.804838</v>
      </c>
      <c r="U811" s="37">
        <v>1.03703692</v>
      </c>
      <c r="V811" s="37">
        <v>8090.0</v>
      </c>
      <c r="W811" s="37">
        <v>7801.072309</v>
      </c>
      <c r="X811" s="37">
        <v>-986.8156165</v>
      </c>
      <c r="Y811" s="38">
        <v>-0.122</v>
      </c>
      <c r="Z811" s="37">
        <v>623.0</v>
      </c>
      <c r="AA811" s="37">
        <v>0.0</v>
      </c>
      <c r="AB811" s="39"/>
      <c r="AC811" s="39"/>
    </row>
    <row r="812">
      <c r="A812" s="30" t="s">
        <v>840</v>
      </c>
      <c r="B812" s="42">
        <v>6873.17</v>
      </c>
      <c r="C812" s="30">
        <v>1.01653746</v>
      </c>
      <c r="D812" s="30">
        <v>6986.83</v>
      </c>
      <c r="E812" s="43">
        <v>10.0</v>
      </c>
      <c r="F812" s="30">
        <v>0.00145177</v>
      </c>
      <c r="G812" s="30">
        <v>1.583E-4</v>
      </c>
      <c r="H812" s="30">
        <v>1.3682</v>
      </c>
      <c r="I812" s="30">
        <v>7990.0</v>
      </c>
      <c r="J812" s="30">
        <v>8656.26</v>
      </c>
      <c r="K812" s="30">
        <v>-1669.43</v>
      </c>
      <c r="L812" s="30">
        <v>6996.83</v>
      </c>
      <c r="M812" s="30">
        <v>100.0</v>
      </c>
      <c r="N812" s="35">
        <v>7096.83</v>
      </c>
      <c r="O812" s="35">
        <v>-893.17</v>
      </c>
      <c r="P812" s="36">
        <v>-0.1118</v>
      </c>
      <c r="Q812" s="44"/>
      <c r="R812" s="39"/>
      <c r="S812" s="45"/>
      <c r="T812" s="37">
        <v>7750.573157</v>
      </c>
      <c r="U812" s="37">
        <v>1.03848869</v>
      </c>
      <c r="V812" s="37">
        <v>8100.0</v>
      </c>
      <c r="W812" s="37">
        <v>7799.796067</v>
      </c>
      <c r="X812" s="37">
        <v>-962.2906906</v>
      </c>
      <c r="Y812" s="38">
        <v>-0.1188</v>
      </c>
      <c r="Z812" s="37">
        <v>624.0</v>
      </c>
      <c r="AA812" s="37">
        <v>0.0</v>
      </c>
      <c r="AB812" s="39"/>
      <c r="AC812" s="39"/>
    </row>
    <row r="813">
      <c r="A813" s="30" t="s">
        <v>841</v>
      </c>
      <c r="B813" s="42">
        <v>6807.23</v>
      </c>
      <c r="C813" s="30">
        <v>1.01798923</v>
      </c>
      <c r="D813" s="30">
        <v>6929.69</v>
      </c>
      <c r="E813" s="43">
        <v>10.0</v>
      </c>
      <c r="F813" s="30">
        <v>0.00146565</v>
      </c>
      <c r="G813" s="30">
        <v>1.583E-4</v>
      </c>
      <c r="H813" s="30">
        <v>1.37</v>
      </c>
      <c r="I813" s="30">
        <v>8000.0</v>
      </c>
      <c r="J813" s="30">
        <v>8667.63</v>
      </c>
      <c r="K813" s="30">
        <v>-1737.94</v>
      </c>
      <c r="L813" s="30">
        <v>6939.69</v>
      </c>
      <c r="M813" s="30">
        <v>100.0</v>
      </c>
      <c r="N813" s="35">
        <v>7039.69</v>
      </c>
      <c r="O813" s="35">
        <v>-960.31</v>
      </c>
      <c r="P813" s="36">
        <v>-0.12</v>
      </c>
      <c r="Q813" s="44"/>
      <c r="R813" s="39"/>
      <c r="S813" s="45"/>
      <c r="T813" s="37">
        <v>7749.239476</v>
      </c>
      <c r="U813" s="37">
        <v>1.03995434</v>
      </c>
      <c r="V813" s="37">
        <v>8110.0</v>
      </c>
      <c r="W813" s="37">
        <v>7798.419304</v>
      </c>
      <c r="X813" s="37">
        <v>-1030.791618</v>
      </c>
      <c r="Y813" s="38">
        <v>-0.1271</v>
      </c>
      <c r="Z813" s="37">
        <v>625.0</v>
      </c>
      <c r="AA813" s="37">
        <v>0.0</v>
      </c>
      <c r="AB813" s="39"/>
      <c r="AC813" s="39"/>
    </row>
    <row r="814">
      <c r="A814" s="30" t="s">
        <v>842</v>
      </c>
      <c r="B814" s="42">
        <v>6833.59</v>
      </c>
      <c r="C814" s="30">
        <v>1.01945488</v>
      </c>
      <c r="D814" s="30">
        <v>6966.54</v>
      </c>
      <c r="E814" s="43">
        <v>10.0</v>
      </c>
      <c r="F814" s="30">
        <v>0.00146043</v>
      </c>
      <c r="G814" s="30">
        <v>1.583E-4</v>
      </c>
      <c r="H814" s="30">
        <v>1.3718</v>
      </c>
      <c r="I814" s="30">
        <v>8010.0</v>
      </c>
      <c r="J814" s="30">
        <v>8679.0</v>
      </c>
      <c r="K814" s="30">
        <v>-1712.46</v>
      </c>
      <c r="L814" s="30">
        <v>6976.54</v>
      </c>
      <c r="M814" s="30">
        <v>100.0</v>
      </c>
      <c r="N814" s="35">
        <v>7076.54</v>
      </c>
      <c r="O814" s="35">
        <v>-933.46</v>
      </c>
      <c r="P814" s="36">
        <v>-0.1165</v>
      </c>
      <c r="Q814" s="44"/>
      <c r="R814" s="39"/>
      <c r="S814" s="45"/>
      <c r="T814" s="37">
        <v>7747.94924</v>
      </c>
      <c r="U814" s="37">
        <v>1.04141477</v>
      </c>
      <c r="V814" s="37">
        <v>8120.0</v>
      </c>
      <c r="W814" s="37">
        <v>7797.085497</v>
      </c>
      <c r="X814" s="37">
        <v>-1003.398442</v>
      </c>
      <c r="Y814" s="38">
        <v>-0.1236</v>
      </c>
      <c r="Z814" s="37">
        <v>626.0</v>
      </c>
      <c r="AA814" s="37">
        <v>0.0</v>
      </c>
      <c r="AB814" s="39"/>
      <c r="AC814" s="39"/>
    </row>
    <row r="815">
      <c r="A815" s="30" t="s">
        <v>843</v>
      </c>
      <c r="B815" s="42">
        <v>6773.25</v>
      </c>
      <c r="C815" s="30">
        <v>1.02091531</v>
      </c>
      <c r="D815" s="30">
        <v>6914.91</v>
      </c>
      <c r="E815" s="43">
        <v>10.0</v>
      </c>
      <c r="F815" s="30">
        <v>0.00147344</v>
      </c>
      <c r="G815" s="30">
        <v>1.583E-4</v>
      </c>
      <c r="H815" s="30">
        <v>1.3736</v>
      </c>
      <c r="I815" s="30">
        <v>8020.0</v>
      </c>
      <c r="J815" s="30">
        <v>8690.37</v>
      </c>
      <c r="K815" s="30">
        <v>-1775.46</v>
      </c>
      <c r="L815" s="30">
        <v>6924.91</v>
      </c>
      <c r="M815" s="30">
        <v>100.0</v>
      </c>
      <c r="N815" s="35">
        <v>7024.91</v>
      </c>
      <c r="O815" s="35">
        <v>-995.09</v>
      </c>
      <c r="P815" s="36">
        <v>-0.1241</v>
      </c>
      <c r="Q815" s="44"/>
      <c r="R815" s="39"/>
      <c r="S815" s="45"/>
      <c r="T815" s="37">
        <v>7746.564113</v>
      </c>
      <c r="U815" s="37">
        <v>1.04288821</v>
      </c>
      <c r="V815" s="37">
        <v>8130.0</v>
      </c>
      <c r="W815" s="37">
        <v>7795.658175</v>
      </c>
      <c r="X815" s="37">
        <v>-1066.257432</v>
      </c>
      <c r="Y815" s="38">
        <v>-0.1312</v>
      </c>
      <c r="Z815" s="37">
        <v>627.0</v>
      </c>
      <c r="AA815" s="37">
        <v>0.0</v>
      </c>
      <c r="AB815" s="39"/>
      <c r="AC815" s="39"/>
    </row>
    <row r="816">
      <c r="A816" s="30" t="s">
        <v>844</v>
      </c>
      <c r="B816" s="42">
        <v>6808.58</v>
      </c>
      <c r="C816" s="30">
        <v>1.02238875</v>
      </c>
      <c r="D816" s="30">
        <v>6961.02</v>
      </c>
      <c r="E816" s="43">
        <v>10.0</v>
      </c>
      <c r="F816" s="30">
        <v>0.0014658</v>
      </c>
      <c r="G816" s="30">
        <v>1.583E-4</v>
      </c>
      <c r="H816" s="30">
        <v>1.3754</v>
      </c>
      <c r="I816" s="30">
        <v>8030.0</v>
      </c>
      <c r="J816" s="30">
        <v>8701.75</v>
      </c>
      <c r="K816" s="30">
        <v>-1740.73</v>
      </c>
      <c r="L816" s="30">
        <v>6971.02</v>
      </c>
      <c r="M816" s="30">
        <v>100.0</v>
      </c>
      <c r="N816" s="35">
        <v>7071.02</v>
      </c>
      <c r="O816" s="35">
        <v>-958.98</v>
      </c>
      <c r="P816" s="36">
        <v>-0.1194</v>
      </c>
      <c r="Q816" s="44"/>
      <c r="R816" s="39"/>
      <c r="S816" s="45"/>
      <c r="T816" s="37">
        <v>7745.240767</v>
      </c>
      <c r="U816" s="37">
        <v>1.04435401</v>
      </c>
      <c r="V816" s="37">
        <v>8140.0</v>
      </c>
      <c r="W816" s="37">
        <v>7794.291899</v>
      </c>
      <c r="X816" s="37">
        <v>-1029.432175</v>
      </c>
      <c r="Y816" s="38">
        <v>-0.1265</v>
      </c>
      <c r="Z816" s="37">
        <v>628.0</v>
      </c>
      <c r="AA816" s="37">
        <v>0.0</v>
      </c>
      <c r="AB816" s="39"/>
      <c r="AC816" s="39"/>
    </row>
    <row r="817">
      <c r="A817" s="30" t="s">
        <v>845</v>
      </c>
      <c r="B817" s="42">
        <v>6798.75</v>
      </c>
      <c r="C817" s="30">
        <v>1.02385455</v>
      </c>
      <c r="D817" s="30">
        <v>6960.93</v>
      </c>
      <c r="E817" s="43">
        <v>10.0</v>
      </c>
      <c r="F817" s="30">
        <v>0.00146792</v>
      </c>
      <c r="G817" s="30">
        <v>1.583E-4</v>
      </c>
      <c r="H817" s="30">
        <v>1.3772</v>
      </c>
      <c r="I817" s="30">
        <v>8040.0</v>
      </c>
      <c r="J817" s="30">
        <v>8713.12</v>
      </c>
      <c r="K817" s="30">
        <v>-1752.19</v>
      </c>
      <c r="L817" s="30">
        <v>6970.93</v>
      </c>
      <c r="M817" s="30">
        <v>100.0</v>
      </c>
      <c r="N817" s="35">
        <v>7070.93</v>
      </c>
      <c r="O817" s="35">
        <v>-969.07</v>
      </c>
      <c r="P817" s="36">
        <v>-0.1205</v>
      </c>
      <c r="Q817" s="44"/>
      <c r="R817" s="39"/>
      <c r="S817" s="45"/>
      <c r="T817" s="37">
        <v>7743.905193</v>
      </c>
      <c r="U817" s="37">
        <v>1.04582193</v>
      </c>
      <c r="V817" s="37">
        <v>8150.0</v>
      </c>
      <c r="W817" s="37">
        <v>7792.913656</v>
      </c>
      <c r="X817" s="37">
        <v>-1039.718153</v>
      </c>
      <c r="Y817" s="38">
        <v>-0.1276</v>
      </c>
      <c r="Z817" s="37">
        <v>629.0</v>
      </c>
      <c r="AA817" s="37">
        <v>0.0</v>
      </c>
      <c r="AB817" s="39"/>
      <c r="AC817" s="39"/>
    </row>
    <row r="818">
      <c r="A818" s="30" t="s">
        <v>846</v>
      </c>
      <c r="B818" s="42">
        <v>6802.87</v>
      </c>
      <c r="C818" s="30">
        <v>1.02532247</v>
      </c>
      <c r="D818" s="30">
        <v>6975.14</v>
      </c>
      <c r="E818" s="43">
        <v>10.0</v>
      </c>
      <c r="F818" s="30">
        <v>0.00146703</v>
      </c>
      <c r="G818" s="30">
        <v>1.583E-4</v>
      </c>
      <c r="H818" s="30">
        <v>1.379</v>
      </c>
      <c r="I818" s="30">
        <v>8050.0</v>
      </c>
      <c r="J818" s="30">
        <v>8724.5</v>
      </c>
      <c r="K818" s="30">
        <v>-1749.36</v>
      </c>
      <c r="L818" s="30">
        <v>6985.14</v>
      </c>
      <c r="M818" s="30">
        <v>100.0</v>
      </c>
      <c r="N818" s="35">
        <v>7085.14</v>
      </c>
      <c r="O818" s="35">
        <v>-964.86</v>
      </c>
      <c r="P818" s="36">
        <v>-0.1199</v>
      </c>
      <c r="Q818" s="44"/>
      <c r="R818" s="39"/>
      <c r="S818" s="45"/>
      <c r="T818" s="37">
        <v>7742.580149</v>
      </c>
      <c r="U818" s="37">
        <v>1.04728896</v>
      </c>
      <c r="V818" s="37">
        <v>8160.0</v>
      </c>
      <c r="W818" s="37">
        <v>7791.545898</v>
      </c>
      <c r="X818" s="37">
        <v>-1035.429353</v>
      </c>
      <c r="Y818" s="38">
        <v>-0.1269</v>
      </c>
      <c r="Z818" s="37">
        <v>630.0</v>
      </c>
      <c r="AA818" s="37">
        <v>0.0</v>
      </c>
      <c r="AB818" s="39"/>
      <c r="AC818" s="39"/>
    </row>
    <row r="819">
      <c r="A819" s="30" t="s">
        <v>847</v>
      </c>
      <c r="B819" s="42">
        <v>6796.06</v>
      </c>
      <c r="C819" s="30">
        <v>1.0267895</v>
      </c>
      <c r="D819" s="30">
        <v>6978.12</v>
      </c>
      <c r="E819" s="43">
        <v>10.0</v>
      </c>
      <c r="F819" s="30">
        <v>0.00146814</v>
      </c>
      <c r="G819" s="30">
        <v>1.583E-4</v>
      </c>
      <c r="H819" s="30">
        <v>1.3808</v>
      </c>
      <c r="I819" s="30">
        <v>8060.0</v>
      </c>
      <c r="J819" s="30">
        <v>8735.88</v>
      </c>
      <c r="K819" s="30">
        <v>-1757.76</v>
      </c>
      <c r="L819" s="30">
        <v>6988.12</v>
      </c>
      <c r="M819" s="30">
        <v>100.0</v>
      </c>
      <c r="N819" s="35">
        <v>7088.12</v>
      </c>
      <c r="O819" s="35">
        <v>-971.88</v>
      </c>
      <c r="P819" s="36">
        <v>-0.1206</v>
      </c>
      <c r="Q819" s="44"/>
      <c r="R819" s="39"/>
      <c r="S819" s="45"/>
      <c r="T819" s="37">
        <v>7741.250529</v>
      </c>
      <c r="U819" s="37">
        <v>1.0487571</v>
      </c>
      <c r="V819" s="37">
        <v>8170.0</v>
      </c>
      <c r="W819" s="37">
        <v>7790.173721</v>
      </c>
      <c r="X819" s="37">
        <v>-1042.583823</v>
      </c>
      <c r="Y819" s="38">
        <v>-0.1276</v>
      </c>
      <c r="Z819" s="37">
        <v>631.0</v>
      </c>
      <c r="AA819" s="37">
        <v>0.0</v>
      </c>
      <c r="AB819" s="39"/>
      <c r="AC819" s="39"/>
    </row>
    <row r="820">
      <c r="A820" s="30" t="s">
        <v>848</v>
      </c>
      <c r="B820" s="42">
        <v>6729.28</v>
      </c>
      <c r="C820" s="30">
        <v>1.02825764</v>
      </c>
      <c r="D820" s="30">
        <v>6919.43</v>
      </c>
      <c r="E820" s="43">
        <v>10.0</v>
      </c>
      <c r="F820" s="30">
        <v>0.00148307</v>
      </c>
      <c r="G820" s="30">
        <v>1.583E-4</v>
      </c>
      <c r="H820" s="30">
        <v>1.3826</v>
      </c>
      <c r="I820" s="30">
        <v>8070.0</v>
      </c>
      <c r="J820" s="30">
        <v>8747.27</v>
      </c>
      <c r="K820" s="30">
        <v>-1827.84</v>
      </c>
      <c r="L820" s="30">
        <v>6929.43</v>
      </c>
      <c r="M820" s="30">
        <v>100.0</v>
      </c>
      <c r="N820" s="35">
        <v>7029.43</v>
      </c>
      <c r="O820" s="35">
        <v>-1040.57</v>
      </c>
      <c r="P820" s="36">
        <v>-0.1289</v>
      </c>
      <c r="Q820" s="44"/>
      <c r="R820" s="39"/>
      <c r="S820" s="45"/>
      <c r="T820" s="37">
        <v>7739.812482</v>
      </c>
      <c r="U820" s="37">
        <v>1.05024017</v>
      </c>
      <c r="V820" s="37">
        <v>8180.0</v>
      </c>
      <c r="W820" s="37">
        <v>7788.694656</v>
      </c>
      <c r="X820" s="37">
        <v>-1112.639829</v>
      </c>
      <c r="Y820" s="38">
        <v>-0.136</v>
      </c>
      <c r="Z820" s="37">
        <v>632.0</v>
      </c>
      <c r="AA820" s="37">
        <v>0.0</v>
      </c>
      <c r="AB820" s="39"/>
      <c r="AC820" s="39"/>
    </row>
    <row r="821">
      <c r="A821" s="30" t="s">
        <v>849</v>
      </c>
      <c r="B821" s="42">
        <v>6807.75</v>
      </c>
      <c r="C821" s="30">
        <v>1.02974071</v>
      </c>
      <c r="D821" s="30">
        <v>7010.22</v>
      </c>
      <c r="E821" s="43">
        <v>10.0</v>
      </c>
      <c r="F821" s="30">
        <v>0.00146598</v>
      </c>
      <c r="G821" s="30">
        <v>1.583E-4</v>
      </c>
      <c r="H821" s="30">
        <v>1.3844</v>
      </c>
      <c r="I821" s="30">
        <v>8080.0</v>
      </c>
      <c r="J821" s="30">
        <v>8758.65</v>
      </c>
      <c r="K821" s="30">
        <v>-1748.43</v>
      </c>
      <c r="L821" s="30">
        <v>7020.22</v>
      </c>
      <c r="M821" s="30">
        <v>100.0</v>
      </c>
      <c r="N821" s="35">
        <v>7120.22</v>
      </c>
      <c r="O821" s="35">
        <v>-959.78</v>
      </c>
      <c r="P821" s="36">
        <v>-0.1188</v>
      </c>
      <c r="Q821" s="44"/>
      <c r="R821" s="39"/>
      <c r="S821" s="45"/>
      <c r="T821" s="37">
        <v>7738.506817</v>
      </c>
      <c r="U821" s="37">
        <v>1.05170615</v>
      </c>
      <c r="V821" s="37">
        <v>8190.0</v>
      </c>
      <c r="W821" s="37">
        <v>7787.346304</v>
      </c>
      <c r="X821" s="37">
        <v>-1030.247457</v>
      </c>
      <c r="Y821" s="38">
        <v>-0.1258</v>
      </c>
      <c r="Z821" s="37">
        <v>633.0</v>
      </c>
      <c r="AA821" s="37">
        <v>0.0</v>
      </c>
      <c r="AB821" s="39"/>
      <c r="AC821" s="39"/>
    </row>
    <row r="822">
      <c r="A822" s="30" t="s">
        <v>850</v>
      </c>
      <c r="B822" s="42">
        <v>6767.43</v>
      </c>
      <c r="C822" s="30">
        <v>1.03120669</v>
      </c>
      <c r="D822" s="30">
        <v>6978.62</v>
      </c>
      <c r="E822" s="43">
        <v>10.0</v>
      </c>
      <c r="F822" s="30">
        <v>0.00147471</v>
      </c>
      <c r="G822" s="30">
        <v>1.583E-4</v>
      </c>
      <c r="H822" s="30">
        <v>1.3862</v>
      </c>
      <c r="I822" s="30">
        <v>8090.0</v>
      </c>
      <c r="J822" s="30">
        <v>8770.04</v>
      </c>
      <c r="K822" s="30">
        <v>-1791.42</v>
      </c>
      <c r="L822" s="30">
        <v>6988.62</v>
      </c>
      <c r="M822" s="30">
        <v>100.0</v>
      </c>
      <c r="N822" s="35">
        <v>7088.62</v>
      </c>
      <c r="O822" s="35">
        <v>-1001.38</v>
      </c>
      <c r="P822" s="36">
        <v>-0.1238</v>
      </c>
      <c r="Q822" s="44"/>
      <c r="R822" s="39"/>
      <c r="S822" s="45"/>
      <c r="T822" s="37">
        <v>7737.139451</v>
      </c>
      <c r="U822" s="37">
        <v>1.05318086</v>
      </c>
      <c r="V822" s="37">
        <v>8200.0</v>
      </c>
      <c r="W822" s="37">
        <v>7785.937166</v>
      </c>
      <c r="X822" s="37">
        <v>-1072.672253</v>
      </c>
      <c r="Y822" s="38">
        <v>-0.1308</v>
      </c>
      <c r="Z822" s="37">
        <v>634.0</v>
      </c>
      <c r="AA822" s="37">
        <v>0.0</v>
      </c>
      <c r="AB822" s="39"/>
      <c r="AC822" s="39"/>
    </row>
    <row r="823">
      <c r="A823" s="30" t="s">
        <v>851</v>
      </c>
      <c r="B823" s="42">
        <v>6788.08</v>
      </c>
      <c r="C823" s="30">
        <v>1.0326814</v>
      </c>
      <c r="D823" s="30">
        <v>7009.92</v>
      </c>
      <c r="E823" s="43">
        <v>10.0</v>
      </c>
      <c r="F823" s="30">
        <v>0.00147023</v>
      </c>
      <c r="G823" s="30">
        <v>1.583E-4</v>
      </c>
      <c r="H823" s="30">
        <v>1.388</v>
      </c>
      <c r="I823" s="30">
        <v>8100.0</v>
      </c>
      <c r="J823" s="30">
        <v>8781.42</v>
      </c>
      <c r="K823" s="30">
        <v>-1771.5</v>
      </c>
      <c r="L823" s="30">
        <v>7019.92</v>
      </c>
      <c r="M823" s="30">
        <v>100.0</v>
      </c>
      <c r="N823" s="35">
        <v>7119.92</v>
      </c>
      <c r="O823" s="35">
        <v>-980.08</v>
      </c>
      <c r="P823" s="36">
        <v>-0.121</v>
      </c>
      <c r="Q823" s="44"/>
      <c r="R823" s="39"/>
      <c r="S823" s="45"/>
      <c r="T823" s="37">
        <v>7735.809496</v>
      </c>
      <c r="U823" s="37">
        <v>1.05465109</v>
      </c>
      <c r="V823" s="37">
        <v>8210.0</v>
      </c>
      <c r="W823" s="37">
        <v>7784.565036</v>
      </c>
      <c r="X823" s="37">
        <v>-1050.944029</v>
      </c>
      <c r="Y823" s="38">
        <v>-0.128</v>
      </c>
      <c r="Z823" s="37">
        <v>635.0</v>
      </c>
      <c r="AA823" s="37">
        <v>0.0</v>
      </c>
      <c r="AB823" s="39"/>
      <c r="AC823" s="39"/>
    </row>
    <row r="824">
      <c r="A824" s="30" t="s">
        <v>852</v>
      </c>
      <c r="B824" s="42">
        <v>6840.97</v>
      </c>
      <c r="C824" s="30">
        <v>1.03415163</v>
      </c>
      <c r="D824" s="30">
        <v>7074.6</v>
      </c>
      <c r="E824" s="43">
        <v>10.0</v>
      </c>
      <c r="F824" s="30">
        <v>0.00145877</v>
      </c>
      <c r="G824" s="30">
        <v>1.583E-4</v>
      </c>
      <c r="H824" s="30">
        <v>1.3898</v>
      </c>
      <c r="I824" s="30">
        <v>8110.0</v>
      </c>
      <c r="J824" s="30">
        <v>8792.81</v>
      </c>
      <c r="K824" s="30">
        <v>-1718.21</v>
      </c>
      <c r="L824" s="30">
        <v>7084.6</v>
      </c>
      <c r="M824" s="30">
        <v>100.0</v>
      </c>
      <c r="N824" s="35">
        <v>7184.6</v>
      </c>
      <c r="O824" s="35">
        <v>-925.4</v>
      </c>
      <c r="P824" s="36">
        <v>-0.1141</v>
      </c>
      <c r="Q824" s="44"/>
      <c r="R824" s="39"/>
      <c r="S824" s="45"/>
      <c r="T824" s="37">
        <v>7734.568907</v>
      </c>
      <c r="U824" s="37">
        <v>1.05610986</v>
      </c>
      <c r="V824" s="37">
        <v>8220.0</v>
      </c>
      <c r="W824" s="37">
        <v>7783.281183</v>
      </c>
      <c r="X824" s="37">
        <v>-995.184131</v>
      </c>
      <c r="Y824" s="38">
        <v>-0.1211</v>
      </c>
      <c r="Z824" s="37">
        <v>636.0</v>
      </c>
      <c r="AA824" s="37">
        <v>0.0</v>
      </c>
      <c r="AB824" s="39"/>
      <c r="AC824" s="39"/>
    </row>
    <row r="825">
      <c r="A825" s="30" t="s">
        <v>853</v>
      </c>
      <c r="B825" s="42">
        <v>6851.4</v>
      </c>
      <c r="C825" s="30">
        <v>1.0356104</v>
      </c>
      <c r="D825" s="30">
        <v>7095.38</v>
      </c>
      <c r="E825" s="43">
        <v>10.0</v>
      </c>
      <c r="F825" s="30">
        <v>0.00145664</v>
      </c>
      <c r="G825" s="30">
        <v>1.583E-4</v>
      </c>
      <c r="H825" s="30">
        <v>1.3916</v>
      </c>
      <c r="I825" s="30">
        <v>8120.0</v>
      </c>
      <c r="J825" s="30">
        <v>8804.21</v>
      </c>
      <c r="K825" s="30">
        <v>-1708.83</v>
      </c>
      <c r="L825" s="30">
        <v>7105.38</v>
      </c>
      <c r="M825" s="30">
        <v>100.0</v>
      </c>
      <c r="N825" s="35">
        <v>7205.38</v>
      </c>
      <c r="O825" s="35">
        <v>-914.62</v>
      </c>
      <c r="P825" s="36">
        <v>-0.1126</v>
      </c>
      <c r="Q825" s="44"/>
      <c r="R825" s="39"/>
      <c r="S825" s="45"/>
      <c r="T825" s="37">
        <v>7733.347692</v>
      </c>
      <c r="U825" s="37">
        <v>1.0575665</v>
      </c>
      <c r="V825" s="37">
        <v>8230.0</v>
      </c>
      <c r="W825" s="37">
        <v>7782.016545</v>
      </c>
      <c r="X825" s="37">
        <v>-984.1888819</v>
      </c>
      <c r="Y825" s="38">
        <v>-0.1196</v>
      </c>
      <c r="Z825" s="37">
        <v>637.0</v>
      </c>
      <c r="AA825" s="37">
        <v>0.0</v>
      </c>
      <c r="AB825" s="39"/>
      <c r="AC825" s="39"/>
    </row>
    <row r="826">
      <c r="A826" s="30" t="s">
        <v>854</v>
      </c>
      <c r="B826" s="42">
        <v>6962.28</v>
      </c>
      <c r="C826" s="30">
        <v>1.03706704</v>
      </c>
      <c r="D826" s="30">
        <v>7220.35</v>
      </c>
      <c r="E826" s="43">
        <v>10.0</v>
      </c>
      <c r="F826" s="30">
        <v>0.00143311</v>
      </c>
      <c r="G826" s="30">
        <v>1.583E-4</v>
      </c>
      <c r="H826" s="30">
        <v>1.3934</v>
      </c>
      <c r="I826" s="30">
        <v>8130.0</v>
      </c>
      <c r="J826" s="30">
        <v>8815.6</v>
      </c>
      <c r="K826" s="30">
        <v>-1595.25</v>
      </c>
      <c r="L826" s="30">
        <v>7230.35</v>
      </c>
      <c r="M826" s="30">
        <v>100.0</v>
      </c>
      <c r="N826" s="35">
        <v>7330.35</v>
      </c>
      <c r="O826" s="35">
        <v>-799.65</v>
      </c>
      <c r="P826" s="36">
        <v>-0.0984</v>
      </c>
      <c r="Q826" s="44"/>
      <c r="R826" s="39"/>
      <c r="S826" s="45"/>
      <c r="T826" s="37">
        <v>7732.305094</v>
      </c>
      <c r="U826" s="37">
        <v>1.05899961</v>
      </c>
      <c r="V826" s="37">
        <v>8240.0</v>
      </c>
      <c r="W826" s="37">
        <v>7780.928267</v>
      </c>
      <c r="X826" s="37">
        <v>-866.9481953</v>
      </c>
      <c r="Y826" s="38">
        <v>-0.1052</v>
      </c>
      <c r="Z826" s="37">
        <v>638.0</v>
      </c>
      <c r="AA826" s="37">
        <v>0.0</v>
      </c>
      <c r="AB826" s="39"/>
      <c r="AC826" s="39"/>
    </row>
    <row r="827">
      <c r="A827" s="30" t="s">
        <v>855</v>
      </c>
      <c r="B827" s="42">
        <v>7044.02</v>
      </c>
      <c r="C827" s="30">
        <v>1.03850015</v>
      </c>
      <c r="D827" s="30">
        <v>7315.22</v>
      </c>
      <c r="E827" s="43">
        <v>10.0</v>
      </c>
      <c r="F827" s="30">
        <v>0.00141637</v>
      </c>
      <c r="G827" s="30">
        <v>1.583E-4</v>
      </c>
      <c r="H827" s="30">
        <v>1.3952</v>
      </c>
      <c r="I827" s="30">
        <v>8140.0</v>
      </c>
      <c r="J827" s="30">
        <v>8826.99</v>
      </c>
      <c r="K827" s="30">
        <v>-1511.77</v>
      </c>
      <c r="L827" s="30">
        <v>7325.22</v>
      </c>
      <c r="M827" s="30">
        <v>100.0</v>
      </c>
      <c r="N827" s="35">
        <v>7425.22</v>
      </c>
      <c r="O827" s="35">
        <v>-714.78</v>
      </c>
      <c r="P827" s="36">
        <v>-0.0878</v>
      </c>
      <c r="Q827" s="44"/>
      <c r="R827" s="39"/>
      <c r="S827" s="45"/>
      <c r="T827" s="37">
        <v>7731.389823</v>
      </c>
      <c r="U827" s="37">
        <v>1.06041598</v>
      </c>
      <c r="V827" s="37">
        <v>8250.0</v>
      </c>
      <c r="W827" s="37">
        <v>7779.965745</v>
      </c>
      <c r="X827" s="37">
        <v>-780.4086286</v>
      </c>
      <c r="Y827" s="38">
        <v>-0.0946</v>
      </c>
      <c r="Z827" s="37">
        <v>639.0</v>
      </c>
      <c r="AA827" s="37">
        <v>0.0</v>
      </c>
      <c r="AB827" s="39"/>
      <c r="AC827" s="39"/>
    </row>
    <row r="828">
      <c r="A828" s="30" t="s">
        <v>856</v>
      </c>
      <c r="B828" s="42">
        <v>7124.61</v>
      </c>
      <c r="C828" s="30">
        <v>1.03991652</v>
      </c>
      <c r="D828" s="30">
        <v>7409.0</v>
      </c>
      <c r="E828" s="43">
        <v>10.0</v>
      </c>
      <c r="F828" s="30">
        <v>0.00140078</v>
      </c>
      <c r="G828" s="30">
        <v>1.583E-4</v>
      </c>
      <c r="H828" s="30">
        <v>1.397</v>
      </c>
      <c r="I828" s="30">
        <v>8150.0</v>
      </c>
      <c r="J828" s="30">
        <v>8838.39</v>
      </c>
      <c r="K828" s="30">
        <v>-1429.39</v>
      </c>
      <c r="L828" s="30">
        <v>7419.0</v>
      </c>
      <c r="M828" s="30">
        <v>100.0</v>
      </c>
      <c r="N828" s="35">
        <v>7519.0</v>
      </c>
      <c r="O828" s="35">
        <v>-631.0</v>
      </c>
      <c r="P828" s="36">
        <v>-0.0774</v>
      </c>
      <c r="Q828" s="44"/>
      <c r="R828" s="39"/>
      <c r="S828" s="45"/>
      <c r="T828" s="37">
        <v>7730.592779</v>
      </c>
      <c r="U828" s="37">
        <v>1.06181676</v>
      </c>
      <c r="V828" s="37">
        <v>8260.0</v>
      </c>
      <c r="W828" s="37">
        <v>7779.120006</v>
      </c>
      <c r="X828" s="37">
        <v>-694.9696935</v>
      </c>
      <c r="Y828" s="38">
        <v>-0.0841</v>
      </c>
      <c r="Z828" s="37">
        <v>640.0</v>
      </c>
      <c r="AA828" s="37">
        <v>0.0</v>
      </c>
      <c r="AB828" s="39"/>
      <c r="AC828" s="39"/>
    </row>
    <row r="829">
      <c r="A829" s="30" t="s">
        <v>857</v>
      </c>
      <c r="B829" s="42">
        <v>7124.79</v>
      </c>
      <c r="C829" s="30">
        <v>1.0413173</v>
      </c>
      <c r="D829" s="30">
        <v>7419.17</v>
      </c>
      <c r="E829" s="43">
        <v>10.0</v>
      </c>
      <c r="F829" s="30">
        <v>0.00140083</v>
      </c>
      <c r="G829" s="30">
        <v>1.583E-4</v>
      </c>
      <c r="H829" s="30">
        <v>1.3988</v>
      </c>
      <c r="I829" s="30">
        <v>8160.0</v>
      </c>
      <c r="J829" s="30">
        <v>8849.79</v>
      </c>
      <c r="K829" s="30">
        <v>-1430.62</v>
      </c>
      <c r="L829" s="30">
        <v>7429.17</v>
      </c>
      <c r="M829" s="30">
        <v>100.0</v>
      </c>
      <c r="N829" s="35">
        <v>7529.17</v>
      </c>
      <c r="O829" s="35">
        <v>-630.83</v>
      </c>
      <c r="P829" s="36">
        <v>-0.0773</v>
      </c>
      <c r="Q829" s="44"/>
      <c r="R829" s="39"/>
      <c r="S829" s="45"/>
      <c r="T829" s="37">
        <v>7729.797505</v>
      </c>
      <c r="U829" s="37">
        <v>1.06321759</v>
      </c>
      <c r="V829" s="37">
        <v>8270.0</v>
      </c>
      <c r="W829" s="37">
        <v>7778.276129</v>
      </c>
      <c r="X829" s="37">
        <v>-694.7979469</v>
      </c>
      <c r="Y829" s="38">
        <v>-0.084</v>
      </c>
      <c r="Z829" s="37">
        <v>641.0</v>
      </c>
      <c r="AA829" s="37">
        <v>0.0</v>
      </c>
      <c r="AB829" s="39"/>
      <c r="AC829" s="39"/>
    </row>
    <row r="830">
      <c r="A830" s="30" t="s">
        <v>858</v>
      </c>
      <c r="B830" s="42">
        <v>7129.64</v>
      </c>
      <c r="C830" s="30">
        <v>1.04271813</v>
      </c>
      <c r="D830" s="30">
        <v>7434.2</v>
      </c>
      <c r="E830" s="43">
        <v>10.0</v>
      </c>
      <c r="F830" s="30">
        <v>0.00139979</v>
      </c>
      <c r="G830" s="30">
        <v>1.583E-4</v>
      </c>
      <c r="H830" s="30">
        <v>1.4006</v>
      </c>
      <c r="I830" s="30">
        <v>8170.0</v>
      </c>
      <c r="J830" s="30">
        <v>8861.19</v>
      </c>
      <c r="K830" s="30">
        <v>-1426.99</v>
      </c>
      <c r="L830" s="30">
        <v>7444.2</v>
      </c>
      <c r="M830" s="30">
        <v>100.0</v>
      </c>
      <c r="N830" s="35">
        <v>7544.2</v>
      </c>
      <c r="O830" s="35">
        <v>-625.8</v>
      </c>
      <c r="P830" s="36">
        <v>-0.0766</v>
      </c>
      <c r="Q830" s="44"/>
      <c r="R830" s="39"/>
      <c r="S830" s="45"/>
      <c r="T830" s="37">
        <v>7729.012064</v>
      </c>
      <c r="U830" s="37">
        <v>1.06461738</v>
      </c>
      <c r="V830" s="37">
        <v>8280.0</v>
      </c>
      <c r="W830" s="37">
        <v>7777.44207</v>
      </c>
      <c r="X830" s="37">
        <v>-689.6613429</v>
      </c>
      <c r="Y830" s="38">
        <v>-0.0833</v>
      </c>
      <c r="Z830" s="37">
        <v>642.0</v>
      </c>
      <c r="AA830" s="37">
        <v>0.0</v>
      </c>
      <c r="AB830" s="39"/>
      <c r="AC830" s="39"/>
    </row>
    <row r="831">
      <c r="A831" s="30" t="s">
        <v>859</v>
      </c>
      <c r="B831" s="42">
        <v>7123.0</v>
      </c>
      <c r="C831" s="30">
        <v>1.04411792</v>
      </c>
      <c r="D831" s="30">
        <v>7437.25</v>
      </c>
      <c r="E831" s="43">
        <v>10.0</v>
      </c>
      <c r="F831" s="30">
        <v>0.0014011</v>
      </c>
      <c r="G831" s="30">
        <v>1.583E-4</v>
      </c>
      <c r="H831" s="30">
        <v>1.4024</v>
      </c>
      <c r="I831" s="30">
        <v>8180.0</v>
      </c>
      <c r="J831" s="30">
        <v>8872.59</v>
      </c>
      <c r="K831" s="30">
        <v>-1435.34</v>
      </c>
      <c r="L831" s="30">
        <v>7447.25</v>
      </c>
      <c r="M831" s="30">
        <v>100.0</v>
      </c>
      <c r="N831" s="35">
        <v>7547.25</v>
      </c>
      <c r="O831" s="35">
        <v>-632.75</v>
      </c>
      <c r="P831" s="36">
        <v>-0.0774</v>
      </c>
      <c r="Q831" s="44"/>
      <c r="R831" s="39"/>
      <c r="S831" s="45"/>
      <c r="T831" s="37">
        <v>7728.219043</v>
      </c>
      <c r="U831" s="37">
        <v>1.06601848</v>
      </c>
      <c r="V831" s="37">
        <v>8290.0</v>
      </c>
      <c r="W831" s="37">
        <v>7776.600646</v>
      </c>
      <c r="X831" s="37">
        <v>-696.750367</v>
      </c>
      <c r="Y831" s="38">
        <v>-0.084</v>
      </c>
      <c r="Z831" s="37">
        <v>643.0</v>
      </c>
      <c r="AA831" s="37">
        <v>0.0</v>
      </c>
      <c r="AB831" s="39"/>
      <c r="AC831" s="39"/>
    </row>
    <row r="832">
      <c r="A832" s="30" t="s">
        <v>860</v>
      </c>
      <c r="B832" s="42">
        <v>7181.96</v>
      </c>
      <c r="C832" s="30">
        <v>1.04551902</v>
      </c>
      <c r="D832" s="30">
        <v>7508.88</v>
      </c>
      <c r="E832" s="43">
        <v>10.0</v>
      </c>
      <c r="F832" s="30">
        <v>0.00138959</v>
      </c>
      <c r="G832" s="30">
        <v>1.583E-4</v>
      </c>
      <c r="H832" s="30">
        <v>1.4042</v>
      </c>
      <c r="I832" s="30">
        <v>8190.0</v>
      </c>
      <c r="J832" s="30">
        <v>8884.0</v>
      </c>
      <c r="K832" s="30">
        <v>-1375.12</v>
      </c>
      <c r="L832" s="30">
        <v>7518.88</v>
      </c>
      <c r="M832" s="30">
        <v>100.0</v>
      </c>
      <c r="N832" s="35">
        <v>7618.88</v>
      </c>
      <c r="O832" s="35">
        <v>-571.12</v>
      </c>
      <c r="P832" s="36">
        <v>-0.0697</v>
      </c>
      <c r="Q832" s="44"/>
      <c r="R832" s="39"/>
      <c r="S832" s="45"/>
      <c r="T832" s="37">
        <v>7727.513102</v>
      </c>
      <c r="U832" s="37">
        <v>1.06740807</v>
      </c>
      <c r="V832" s="37">
        <v>8300.0</v>
      </c>
      <c r="W832" s="37">
        <v>7775.845277</v>
      </c>
      <c r="X832" s="37">
        <v>-633.9179376</v>
      </c>
      <c r="Y832" s="38">
        <v>-0.0764</v>
      </c>
      <c r="Z832" s="37">
        <v>644.0</v>
      </c>
      <c r="AA832" s="37">
        <v>0.0</v>
      </c>
      <c r="AB832" s="39"/>
      <c r="AC832" s="39"/>
    </row>
    <row r="833">
      <c r="A833" s="30" t="s">
        <v>861</v>
      </c>
      <c r="B833" s="42">
        <v>7300.23</v>
      </c>
      <c r="C833" s="30">
        <v>1.04690861</v>
      </c>
      <c r="D833" s="30">
        <v>7642.67</v>
      </c>
      <c r="E833" s="43">
        <v>10.0</v>
      </c>
      <c r="F833" s="30">
        <v>0.00136695</v>
      </c>
      <c r="G833" s="30">
        <v>1.583E-4</v>
      </c>
      <c r="H833" s="30">
        <v>1.406</v>
      </c>
      <c r="I833" s="30">
        <v>8200.0</v>
      </c>
      <c r="J833" s="30">
        <v>8895.4</v>
      </c>
      <c r="K833" s="30">
        <v>-1252.73</v>
      </c>
      <c r="L833" s="30">
        <v>7652.67</v>
      </c>
      <c r="M833" s="30">
        <v>100.0</v>
      </c>
      <c r="N833" s="35">
        <v>7752.67</v>
      </c>
      <c r="O833" s="35">
        <v>-447.33</v>
      </c>
      <c r="P833" s="36">
        <v>-0.0546</v>
      </c>
      <c r="Q833" s="44"/>
      <c r="R833" s="39"/>
      <c r="S833" s="45"/>
      <c r="T833" s="37">
        <v>7726.975911</v>
      </c>
      <c r="U833" s="37">
        <v>1.06877502</v>
      </c>
      <c r="V833" s="37">
        <v>8310.0</v>
      </c>
      <c r="W833" s="37">
        <v>7775.256574</v>
      </c>
      <c r="X833" s="37">
        <v>-507.6965357</v>
      </c>
      <c r="Y833" s="38">
        <v>-0.0611</v>
      </c>
      <c r="Z833" s="37">
        <v>645.0</v>
      </c>
      <c r="AA833" s="37">
        <v>0.0</v>
      </c>
      <c r="AB833" s="39"/>
      <c r="AC833" s="39"/>
    </row>
    <row r="834">
      <c r="A834" s="30" t="s">
        <v>862</v>
      </c>
      <c r="B834" s="42">
        <v>7280.01</v>
      </c>
      <c r="C834" s="30">
        <v>1.04827556</v>
      </c>
      <c r="D834" s="30">
        <v>7631.46</v>
      </c>
      <c r="E834" s="43">
        <v>10.0</v>
      </c>
      <c r="F834" s="30">
        <v>0.00137088</v>
      </c>
      <c r="G834" s="30">
        <v>1.583E-4</v>
      </c>
      <c r="H834" s="30">
        <v>1.4078</v>
      </c>
      <c r="I834" s="30">
        <v>8210.0</v>
      </c>
      <c r="J834" s="30">
        <v>8906.81</v>
      </c>
      <c r="K834" s="30">
        <v>-1275.35</v>
      </c>
      <c r="L834" s="30">
        <v>7641.46</v>
      </c>
      <c r="M834" s="30">
        <v>100.0</v>
      </c>
      <c r="N834" s="35">
        <v>7741.46</v>
      </c>
      <c r="O834" s="35">
        <v>-468.54</v>
      </c>
      <c r="P834" s="36">
        <v>-0.0571</v>
      </c>
      <c r="Q834" s="44"/>
      <c r="R834" s="39"/>
      <c r="S834" s="45"/>
      <c r="T834" s="37">
        <v>7726.41119</v>
      </c>
      <c r="U834" s="37">
        <v>1.0701459</v>
      </c>
      <c r="V834" s="37">
        <v>8320.0</v>
      </c>
      <c r="W834" s="37">
        <v>7774.640822</v>
      </c>
      <c r="X834" s="37">
        <v>-529.3271465</v>
      </c>
      <c r="Y834" s="38">
        <v>-0.0636</v>
      </c>
      <c r="Z834" s="37">
        <v>646.0</v>
      </c>
      <c r="AA834" s="37">
        <v>0.0</v>
      </c>
      <c r="AB834" s="39"/>
      <c r="AC834" s="39"/>
    </row>
    <row r="835">
      <c r="A835" s="30" t="s">
        <v>863</v>
      </c>
      <c r="B835" s="42">
        <v>7317.91</v>
      </c>
      <c r="C835" s="30">
        <v>1.04964644</v>
      </c>
      <c r="D835" s="30">
        <v>7681.22</v>
      </c>
      <c r="E835" s="43">
        <v>10.0</v>
      </c>
      <c r="F835" s="30">
        <v>0.00136361</v>
      </c>
      <c r="G835" s="30">
        <v>1.583E-4</v>
      </c>
      <c r="H835" s="30">
        <v>1.4096</v>
      </c>
      <c r="I835" s="30">
        <v>8220.0</v>
      </c>
      <c r="J835" s="30">
        <v>8918.22</v>
      </c>
      <c r="K835" s="30">
        <v>-1237.0</v>
      </c>
      <c r="L835" s="30">
        <v>7691.22</v>
      </c>
      <c r="M835" s="30">
        <v>100.0</v>
      </c>
      <c r="N835" s="35">
        <v>7791.22</v>
      </c>
      <c r="O835" s="35">
        <v>-428.78</v>
      </c>
      <c r="P835" s="36">
        <v>-0.0522</v>
      </c>
      <c r="Q835" s="44"/>
      <c r="R835" s="39"/>
      <c r="S835" s="45"/>
      <c r="T835" s="37">
        <v>7725.901384</v>
      </c>
      <c r="U835" s="37">
        <v>1.07150951</v>
      </c>
      <c r="V835" s="37">
        <v>8330.0</v>
      </c>
      <c r="W835" s="37">
        <v>7774.079392</v>
      </c>
      <c r="X835" s="37">
        <v>-488.7898417</v>
      </c>
      <c r="Y835" s="38">
        <v>-0.0587</v>
      </c>
      <c r="Z835" s="37">
        <v>647.0</v>
      </c>
      <c r="AA835" s="37">
        <v>0.0</v>
      </c>
      <c r="AB835" s="39"/>
      <c r="AC835" s="39"/>
    </row>
    <row r="836">
      <c r="A836" s="30" t="s">
        <v>864</v>
      </c>
      <c r="B836" s="42">
        <v>7411.25</v>
      </c>
      <c r="C836" s="30">
        <v>1.05101005</v>
      </c>
      <c r="D836" s="30">
        <v>7789.3</v>
      </c>
      <c r="E836" s="43">
        <v>10.0</v>
      </c>
      <c r="F836" s="30">
        <v>0.0013466</v>
      </c>
      <c r="G836" s="30">
        <v>1.583E-4</v>
      </c>
      <c r="H836" s="30">
        <v>1.4114</v>
      </c>
      <c r="I836" s="30">
        <v>8230.0</v>
      </c>
      <c r="J836" s="30">
        <v>8929.63</v>
      </c>
      <c r="K836" s="30">
        <v>-1140.33</v>
      </c>
      <c r="L836" s="30">
        <v>7799.3</v>
      </c>
      <c r="M836" s="30">
        <v>100.0</v>
      </c>
      <c r="N836" s="35">
        <v>7899.3</v>
      </c>
      <c r="O836" s="35">
        <v>-330.7</v>
      </c>
      <c r="P836" s="36">
        <v>-0.0402</v>
      </c>
      <c r="Q836" s="44"/>
      <c r="R836" s="39"/>
      <c r="S836" s="45"/>
      <c r="T836" s="37">
        <v>7725.51777</v>
      </c>
      <c r="U836" s="37">
        <v>1.07285611</v>
      </c>
      <c r="V836" s="37">
        <v>8340.0</v>
      </c>
      <c r="W836" s="37">
        <v>7773.642637</v>
      </c>
      <c r="X836" s="37">
        <v>-388.7951548</v>
      </c>
      <c r="Y836" s="38">
        <v>-0.0466</v>
      </c>
      <c r="Z836" s="37">
        <v>648.0</v>
      </c>
      <c r="AA836" s="37">
        <v>0.0</v>
      </c>
      <c r="AB836" s="39"/>
      <c r="AC836" s="39"/>
    </row>
    <row r="837">
      <c r="A837" s="30" t="s">
        <v>865</v>
      </c>
      <c r="B837" s="42">
        <v>7287.61</v>
      </c>
      <c r="C837" s="30">
        <v>1.05235665</v>
      </c>
      <c r="D837" s="30">
        <v>7669.16</v>
      </c>
      <c r="E837" s="43">
        <v>10.0</v>
      </c>
      <c r="F837" s="30">
        <v>0.00136946</v>
      </c>
      <c r="G837" s="30">
        <v>1.583E-4</v>
      </c>
      <c r="H837" s="30">
        <v>1.4133</v>
      </c>
      <c r="I837" s="30">
        <v>8240.0</v>
      </c>
      <c r="J837" s="30">
        <v>8941.05</v>
      </c>
      <c r="K837" s="30">
        <v>-1271.89</v>
      </c>
      <c r="L837" s="30">
        <v>7679.16</v>
      </c>
      <c r="M837" s="30">
        <v>100.0</v>
      </c>
      <c r="N837" s="35">
        <v>7779.16</v>
      </c>
      <c r="O837" s="35">
        <v>-460.84</v>
      </c>
      <c r="P837" s="36">
        <v>-0.0559</v>
      </c>
      <c r="Q837" s="44"/>
      <c r="R837" s="39"/>
      <c r="S837" s="45"/>
      <c r="T837" s="37">
        <v>7724.967544</v>
      </c>
      <c r="U837" s="37">
        <v>1.07422557</v>
      </c>
      <c r="V837" s="37">
        <v>8350.0</v>
      </c>
      <c r="W837" s="37">
        <v>7773.04156</v>
      </c>
      <c r="X837" s="37">
        <v>-521.4629938</v>
      </c>
      <c r="Y837" s="38">
        <v>-0.0625</v>
      </c>
      <c r="Z837" s="37">
        <v>649.0</v>
      </c>
      <c r="AA837" s="37">
        <v>0.0</v>
      </c>
      <c r="AB837" s="39"/>
      <c r="AC837" s="39"/>
    </row>
    <row r="838">
      <c r="A838" s="30" t="s">
        <v>866</v>
      </c>
      <c r="B838" s="42">
        <v>7284.46</v>
      </c>
      <c r="C838" s="30">
        <v>1.05372611</v>
      </c>
      <c r="D838" s="30">
        <v>7675.83</v>
      </c>
      <c r="E838" s="43">
        <v>10.0</v>
      </c>
      <c r="F838" s="30">
        <v>0.00136985</v>
      </c>
      <c r="G838" s="30">
        <v>1.583E-4</v>
      </c>
      <c r="H838" s="30">
        <v>1.4151</v>
      </c>
      <c r="I838" s="30">
        <v>8250.0</v>
      </c>
      <c r="J838" s="30">
        <v>8952.46</v>
      </c>
      <c r="K838" s="30">
        <v>-1276.63</v>
      </c>
      <c r="L838" s="30">
        <v>7685.83</v>
      </c>
      <c r="M838" s="30">
        <v>100.0</v>
      </c>
      <c r="N838" s="35">
        <v>7785.83</v>
      </c>
      <c r="O838" s="35">
        <v>-464.17</v>
      </c>
      <c r="P838" s="36">
        <v>-0.0563</v>
      </c>
      <c r="Q838" s="44"/>
      <c r="R838" s="39"/>
      <c r="S838" s="45"/>
      <c r="T838" s="37">
        <v>7724.415891</v>
      </c>
      <c r="U838" s="37">
        <v>1.07559542</v>
      </c>
      <c r="V838" s="37">
        <v>8360.0</v>
      </c>
      <c r="W838" s="37">
        <v>7772.439195</v>
      </c>
      <c r="X838" s="37">
        <v>-524.8681868</v>
      </c>
      <c r="Y838" s="38">
        <v>-0.0628</v>
      </c>
      <c r="Z838" s="37">
        <v>650.0</v>
      </c>
      <c r="AA838" s="37">
        <v>0.0</v>
      </c>
      <c r="AB838" s="39"/>
      <c r="AC838" s="39"/>
    </row>
    <row r="839">
      <c r="A839" s="30" t="s">
        <v>867</v>
      </c>
      <c r="B839" s="42">
        <v>7345.69</v>
      </c>
      <c r="C839" s="30">
        <v>1.05509596</v>
      </c>
      <c r="D839" s="30">
        <v>7750.41</v>
      </c>
      <c r="E839" s="43">
        <v>10.0</v>
      </c>
      <c r="F839" s="30">
        <v>0.00135878</v>
      </c>
      <c r="G839" s="30">
        <v>1.583E-4</v>
      </c>
      <c r="H839" s="30">
        <v>1.4169</v>
      </c>
      <c r="I839" s="30">
        <v>8260.0</v>
      </c>
      <c r="J839" s="30">
        <v>8963.88</v>
      </c>
      <c r="K839" s="30">
        <v>-1213.47</v>
      </c>
      <c r="L839" s="30">
        <v>7760.41</v>
      </c>
      <c r="M839" s="30">
        <v>100.0</v>
      </c>
      <c r="N839" s="35">
        <v>7860.41</v>
      </c>
      <c r="O839" s="35">
        <v>-399.59</v>
      </c>
      <c r="P839" s="36">
        <v>-0.0484</v>
      </c>
      <c r="Q839" s="44"/>
      <c r="R839" s="39"/>
      <c r="S839" s="45"/>
      <c r="T839" s="37">
        <v>7723.946603</v>
      </c>
      <c r="U839" s="37">
        <v>1.0769542</v>
      </c>
      <c r="V839" s="37">
        <v>8370.0</v>
      </c>
      <c r="W839" s="37">
        <v>7771.918249</v>
      </c>
      <c r="X839" s="37">
        <v>-459.0283026</v>
      </c>
      <c r="Y839" s="38">
        <v>-0.0548</v>
      </c>
      <c r="Z839" s="37">
        <v>651.0</v>
      </c>
      <c r="AA839" s="37">
        <v>0.0</v>
      </c>
      <c r="AB839" s="39"/>
      <c r="AC839" s="39"/>
    </row>
    <row r="840">
      <c r="A840" s="30" t="s">
        <v>868</v>
      </c>
      <c r="B840" s="42">
        <v>7371.5</v>
      </c>
      <c r="C840" s="30">
        <v>1.05645474</v>
      </c>
      <c r="D840" s="30">
        <v>7787.66</v>
      </c>
      <c r="E840" s="43">
        <v>10.0</v>
      </c>
      <c r="F840" s="30">
        <v>0.00135386</v>
      </c>
      <c r="G840" s="30">
        <v>1.583E-4</v>
      </c>
      <c r="H840" s="30">
        <v>1.4187</v>
      </c>
      <c r="I840" s="30">
        <v>8270.0</v>
      </c>
      <c r="J840" s="30">
        <v>8975.3</v>
      </c>
      <c r="K840" s="30">
        <v>-1187.64</v>
      </c>
      <c r="L840" s="30">
        <v>7797.66</v>
      </c>
      <c r="M840" s="30">
        <v>100.0</v>
      </c>
      <c r="N840" s="35">
        <v>7897.66</v>
      </c>
      <c r="O840" s="35">
        <v>-372.34</v>
      </c>
      <c r="P840" s="36">
        <v>-0.045</v>
      </c>
      <c r="Q840" s="44"/>
      <c r="R840" s="39"/>
      <c r="S840" s="45"/>
      <c r="T840" s="37">
        <v>7723.514443</v>
      </c>
      <c r="U840" s="37">
        <v>1.07830806</v>
      </c>
      <c r="V840" s="37">
        <v>8380.0</v>
      </c>
      <c r="W840" s="37">
        <v>7771.434074</v>
      </c>
      <c r="X840" s="37">
        <v>-431.2521357</v>
      </c>
      <c r="Y840" s="38">
        <v>-0.0515</v>
      </c>
      <c r="Z840" s="37">
        <v>652.0</v>
      </c>
      <c r="AA840" s="37">
        <v>0.0</v>
      </c>
      <c r="AB840" s="39"/>
      <c r="AC840" s="39"/>
    </row>
    <row r="841">
      <c r="A841" s="30" t="s">
        <v>869</v>
      </c>
      <c r="B841" s="42">
        <v>7417.0</v>
      </c>
      <c r="C841" s="30">
        <v>1.0578086</v>
      </c>
      <c r="D841" s="30">
        <v>7845.77</v>
      </c>
      <c r="E841" s="43">
        <v>10.0</v>
      </c>
      <c r="F841" s="30">
        <v>0.00134556</v>
      </c>
      <c r="G841" s="30">
        <v>1.583E-4</v>
      </c>
      <c r="H841" s="30">
        <v>1.4205</v>
      </c>
      <c r="I841" s="30">
        <v>8280.0</v>
      </c>
      <c r="J841" s="30">
        <v>8986.72</v>
      </c>
      <c r="K841" s="30">
        <v>-1140.95</v>
      </c>
      <c r="L841" s="30">
        <v>7855.77</v>
      </c>
      <c r="M841" s="30">
        <v>100.0</v>
      </c>
      <c r="N841" s="35">
        <v>7955.77</v>
      </c>
      <c r="O841" s="35">
        <v>-324.23</v>
      </c>
      <c r="P841" s="36">
        <v>-0.0392</v>
      </c>
      <c r="Q841" s="44"/>
      <c r="R841" s="39"/>
      <c r="S841" s="45"/>
      <c r="T841" s="37">
        <v>7723.143909</v>
      </c>
      <c r="U841" s="37">
        <v>1.07965362</v>
      </c>
      <c r="V841" s="37">
        <v>8390.0</v>
      </c>
      <c r="W841" s="37">
        <v>7771.010854</v>
      </c>
      <c r="X841" s="37">
        <v>-382.2091005</v>
      </c>
      <c r="Y841" s="38">
        <v>-0.0456</v>
      </c>
      <c r="Z841" s="37">
        <v>653.0</v>
      </c>
      <c r="AA841" s="37">
        <v>0.0</v>
      </c>
      <c r="AB841" s="39"/>
      <c r="AC841" s="39"/>
    </row>
    <row r="842">
      <c r="A842" s="30" t="s">
        <v>870</v>
      </c>
      <c r="B842" s="42">
        <v>7401.57</v>
      </c>
      <c r="C842" s="30">
        <v>1.05915416</v>
      </c>
      <c r="D842" s="30">
        <v>7839.4</v>
      </c>
      <c r="E842" s="43">
        <v>10.0</v>
      </c>
      <c r="F842" s="30">
        <v>0.00134836</v>
      </c>
      <c r="G842" s="30">
        <v>1.583E-4</v>
      </c>
      <c r="H842" s="30">
        <v>1.4223</v>
      </c>
      <c r="I842" s="30">
        <v>8290.0</v>
      </c>
      <c r="J842" s="30">
        <v>8998.14</v>
      </c>
      <c r="K842" s="30">
        <v>-1158.74</v>
      </c>
      <c r="L842" s="30">
        <v>7849.4</v>
      </c>
      <c r="M842" s="30">
        <v>100.0</v>
      </c>
      <c r="N842" s="35">
        <v>7949.4</v>
      </c>
      <c r="O842" s="35">
        <v>-340.6</v>
      </c>
      <c r="P842" s="36">
        <v>-0.0411</v>
      </c>
      <c r="Q842" s="44"/>
      <c r="R842" s="39"/>
      <c r="S842" s="45"/>
      <c r="T842" s="37">
        <v>7722.753926</v>
      </c>
      <c r="U842" s="37">
        <v>1.08100198</v>
      </c>
      <c r="V842" s="37">
        <v>8400.0</v>
      </c>
      <c r="W842" s="37">
        <v>7770.568561</v>
      </c>
      <c r="X842" s="37">
        <v>-398.8881749</v>
      </c>
      <c r="Y842" s="38">
        <v>-0.0475</v>
      </c>
      <c r="Z842" s="37">
        <v>654.0</v>
      </c>
      <c r="AA842" s="37">
        <v>0.0</v>
      </c>
      <c r="AB842" s="39"/>
      <c r="AC842" s="39"/>
    </row>
    <row r="843">
      <c r="A843" s="30" t="s">
        <v>871</v>
      </c>
      <c r="B843" s="42">
        <v>7332.55</v>
      </c>
      <c r="C843" s="30">
        <v>1.06050252</v>
      </c>
      <c r="D843" s="30">
        <v>7776.19</v>
      </c>
      <c r="E843" s="43">
        <v>10.0</v>
      </c>
      <c r="F843" s="30">
        <v>0.00136105</v>
      </c>
      <c r="G843" s="30">
        <v>1.583E-4</v>
      </c>
      <c r="H843" s="30">
        <v>1.4241</v>
      </c>
      <c r="I843" s="30">
        <v>8300.0</v>
      </c>
      <c r="J843" s="30">
        <v>9009.56</v>
      </c>
      <c r="K843" s="30">
        <v>-1233.37</v>
      </c>
      <c r="L843" s="30">
        <v>7786.19</v>
      </c>
      <c r="M843" s="30">
        <v>100.0</v>
      </c>
      <c r="N843" s="35">
        <v>7886.19</v>
      </c>
      <c r="O843" s="35">
        <v>-413.81</v>
      </c>
      <c r="P843" s="36">
        <v>-0.0499</v>
      </c>
      <c r="Q843" s="44"/>
      <c r="R843" s="39"/>
      <c r="S843" s="45"/>
      <c r="T843" s="37">
        <v>7722.272646</v>
      </c>
      <c r="U843" s="37">
        <v>1.08236303</v>
      </c>
      <c r="V843" s="37">
        <v>8410.0</v>
      </c>
      <c r="W843" s="37">
        <v>7770.03627</v>
      </c>
      <c r="X843" s="37">
        <v>-473.5189644</v>
      </c>
      <c r="Y843" s="38">
        <v>-0.0563</v>
      </c>
      <c r="Z843" s="37">
        <v>655.0</v>
      </c>
      <c r="AA843" s="37">
        <v>0.0</v>
      </c>
      <c r="AB843" s="39"/>
      <c r="AC843" s="39"/>
    </row>
    <row r="844">
      <c r="A844" s="30" t="s">
        <v>872</v>
      </c>
      <c r="B844" s="42">
        <v>7335.51</v>
      </c>
      <c r="C844" s="30">
        <v>1.06186357</v>
      </c>
      <c r="D844" s="30">
        <v>7789.31</v>
      </c>
      <c r="E844" s="43">
        <v>10.0</v>
      </c>
      <c r="F844" s="30">
        <v>0.00136051</v>
      </c>
      <c r="G844" s="30">
        <v>1.583E-4</v>
      </c>
      <c r="H844" s="30">
        <v>1.4259</v>
      </c>
      <c r="I844" s="30">
        <v>8310.0</v>
      </c>
      <c r="J844" s="30">
        <v>9020.99</v>
      </c>
      <c r="K844" s="30">
        <v>-1231.68</v>
      </c>
      <c r="L844" s="30">
        <v>7799.31</v>
      </c>
      <c r="M844" s="30">
        <v>100.0</v>
      </c>
      <c r="N844" s="35">
        <v>7899.31</v>
      </c>
      <c r="O844" s="35">
        <v>-410.69</v>
      </c>
      <c r="P844" s="36">
        <v>-0.0494</v>
      </c>
      <c r="Q844" s="44"/>
      <c r="R844" s="39"/>
      <c r="S844" s="45"/>
      <c r="T844" s="37">
        <v>7721.796519</v>
      </c>
      <c r="U844" s="37">
        <v>1.08372354</v>
      </c>
      <c r="V844" s="37">
        <v>8420.0</v>
      </c>
      <c r="W844" s="37">
        <v>7769.509187</v>
      </c>
      <c r="X844" s="37">
        <v>-470.3351351</v>
      </c>
      <c r="Y844" s="38">
        <v>-0.0559</v>
      </c>
      <c r="Z844" s="37">
        <v>656.0</v>
      </c>
      <c r="AA844" s="37">
        <v>0.0</v>
      </c>
      <c r="AB844" s="39"/>
      <c r="AC844" s="39"/>
    </row>
    <row r="845">
      <c r="A845" s="30" t="s">
        <v>873</v>
      </c>
      <c r="B845" s="42">
        <v>7326.46</v>
      </c>
      <c r="C845" s="30">
        <v>1.06322408</v>
      </c>
      <c r="D845" s="30">
        <v>7789.67</v>
      </c>
      <c r="E845" s="43">
        <v>10.0</v>
      </c>
      <c r="F845" s="30">
        <v>0.00136214</v>
      </c>
      <c r="G845" s="30">
        <v>1.583E-4</v>
      </c>
      <c r="H845" s="30">
        <v>1.4277</v>
      </c>
      <c r="I845" s="30">
        <v>8320.0</v>
      </c>
      <c r="J845" s="30">
        <v>9032.42</v>
      </c>
      <c r="K845" s="30">
        <v>-1242.75</v>
      </c>
      <c r="L845" s="30">
        <v>7799.67</v>
      </c>
      <c r="M845" s="30">
        <v>100.0</v>
      </c>
      <c r="N845" s="35">
        <v>7899.67</v>
      </c>
      <c r="O845" s="35">
        <v>-420.33</v>
      </c>
      <c r="P845" s="36">
        <v>-0.0505</v>
      </c>
      <c r="Q845" s="44"/>
      <c r="R845" s="39"/>
      <c r="S845" s="45"/>
      <c r="T845" s="37">
        <v>7721.309787</v>
      </c>
      <c r="U845" s="37">
        <v>1.08508568</v>
      </c>
      <c r="V845" s="37">
        <v>8430.0</v>
      </c>
      <c r="W845" s="37">
        <v>7768.971755</v>
      </c>
      <c r="X845" s="37">
        <v>-480.1631689</v>
      </c>
      <c r="Y845" s="38">
        <v>-0.057</v>
      </c>
      <c r="Z845" s="37">
        <v>657.0</v>
      </c>
      <c r="AA845" s="37">
        <v>0.0</v>
      </c>
      <c r="AB845" s="39"/>
      <c r="AC845" s="39"/>
    </row>
    <row r="846">
      <c r="A846" s="30" t="s">
        <v>874</v>
      </c>
      <c r="B846" s="42">
        <v>7180.79</v>
      </c>
      <c r="C846" s="30">
        <v>1.06458622</v>
      </c>
      <c r="D846" s="30">
        <v>7644.57</v>
      </c>
      <c r="E846" s="43">
        <v>10.0</v>
      </c>
      <c r="F846" s="30">
        <v>0.00138983</v>
      </c>
      <c r="G846" s="30">
        <v>1.583E-4</v>
      </c>
      <c r="H846" s="30">
        <v>1.4295</v>
      </c>
      <c r="I846" s="30">
        <v>8330.0</v>
      </c>
      <c r="J846" s="30">
        <v>9043.85</v>
      </c>
      <c r="K846" s="30">
        <v>-1399.28</v>
      </c>
      <c r="L846" s="30">
        <v>7654.57</v>
      </c>
      <c r="M846" s="30">
        <v>100.0</v>
      </c>
      <c r="N846" s="35">
        <v>7754.57</v>
      </c>
      <c r="O846" s="35">
        <v>-575.43</v>
      </c>
      <c r="P846" s="36">
        <v>-0.0691</v>
      </c>
      <c r="Q846" s="44"/>
      <c r="R846" s="39"/>
      <c r="S846" s="45"/>
      <c r="T846" s="37">
        <v>7720.623742</v>
      </c>
      <c r="U846" s="37">
        <v>1.08647551</v>
      </c>
      <c r="V846" s="37">
        <v>8440.0</v>
      </c>
      <c r="W846" s="37">
        <v>7768.237684</v>
      </c>
      <c r="X846" s="37">
        <v>-638.2475225</v>
      </c>
      <c r="Y846" s="38">
        <v>-0.0756</v>
      </c>
      <c r="Z846" s="37">
        <v>658.0</v>
      </c>
      <c r="AA846" s="37">
        <v>0.0</v>
      </c>
      <c r="AB846" s="39"/>
      <c r="AC846" s="39"/>
    </row>
    <row r="847">
      <c r="A847" s="30" t="s">
        <v>875</v>
      </c>
      <c r="B847" s="42">
        <v>7171.11</v>
      </c>
      <c r="C847" s="30">
        <v>1.06597605</v>
      </c>
      <c r="D847" s="30">
        <v>7644.23</v>
      </c>
      <c r="E847" s="43">
        <v>10.0</v>
      </c>
      <c r="F847" s="30">
        <v>0.0013917</v>
      </c>
      <c r="G847" s="30">
        <v>1.583E-4</v>
      </c>
      <c r="H847" s="30">
        <v>1.4313</v>
      </c>
      <c r="I847" s="30">
        <v>8340.0</v>
      </c>
      <c r="J847" s="30">
        <v>9055.28</v>
      </c>
      <c r="K847" s="30">
        <v>-1411.05</v>
      </c>
      <c r="L847" s="30">
        <v>7654.23</v>
      </c>
      <c r="M847" s="30">
        <v>100.0</v>
      </c>
      <c r="N847" s="35">
        <v>7754.23</v>
      </c>
      <c r="O847" s="35">
        <v>-585.77</v>
      </c>
      <c r="P847" s="36">
        <v>-0.0702</v>
      </c>
      <c r="Q847" s="44"/>
      <c r="R847" s="39"/>
      <c r="S847" s="45"/>
      <c r="T847" s="37">
        <v>7719.925958</v>
      </c>
      <c r="U847" s="37">
        <v>1.08786721</v>
      </c>
      <c r="V847" s="37">
        <v>8450.0</v>
      </c>
      <c r="W847" s="37">
        <v>7767.492137</v>
      </c>
      <c r="X847" s="37">
        <v>-648.7845717</v>
      </c>
      <c r="Y847" s="38">
        <v>-0.0768</v>
      </c>
      <c r="Z847" s="37">
        <v>659.0</v>
      </c>
      <c r="AA847" s="37">
        <v>0.0</v>
      </c>
      <c r="AB847" s="39"/>
      <c r="AC847" s="39"/>
    </row>
    <row r="848">
      <c r="A848" s="30" t="s">
        <v>876</v>
      </c>
      <c r="B848" s="42">
        <v>7171.88</v>
      </c>
      <c r="C848" s="30">
        <v>1.06736775</v>
      </c>
      <c r="D848" s="30">
        <v>7655.03</v>
      </c>
      <c r="E848" s="43">
        <v>10.0</v>
      </c>
      <c r="F848" s="30">
        <v>0.00139154</v>
      </c>
      <c r="G848" s="30">
        <v>1.583E-4</v>
      </c>
      <c r="H848" s="30">
        <v>1.4333</v>
      </c>
      <c r="I848" s="30">
        <v>8350.0</v>
      </c>
      <c r="J848" s="30">
        <v>9066.71</v>
      </c>
      <c r="K848" s="30">
        <v>-1411.68</v>
      </c>
      <c r="L848" s="30">
        <v>7665.03</v>
      </c>
      <c r="M848" s="30">
        <v>100.0</v>
      </c>
      <c r="N848" s="35">
        <v>7765.03</v>
      </c>
      <c r="O848" s="35">
        <v>-584.97</v>
      </c>
      <c r="P848" s="36">
        <v>-0.0701</v>
      </c>
      <c r="Q848" s="44"/>
      <c r="R848" s="39"/>
      <c r="S848" s="45"/>
      <c r="T848" s="37">
        <v>7719.231147</v>
      </c>
      <c r="U848" s="37">
        <v>1.08925875</v>
      </c>
      <c r="V848" s="37">
        <v>8460.0</v>
      </c>
      <c r="W848" s="37">
        <v>7766.749636</v>
      </c>
      <c r="X848" s="37">
        <v>-647.966956</v>
      </c>
      <c r="Y848" s="38">
        <v>-0.0766</v>
      </c>
      <c r="Z848" s="37">
        <v>660.0</v>
      </c>
      <c r="AA848" s="37">
        <v>0.0</v>
      </c>
      <c r="AB848" s="39"/>
      <c r="AC848" s="39"/>
    </row>
    <row r="849">
      <c r="A849" s="30" t="s">
        <v>877</v>
      </c>
      <c r="B849" s="42">
        <v>7341.09</v>
      </c>
      <c r="C849" s="30">
        <v>1.06875929</v>
      </c>
      <c r="D849" s="30">
        <v>7845.86</v>
      </c>
      <c r="E849" s="43">
        <v>10.0</v>
      </c>
      <c r="F849" s="30">
        <v>0.00135947</v>
      </c>
      <c r="G849" s="30">
        <v>1.582E-4</v>
      </c>
      <c r="H849" s="30">
        <v>1.4347</v>
      </c>
      <c r="I849" s="30">
        <v>8360.0</v>
      </c>
      <c r="J849" s="30">
        <v>9078.15</v>
      </c>
      <c r="K849" s="30">
        <v>-1232.29</v>
      </c>
      <c r="L849" s="30">
        <v>7855.86</v>
      </c>
      <c r="M849" s="30">
        <v>100.0</v>
      </c>
      <c r="N849" s="35">
        <v>7955.86</v>
      </c>
      <c r="O849" s="35">
        <v>-404.14</v>
      </c>
      <c r="P849" s="36">
        <v>-0.0483</v>
      </c>
      <c r="Q849" s="44"/>
      <c r="R849" s="39"/>
      <c r="S849" s="45"/>
      <c r="T849" s="37">
        <v>7718.769457</v>
      </c>
      <c r="U849" s="37">
        <v>1.09061822</v>
      </c>
      <c r="V849" s="37">
        <v>8470.0</v>
      </c>
      <c r="W849" s="37">
        <v>7766.237391</v>
      </c>
      <c r="X849" s="37">
        <v>-463.6734913</v>
      </c>
      <c r="Y849" s="38">
        <v>-0.0547</v>
      </c>
      <c r="Z849" s="37">
        <v>661.0</v>
      </c>
      <c r="AA849" s="37">
        <v>0.0</v>
      </c>
      <c r="AB849" s="39"/>
      <c r="AC849" s="39"/>
    </row>
    <row r="850">
      <c r="A850" s="30" t="s">
        <v>878</v>
      </c>
      <c r="B850" s="42">
        <v>7371.01</v>
      </c>
      <c r="C850" s="30">
        <v>1.07011876</v>
      </c>
      <c r="D850" s="30">
        <v>7887.86</v>
      </c>
      <c r="E850" s="43">
        <v>10.0</v>
      </c>
      <c r="F850" s="30">
        <v>0.00135395</v>
      </c>
      <c r="G850" s="30">
        <v>1.583E-4</v>
      </c>
      <c r="H850" s="30">
        <v>1.4368</v>
      </c>
      <c r="I850" s="30">
        <v>8370.0</v>
      </c>
      <c r="J850" s="30">
        <v>9089.58</v>
      </c>
      <c r="K850" s="30">
        <v>-1201.72</v>
      </c>
      <c r="L850" s="30">
        <v>7897.86</v>
      </c>
      <c r="M850" s="30">
        <v>100.0</v>
      </c>
      <c r="N850" s="35">
        <v>7997.86</v>
      </c>
      <c r="O850" s="35">
        <v>-372.14</v>
      </c>
      <c r="P850" s="36">
        <v>-0.0445</v>
      </c>
      <c r="Q850" s="44"/>
      <c r="R850" s="39"/>
      <c r="S850" s="45"/>
      <c r="T850" s="37">
        <v>7718.348702</v>
      </c>
      <c r="U850" s="37">
        <v>1.09197217</v>
      </c>
      <c r="V850" s="37">
        <v>8480.0</v>
      </c>
      <c r="W850" s="37">
        <v>7765.765679</v>
      </c>
      <c r="X850" s="37">
        <v>-431.0622152</v>
      </c>
      <c r="Y850" s="38">
        <v>-0.0508</v>
      </c>
      <c r="Z850" s="37">
        <v>662.0</v>
      </c>
      <c r="AA850" s="37">
        <v>0.0</v>
      </c>
      <c r="AB850" s="39"/>
      <c r="AC850" s="39"/>
    </row>
    <row r="851">
      <c r="A851" s="30" t="s">
        <v>879</v>
      </c>
      <c r="B851" s="42">
        <v>7317.93</v>
      </c>
      <c r="C851" s="30">
        <v>1.07147271</v>
      </c>
      <c r="D851" s="30">
        <v>7840.96</v>
      </c>
      <c r="E851" s="43">
        <v>10.0</v>
      </c>
      <c r="F851" s="30">
        <v>0.00136386</v>
      </c>
      <c r="G851" s="30">
        <v>1.583E-4</v>
      </c>
      <c r="H851" s="30">
        <v>1.4386</v>
      </c>
      <c r="I851" s="30">
        <v>8380.0</v>
      </c>
      <c r="J851" s="30">
        <v>9101.02</v>
      </c>
      <c r="K851" s="30">
        <v>-1260.06</v>
      </c>
      <c r="L851" s="30">
        <v>7850.96</v>
      </c>
      <c r="M851" s="30">
        <v>100.0</v>
      </c>
      <c r="N851" s="35">
        <v>7950.96</v>
      </c>
      <c r="O851" s="35">
        <v>-429.04</v>
      </c>
      <c r="P851" s="36">
        <v>-0.0512</v>
      </c>
      <c r="Q851" s="44"/>
      <c r="R851" s="39"/>
      <c r="S851" s="45"/>
      <c r="T851" s="37">
        <v>7717.857716</v>
      </c>
      <c r="U851" s="37">
        <v>1.09333603</v>
      </c>
      <c r="V851" s="37">
        <v>8490.0</v>
      </c>
      <c r="W851" s="37">
        <v>7765.22475</v>
      </c>
      <c r="X851" s="37">
        <v>-489.043466</v>
      </c>
      <c r="Y851" s="38">
        <v>-0.0576</v>
      </c>
      <c r="Z851" s="37">
        <v>663.0</v>
      </c>
      <c r="AA851" s="37">
        <v>0.0</v>
      </c>
      <c r="AB851" s="39"/>
      <c r="AC851" s="39"/>
    </row>
    <row r="852">
      <c r="A852" s="30" t="s">
        <v>880</v>
      </c>
      <c r="B852" s="42">
        <v>7319.0</v>
      </c>
      <c r="C852" s="30">
        <v>1.07283657</v>
      </c>
      <c r="D852" s="30">
        <v>7852.09</v>
      </c>
      <c r="E852" s="43">
        <v>10.0</v>
      </c>
      <c r="F852" s="30">
        <v>0.00136355</v>
      </c>
      <c r="G852" s="30">
        <v>1.583E-4</v>
      </c>
      <c r="H852" s="30">
        <v>1.4404</v>
      </c>
      <c r="I852" s="30">
        <v>8390.0</v>
      </c>
      <c r="J852" s="30">
        <v>9112.46</v>
      </c>
      <c r="K852" s="30">
        <v>-1260.37</v>
      </c>
      <c r="L852" s="30">
        <v>7862.09</v>
      </c>
      <c r="M852" s="30">
        <v>100.0</v>
      </c>
      <c r="N852" s="35">
        <v>7962.09</v>
      </c>
      <c r="O852" s="35">
        <v>-427.91</v>
      </c>
      <c r="P852" s="36">
        <v>-0.051</v>
      </c>
      <c r="Q852" s="44"/>
      <c r="R852" s="39"/>
      <c r="S852" s="45"/>
      <c r="T852" s="37">
        <v>7717.370205</v>
      </c>
      <c r="U852" s="37">
        <v>1.09469958</v>
      </c>
      <c r="V852" s="37">
        <v>8500.0</v>
      </c>
      <c r="W852" s="37">
        <v>7764.687367</v>
      </c>
      <c r="X852" s="37">
        <v>-487.893774</v>
      </c>
      <c r="Y852" s="38">
        <v>-0.0574</v>
      </c>
      <c r="Z852" s="37">
        <v>664.0</v>
      </c>
      <c r="AA852" s="37">
        <v>0.0</v>
      </c>
      <c r="AB852" s="39"/>
      <c r="AC852" s="39"/>
    </row>
    <row r="853">
      <c r="A853" s="30" t="s">
        <v>881</v>
      </c>
      <c r="B853" s="42">
        <v>7269.99</v>
      </c>
      <c r="C853" s="30">
        <v>1.07420012</v>
      </c>
      <c r="D853" s="30">
        <v>7809.42</v>
      </c>
      <c r="E853" s="43">
        <v>10.0</v>
      </c>
      <c r="F853" s="30">
        <v>0.00137314</v>
      </c>
      <c r="G853" s="30">
        <v>1.583E-4</v>
      </c>
      <c r="H853" s="30">
        <v>1.4422</v>
      </c>
      <c r="I853" s="30">
        <v>8400.0</v>
      </c>
      <c r="J853" s="30">
        <v>9123.9</v>
      </c>
      <c r="K853" s="30">
        <v>-1314.48</v>
      </c>
      <c r="L853" s="30">
        <v>7819.42</v>
      </c>
      <c r="M853" s="30">
        <v>100.0</v>
      </c>
      <c r="N853" s="35">
        <v>7919.42</v>
      </c>
      <c r="O853" s="35">
        <v>-480.58</v>
      </c>
      <c r="P853" s="36">
        <v>-0.0572</v>
      </c>
      <c r="Q853" s="44"/>
      <c r="R853" s="39"/>
      <c r="S853" s="45"/>
      <c r="T853" s="37">
        <v>7716.815124</v>
      </c>
      <c r="U853" s="37">
        <v>1.09607272</v>
      </c>
      <c r="V853" s="37">
        <v>8510.0</v>
      </c>
      <c r="W853" s="37">
        <v>7764.08339</v>
      </c>
      <c r="X853" s="37">
        <v>-541.5622863</v>
      </c>
      <c r="Y853" s="38">
        <v>-0.0636</v>
      </c>
      <c r="Z853" s="37">
        <v>665.0</v>
      </c>
      <c r="AA853" s="37">
        <v>0.0</v>
      </c>
      <c r="AB853" s="39"/>
      <c r="AC853" s="39"/>
    </row>
    <row r="854">
      <c r="A854" s="30" t="s">
        <v>882</v>
      </c>
      <c r="B854" s="42">
        <v>7292.44</v>
      </c>
      <c r="C854" s="30">
        <v>1.07557326</v>
      </c>
      <c r="D854" s="30">
        <v>7843.55</v>
      </c>
      <c r="E854" s="43">
        <v>10.0</v>
      </c>
      <c r="F854" s="30">
        <v>0.00136854</v>
      </c>
      <c r="G854" s="30">
        <v>1.583E-4</v>
      </c>
      <c r="H854" s="30">
        <v>1.444</v>
      </c>
      <c r="I854" s="30">
        <v>8410.0</v>
      </c>
      <c r="J854" s="30">
        <v>9135.35</v>
      </c>
      <c r="K854" s="30">
        <v>-1291.8</v>
      </c>
      <c r="L854" s="30">
        <v>7853.55</v>
      </c>
      <c r="M854" s="30">
        <v>100.0</v>
      </c>
      <c r="N854" s="35">
        <v>7953.55</v>
      </c>
      <c r="O854" s="35">
        <v>-456.45</v>
      </c>
      <c r="P854" s="36">
        <v>-0.0543</v>
      </c>
      <c r="Q854" s="44"/>
      <c r="R854" s="39"/>
      <c r="S854" s="45"/>
      <c r="T854" s="37">
        <v>7716.294418</v>
      </c>
      <c r="U854" s="37">
        <v>1.09744126</v>
      </c>
      <c r="V854" s="37">
        <v>8520.0</v>
      </c>
      <c r="W854" s="37">
        <v>7763.513466</v>
      </c>
      <c r="X854" s="37">
        <v>-516.9754579</v>
      </c>
      <c r="Y854" s="38">
        <v>-0.0607</v>
      </c>
      <c r="Z854" s="37">
        <v>666.0</v>
      </c>
      <c r="AA854" s="37">
        <v>0.0</v>
      </c>
      <c r="AB854" s="39"/>
      <c r="AC854" s="39"/>
    </row>
    <row r="855">
      <c r="A855" s="30" t="s">
        <v>883</v>
      </c>
      <c r="B855" s="42">
        <v>7272.24</v>
      </c>
      <c r="C855" s="30">
        <v>1.0769418</v>
      </c>
      <c r="D855" s="30">
        <v>7831.78</v>
      </c>
      <c r="E855" s="43">
        <v>10.0</v>
      </c>
      <c r="F855" s="30">
        <v>0.00137234</v>
      </c>
      <c r="G855" s="30">
        <v>1.583E-4</v>
      </c>
      <c r="H855" s="30">
        <v>1.4458</v>
      </c>
      <c r="I855" s="30">
        <v>8420.0</v>
      </c>
      <c r="J855" s="30">
        <v>9146.79</v>
      </c>
      <c r="K855" s="30">
        <v>-1315.01</v>
      </c>
      <c r="L855" s="30">
        <v>7841.78</v>
      </c>
      <c r="M855" s="30">
        <v>100.0</v>
      </c>
      <c r="N855" s="35">
        <v>7941.78</v>
      </c>
      <c r="O855" s="35">
        <v>-478.22</v>
      </c>
      <c r="P855" s="36">
        <v>-0.0568</v>
      </c>
      <c r="Q855" s="44"/>
      <c r="R855" s="39"/>
      <c r="S855" s="45"/>
      <c r="T855" s="37">
        <v>7715.747843</v>
      </c>
      <c r="U855" s="37">
        <v>1.0988136</v>
      </c>
      <c r="V855" s="37">
        <v>8530.0</v>
      </c>
      <c r="W855" s="37">
        <v>7762.918115</v>
      </c>
      <c r="X855" s="37">
        <v>-539.1637855</v>
      </c>
      <c r="Y855" s="38">
        <v>-0.0632</v>
      </c>
      <c r="Z855" s="37">
        <v>667.0</v>
      </c>
      <c r="AA855" s="37">
        <v>0.0</v>
      </c>
      <c r="AB855" s="39"/>
      <c r="AC855" s="39"/>
    </row>
    <row r="856">
      <c r="A856" s="30" t="s">
        <v>884</v>
      </c>
      <c r="B856" s="42">
        <v>7316.68</v>
      </c>
      <c r="C856" s="30">
        <v>1.07831414</v>
      </c>
      <c r="D856" s="30">
        <v>7889.68</v>
      </c>
      <c r="E856" s="43">
        <v>10.0</v>
      </c>
      <c r="F856" s="30">
        <v>0.00136375</v>
      </c>
      <c r="G856" s="30">
        <v>1.583E-4</v>
      </c>
      <c r="H856" s="30">
        <v>1.4476</v>
      </c>
      <c r="I856" s="30">
        <v>8430.0</v>
      </c>
      <c r="J856" s="30">
        <v>9158.24</v>
      </c>
      <c r="K856" s="30">
        <v>-1268.56</v>
      </c>
      <c r="L856" s="30">
        <v>7899.68</v>
      </c>
      <c r="M856" s="30">
        <v>100.0</v>
      </c>
      <c r="N856" s="35">
        <v>7999.68</v>
      </c>
      <c r="O856" s="35">
        <v>-430.32</v>
      </c>
      <c r="P856" s="36">
        <v>-0.051</v>
      </c>
      <c r="Q856" s="44"/>
      <c r="R856" s="39"/>
      <c r="S856" s="45"/>
      <c r="T856" s="37">
        <v>7715.26404</v>
      </c>
      <c r="U856" s="37">
        <v>1.10017735</v>
      </c>
      <c r="V856" s="37">
        <v>8540.0</v>
      </c>
      <c r="W856" s="37">
        <v>7762.384855</v>
      </c>
      <c r="X856" s="37">
        <v>-490.3543868</v>
      </c>
      <c r="Y856" s="38">
        <v>-0.0574</v>
      </c>
      <c r="Z856" s="37">
        <v>668.0</v>
      </c>
      <c r="AA856" s="37">
        <v>0.0</v>
      </c>
      <c r="AB856" s="39"/>
      <c r="AC856" s="39"/>
    </row>
    <row r="857">
      <c r="A857" s="30" t="s">
        <v>885</v>
      </c>
      <c r="B857" s="42">
        <v>7290.97</v>
      </c>
      <c r="C857" s="30">
        <v>1.07967789</v>
      </c>
      <c r="D857" s="30">
        <v>7871.9</v>
      </c>
      <c r="E857" s="43">
        <v>10.0</v>
      </c>
      <c r="F857" s="30">
        <v>0.00136905</v>
      </c>
      <c r="G857" s="30">
        <v>1.583E-4</v>
      </c>
      <c r="H857" s="30">
        <v>1.4494</v>
      </c>
      <c r="I857" s="30">
        <v>8440.0</v>
      </c>
      <c r="J857" s="30">
        <v>9169.69</v>
      </c>
      <c r="K857" s="30">
        <v>-1297.79</v>
      </c>
      <c r="L857" s="30">
        <v>7881.9</v>
      </c>
      <c r="M857" s="30">
        <v>100.0</v>
      </c>
      <c r="N857" s="35">
        <v>7981.9</v>
      </c>
      <c r="O857" s="35">
        <v>-458.1</v>
      </c>
      <c r="P857" s="36">
        <v>-0.0543</v>
      </c>
      <c r="Q857" s="44"/>
      <c r="R857" s="39"/>
      <c r="S857" s="45"/>
      <c r="T857" s="37">
        <v>7714.743635</v>
      </c>
      <c r="U857" s="37">
        <v>1.1015464</v>
      </c>
      <c r="V857" s="37">
        <v>8550.0</v>
      </c>
      <c r="W857" s="37">
        <v>7761.815571</v>
      </c>
      <c r="X857" s="37">
        <v>-518.658244</v>
      </c>
      <c r="Y857" s="38">
        <v>-0.0607</v>
      </c>
      <c r="Z857" s="37">
        <v>669.0</v>
      </c>
      <c r="AA857" s="37">
        <v>0.0</v>
      </c>
      <c r="AB857" s="39"/>
      <c r="AC857" s="39"/>
    </row>
    <row r="858">
      <c r="A858" s="30" t="s">
        <v>886</v>
      </c>
      <c r="B858" s="42">
        <v>7363.19</v>
      </c>
      <c r="C858" s="30">
        <v>1.08104694</v>
      </c>
      <c r="D858" s="30">
        <v>7959.95</v>
      </c>
      <c r="E858" s="43">
        <v>10.0</v>
      </c>
      <c r="F858" s="30">
        <v>0.00135539</v>
      </c>
      <c r="G858" s="30">
        <v>1.583E-4</v>
      </c>
      <c r="H858" s="30">
        <v>1.4512</v>
      </c>
      <c r="I858" s="30">
        <v>8450.0</v>
      </c>
      <c r="J858" s="30">
        <v>9181.14</v>
      </c>
      <c r="K858" s="30">
        <v>-1221.19</v>
      </c>
      <c r="L858" s="30">
        <v>7969.95</v>
      </c>
      <c r="M858" s="30">
        <v>100.0</v>
      </c>
      <c r="N858" s="35">
        <v>8069.95</v>
      </c>
      <c r="O858" s="35">
        <v>-380.05</v>
      </c>
      <c r="P858" s="36">
        <v>-0.045</v>
      </c>
      <c r="Q858" s="44"/>
      <c r="R858" s="39"/>
      <c r="S858" s="45"/>
      <c r="T858" s="37">
        <v>7714.321901</v>
      </c>
      <c r="U858" s="37">
        <v>1.10290179</v>
      </c>
      <c r="V858" s="37">
        <v>8560.0</v>
      </c>
      <c r="W858" s="37">
        <v>7761.343827</v>
      </c>
      <c r="X858" s="37">
        <v>-439.1245689</v>
      </c>
      <c r="Y858" s="38">
        <v>-0.0513</v>
      </c>
      <c r="Z858" s="37">
        <v>670.0</v>
      </c>
      <c r="AA858" s="37">
        <v>0.0</v>
      </c>
      <c r="AB858" s="39"/>
      <c r="AC858" s="39"/>
    </row>
    <row r="859">
      <c r="A859" s="30" t="s">
        <v>887</v>
      </c>
      <c r="B859" s="42">
        <v>7387.55</v>
      </c>
      <c r="C859" s="30">
        <v>1.08240233</v>
      </c>
      <c r="D859" s="30">
        <v>7996.3</v>
      </c>
      <c r="E859" s="43">
        <v>10.0</v>
      </c>
      <c r="F859" s="30">
        <v>0.00135062</v>
      </c>
      <c r="G859" s="30">
        <v>1.583E-4</v>
      </c>
      <c r="H859" s="30">
        <v>1.4533</v>
      </c>
      <c r="I859" s="30">
        <v>8460.0</v>
      </c>
      <c r="J859" s="30">
        <v>9192.6</v>
      </c>
      <c r="K859" s="30">
        <v>-1196.3</v>
      </c>
      <c r="L859" s="30">
        <v>8006.3</v>
      </c>
      <c r="M859" s="30">
        <v>100.0</v>
      </c>
      <c r="N859" s="35">
        <v>8106.3</v>
      </c>
      <c r="O859" s="35">
        <v>-353.7</v>
      </c>
      <c r="P859" s="36">
        <v>-0.0418</v>
      </c>
      <c r="Q859" s="44"/>
      <c r="R859" s="39"/>
      <c r="S859" s="45"/>
      <c r="T859" s="37">
        <v>7713.935173</v>
      </c>
      <c r="U859" s="37">
        <v>1.10425241</v>
      </c>
      <c r="V859" s="37">
        <v>8570.0</v>
      </c>
      <c r="W859" s="37">
        <v>7760.906766</v>
      </c>
      <c r="X859" s="37">
        <v>-412.2801085</v>
      </c>
      <c r="Y859" s="38">
        <v>-0.0481</v>
      </c>
      <c r="Z859" s="37">
        <v>671.0</v>
      </c>
      <c r="AA859" s="37">
        <v>0.0</v>
      </c>
      <c r="AB859" s="39"/>
      <c r="AC859" s="39"/>
    </row>
    <row r="860">
      <c r="A860" s="30" t="s">
        <v>888</v>
      </c>
      <c r="B860" s="42">
        <v>7322.0</v>
      </c>
      <c r="C860" s="30">
        <v>1.08375295</v>
      </c>
      <c r="D860" s="30">
        <v>7935.24</v>
      </c>
      <c r="E860" s="43">
        <v>10.0</v>
      </c>
      <c r="F860" s="30">
        <v>0.00136222</v>
      </c>
      <c r="G860" s="30">
        <v>1.583E-4</v>
      </c>
      <c r="H860" s="30">
        <v>1.4549</v>
      </c>
      <c r="I860" s="30">
        <v>8470.0</v>
      </c>
      <c r="J860" s="30">
        <v>9204.05</v>
      </c>
      <c r="K860" s="30">
        <v>-1268.81</v>
      </c>
      <c r="L860" s="30">
        <v>7945.24</v>
      </c>
      <c r="M860" s="30">
        <v>100.0</v>
      </c>
      <c r="N860" s="35">
        <v>8045.24</v>
      </c>
      <c r="O860" s="35">
        <v>-424.76</v>
      </c>
      <c r="P860" s="36">
        <v>-0.0501</v>
      </c>
      <c r="Q860" s="44"/>
      <c r="R860" s="39"/>
      <c r="S860" s="45"/>
      <c r="T860" s="37">
        <v>7713.466949</v>
      </c>
      <c r="U860" s="37">
        <v>1.10561463</v>
      </c>
      <c r="V860" s="37">
        <v>8580.0</v>
      </c>
      <c r="W860" s="37">
        <v>7760.38935</v>
      </c>
      <c r="X860" s="37">
        <v>-484.6896791</v>
      </c>
      <c r="Y860" s="38">
        <v>-0.0565</v>
      </c>
      <c r="Z860" s="37">
        <v>672.0</v>
      </c>
      <c r="AA860" s="37">
        <v>0.0</v>
      </c>
      <c r="AB860" s="39"/>
      <c r="AC860" s="39"/>
    </row>
    <row r="861">
      <c r="A861" s="30" t="s">
        <v>889</v>
      </c>
      <c r="B861" s="42">
        <v>7270.19</v>
      </c>
      <c r="C861" s="30">
        <v>1.08511517</v>
      </c>
      <c r="D861" s="30">
        <v>7888.99</v>
      </c>
      <c r="E861" s="43">
        <v>10.0</v>
      </c>
      <c r="F861" s="30">
        <v>0.00137276</v>
      </c>
      <c r="G861" s="30">
        <v>1.582E-4</v>
      </c>
      <c r="H861" s="30">
        <v>1.4565</v>
      </c>
      <c r="I861" s="30">
        <v>8480.0</v>
      </c>
      <c r="J861" s="30">
        <v>9215.51</v>
      </c>
      <c r="K861" s="30">
        <v>-1326.52</v>
      </c>
      <c r="L861" s="30">
        <v>7898.99</v>
      </c>
      <c r="M861" s="30">
        <v>100.0</v>
      </c>
      <c r="N861" s="35">
        <v>7998.99</v>
      </c>
      <c r="O861" s="35">
        <v>-481.01</v>
      </c>
      <c r="P861" s="36">
        <v>-0.0567</v>
      </c>
      <c r="Q861" s="44"/>
      <c r="R861" s="39"/>
      <c r="S861" s="45"/>
      <c r="T861" s="37">
        <v>7712.925076</v>
      </c>
      <c r="U861" s="37">
        <v>1.10698739</v>
      </c>
      <c r="V861" s="37">
        <v>8590.0</v>
      </c>
      <c r="W861" s="37">
        <v>7759.799323</v>
      </c>
      <c r="X861" s="37">
        <v>-541.9913471</v>
      </c>
      <c r="Y861" s="38">
        <v>-0.0631</v>
      </c>
      <c r="Z861" s="37">
        <v>673.0</v>
      </c>
      <c r="AA861" s="37">
        <v>0.0</v>
      </c>
      <c r="AB861" s="39"/>
      <c r="AC861" s="39"/>
    </row>
    <row r="862">
      <c r="A862" s="30" t="s">
        <v>890</v>
      </c>
      <c r="B862" s="42">
        <v>7295.96</v>
      </c>
      <c r="C862" s="30">
        <v>1.08648793</v>
      </c>
      <c r="D862" s="30">
        <v>7926.97</v>
      </c>
      <c r="E862" s="43">
        <v>10.0</v>
      </c>
      <c r="F862" s="30">
        <v>0.0013684</v>
      </c>
      <c r="G862" s="30">
        <v>1.583E-4</v>
      </c>
      <c r="H862" s="30">
        <v>1.4585</v>
      </c>
      <c r="I862" s="30">
        <v>8490.0</v>
      </c>
      <c r="J862" s="30">
        <v>9226.97</v>
      </c>
      <c r="K862" s="30">
        <v>-1300.0</v>
      </c>
      <c r="L862" s="30">
        <v>7936.97</v>
      </c>
      <c r="M862" s="30">
        <v>100.0</v>
      </c>
      <c r="N862" s="35">
        <v>8036.97</v>
      </c>
      <c r="O862" s="35">
        <v>-453.03</v>
      </c>
      <c r="P862" s="36">
        <v>-0.0534</v>
      </c>
      <c r="Q862" s="44"/>
      <c r="R862" s="39"/>
      <c r="S862" s="45"/>
      <c r="T862" s="37">
        <v>7712.41548</v>
      </c>
      <c r="U862" s="37">
        <v>1.10835579</v>
      </c>
      <c r="V862" s="37">
        <v>8600.0</v>
      </c>
      <c r="W862" s="37">
        <v>7759.241281</v>
      </c>
      <c r="X862" s="37">
        <v>-513.4804904</v>
      </c>
      <c r="Y862" s="38">
        <v>-0.0597</v>
      </c>
      <c r="Z862" s="37">
        <v>674.0</v>
      </c>
      <c r="AA862" s="37">
        <v>0.0</v>
      </c>
      <c r="AB862" s="39"/>
      <c r="AC862" s="39"/>
    </row>
    <row r="863">
      <c r="A863" s="30" t="s">
        <v>891</v>
      </c>
      <c r="B863" s="42">
        <v>7327.17</v>
      </c>
      <c r="C863" s="30">
        <v>1.08785633</v>
      </c>
      <c r="D863" s="30">
        <v>7970.91</v>
      </c>
      <c r="E863" s="43">
        <v>10.0</v>
      </c>
      <c r="F863" s="30">
        <v>0.00136208</v>
      </c>
      <c r="G863" s="30">
        <v>1.583E-4</v>
      </c>
      <c r="H863" s="30">
        <v>1.4603</v>
      </c>
      <c r="I863" s="30">
        <v>8500.0</v>
      </c>
      <c r="J863" s="30">
        <v>9238.43</v>
      </c>
      <c r="K863" s="30">
        <v>-1267.52</v>
      </c>
      <c r="L863" s="30">
        <v>7980.91</v>
      </c>
      <c r="M863" s="30">
        <v>100.0</v>
      </c>
      <c r="N863" s="35">
        <v>8080.91</v>
      </c>
      <c r="O863" s="35">
        <v>-419.09</v>
      </c>
      <c r="P863" s="36">
        <v>-0.0493</v>
      </c>
      <c r="Q863" s="44"/>
      <c r="R863" s="39"/>
      <c r="S863" s="45"/>
      <c r="T863" s="37">
        <v>7711.951912</v>
      </c>
      <c r="U863" s="37">
        <v>1.10971787</v>
      </c>
      <c r="V863" s="37">
        <v>8610.0</v>
      </c>
      <c r="W863" s="37">
        <v>7758.728802</v>
      </c>
      <c r="X863" s="37">
        <v>-478.9085145</v>
      </c>
      <c r="Y863" s="38">
        <v>-0.0556</v>
      </c>
      <c r="Z863" s="37">
        <v>675.0</v>
      </c>
      <c r="AA863" s="37">
        <v>0.0</v>
      </c>
      <c r="AB863" s="39"/>
      <c r="AC863" s="39"/>
    </row>
    <row r="864">
      <c r="A864" s="30" t="s">
        <v>892</v>
      </c>
      <c r="B864" s="42">
        <v>7337.44</v>
      </c>
      <c r="C864" s="30">
        <v>1.08921841</v>
      </c>
      <c r="D864" s="30">
        <v>7992.07</v>
      </c>
      <c r="E864" s="43">
        <v>10.0</v>
      </c>
      <c r="F864" s="30">
        <v>0.00136015</v>
      </c>
      <c r="G864" s="30">
        <v>1.583E-4</v>
      </c>
      <c r="H864" s="30">
        <v>1.4621</v>
      </c>
      <c r="I864" s="30">
        <v>8510.0</v>
      </c>
      <c r="J864" s="30">
        <v>9249.89</v>
      </c>
      <c r="K864" s="30">
        <v>-1257.82</v>
      </c>
      <c r="L864" s="30">
        <v>8002.07</v>
      </c>
      <c r="M864" s="30">
        <v>100.0</v>
      </c>
      <c r="N864" s="35">
        <v>8102.07</v>
      </c>
      <c r="O864" s="35">
        <v>-407.93</v>
      </c>
      <c r="P864" s="36">
        <v>-0.0479</v>
      </c>
      <c r="Q864" s="44"/>
      <c r="R864" s="39"/>
      <c r="S864" s="45"/>
      <c r="T864" s="37">
        <v>7711.503149</v>
      </c>
      <c r="U864" s="37">
        <v>1.11107802</v>
      </c>
      <c r="V864" s="37">
        <v>8620.0</v>
      </c>
      <c r="W864" s="37">
        <v>7758.231056</v>
      </c>
      <c r="X864" s="37">
        <v>-467.5316929</v>
      </c>
      <c r="Y864" s="38">
        <v>-0.0542</v>
      </c>
      <c r="Z864" s="37">
        <v>676.0</v>
      </c>
      <c r="AA864" s="37">
        <v>0.0</v>
      </c>
      <c r="AB864" s="39"/>
      <c r="AC864" s="39"/>
    </row>
    <row r="865">
      <c r="A865" s="30" t="s">
        <v>893</v>
      </c>
      <c r="B865" s="42">
        <v>7304.07</v>
      </c>
      <c r="C865" s="30">
        <v>1.09057856</v>
      </c>
      <c r="D865" s="30">
        <v>7965.66</v>
      </c>
      <c r="E865" s="43">
        <v>10.0</v>
      </c>
      <c r="F865" s="30">
        <v>0.00136638</v>
      </c>
      <c r="G865" s="30">
        <v>1.583E-4</v>
      </c>
      <c r="H865" s="30">
        <v>1.4639</v>
      </c>
      <c r="I865" s="30">
        <v>8520.0</v>
      </c>
      <c r="J865" s="30">
        <v>9261.35</v>
      </c>
      <c r="K865" s="30">
        <v>-1295.69</v>
      </c>
      <c r="L865" s="30">
        <v>7975.66</v>
      </c>
      <c r="M865" s="30">
        <v>100.0</v>
      </c>
      <c r="N865" s="35">
        <v>8075.66</v>
      </c>
      <c r="O865" s="35">
        <v>-444.34</v>
      </c>
      <c r="P865" s="36">
        <v>-0.0522</v>
      </c>
      <c r="Q865" s="44"/>
      <c r="R865" s="39"/>
      <c r="S865" s="45"/>
      <c r="T865" s="37">
        <v>7711.011509</v>
      </c>
      <c r="U865" s="37">
        <v>1.1124444</v>
      </c>
      <c r="V865" s="37">
        <v>8630.0</v>
      </c>
      <c r="W865" s="37">
        <v>7757.691081</v>
      </c>
      <c r="X865" s="37">
        <v>-504.6282313</v>
      </c>
      <c r="Y865" s="38">
        <v>-0.0585</v>
      </c>
      <c r="Z865" s="37">
        <v>677.0</v>
      </c>
      <c r="AA865" s="37">
        <v>0.0</v>
      </c>
      <c r="AB865" s="39"/>
      <c r="AC865" s="39"/>
    </row>
    <row r="866">
      <c r="A866" s="30" t="s">
        <v>894</v>
      </c>
      <c r="B866" s="42">
        <v>7306.62</v>
      </c>
      <c r="C866" s="30">
        <v>1.09194494</v>
      </c>
      <c r="D866" s="30">
        <v>7978.43</v>
      </c>
      <c r="E866" s="43">
        <v>10.0</v>
      </c>
      <c r="F866" s="30">
        <v>0.00136589</v>
      </c>
      <c r="G866" s="30">
        <v>1.583E-4</v>
      </c>
      <c r="H866" s="30">
        <v>1.4658</v>
      </c>
      <c r="I866" s="30">
        <v>8530.0</v>
      </c>
      <c r="J866" s="30">
        <v>9272.82</v>
      </c>
      <c r="K866" s="30">
        <v>-1294.39</v>
      </c>
      <c r="L866" s="30">
        <v>7988.43</v>
      </c>
      <c r="M866" s="30">
        <v>100.0</v>
      </c>
      <c r="N866" s="35">
        <v>8088.43</v>
      </c>
      <c r="O866" s="35">
        <v>-441.57</v>
      </c>
      <c r="P866" s="36">
        <v>-0.0518</v>
      </c>
      <c r="Q866" s="44"/>
      <c r="R866" s="39"/>
      <c r="S866" s="45"/>
      <c r="T866" s="37">
        <v>7710.524554</v>
      </c>
      <c r="U866" s="37">
        <v>1.11381029</v>
      </c>
      <c r="V866" s="37">
        <v>8640.0</v>
      </c>
      <c r="W866" s="37">
        <v>7757.155844</v>
      </c>
      <c r="X866" s="37">
        <v>-501.8114589</v>
      </c>
      <c r="Y866" s="38">
        <v>-0.0581</v>
      </c>
      <c r="Z866" s="37">
        <v>678.0</v>
      </c>
      <c r="AA866" s="37">
        <v>0.0</v>
      </c>
      <c r="AB866" s="39"/>
      <c r="AC866" s="39"/>
    </row>
    <row r="867">
      <c r="A867" s="30" t="s">
        <v>895</v>
      </c>
      <c r="B867" s="42">
        <v>7300.0</v>
      </c>
      <c r="C867" s="30">
        <v>1.09331083</v>
      </c>
      <c r="D867" s="30">
        <v>7981.17</v>
      </c>
      <c r="E867" s="43">
        <v>10.0</v>
      </c>
      <c r="F867" s="30">
        <v>0.00136712</v>
      </c>
      <c r="G867" s="30">
        <v>1.583E-4</v>
      </c>
      <c r="H867" s="30">
        <v>1.4676</v>
      </c>
      <c r="I867" s="30">
        <v>8540.0</v>
      </c>
      <c r="J867" s="30">
        <v>9284.28</v>
      </c>
      <c r="K867" s="30">
        <v>-1303.11</v>
      </c>
      <c r="L867" s="30">
        <v>7991.17</v>
      </c>
      <c r="M867" s="30">
        <v>100.0</v>
      </c>
      <c r="N867" s="35">
        <v>8091.17</v>
      </c>
      <c r="O867" s="35">
        <v>-448.83</v>
      </c>
      <c r="P867" s="36">
        <v>-0.0526</v>
      </c>
      <c r="Q867" s="44"/>
      <c r="R867" s="39"/>
      <c r="S867" s="45"/>
      <c r="T867" s="37">
        <v>7710.030151</v>
      </c>
      <c r="U867" s="37">
        <v>1.11517741</v>
      </c>
      <c r="V867" s="37">
        <v>8650.0</v>
      </c>
      <c r="W867" s="37">
        <v>7756.613363</v>
      </c>
      <c r="X867" s="37">
        <v>-509.204907</v>
      </c>
      <c r="Y867" s="38">
        <v>-0.0589</v>
      </c>
      <c r="Z867" s="37">
        <v>679.0</v>
      </c>
      <c r="AA867" s="37">
        <v>0.0</v>
      </c>
      <c r="AB867" s="39"/>
      <c r="AC867" s="39"/>
    </row>
    <row r="868">
      <c r="A868" s="30" t="s">
        <v>896</v>
      </c>
      <c r="B868" s="42">
        <v>7317.28</v>
      </c>
      <c r="C868" s="30">
        <v>1.09467795</v>
      </c>
      <c r="D868" s="30">
        <v>8010.07</v>
      </c>
      <c r="E868" s="43">
        <v>10.0</v>
      </c>
      <c r="F868" s="30">
        <v>0.00136377</v>
      </c>
      <c r="G868" s="30">
        <v>1.583E-4</v>
      </c>
      <c r="H868" s="30">
        <v>1.4694</v>
      </c>
      <c r="I868" s="30">
        <v>8550.0</v>
      </c>
      <c r="J868" s="30">
        <v>9295.75</v>
      </c>
      <c r="K868" s="30">
        <v>-1285.68</v>
      </c>
      <c r="L868" s="30">
        <v>8020.07</v>
      </c>
      <c r="M868" s="30">
        <v>100.0</v>
      </c>
      <c r="N868" s="35">
        <v>8120.07</v>
      </c>
      <c r="O868" s="35">
        <v>-429.93</v>
      </c>
      <c r="P868" s="36">
        <v>-0.0503</v>
      </c>
      <c r="Q868" s="44"/>
      <c r="R868" s="39"/>
      <c r="S868" s="45"/>
      <c r="T868" s="37">
        <v>7709.560545</v>
      </c>
      <c r="U868" s="37">
        <v>1.11654118</v>
      </c>
      <c r="V868" s="37">
        <v>8660.0</v>
      </c>
      <c r="W868" s="37">
        <v>7756.095481</v>
      </c>
      <c r="X868" s="37">
        <v>-489.9555544</v>
      </c>
      <c r="Y868" s="38">
        <v>-0.0566</v>
      </c>
      <c r="Z868" s="37">
        <v>680.0</v>
      </c>
      <c r="AA868" s="37">
        <v>0.0</v>
      </c>
      <c r="AB868" s="39"/>
      <c r="AC868" s="39"/>
    </row>
    <row r="869">
      <c r="A869" s="30" t="s">
        <v>897</v>
      </c>
      <c r="B869" s="42">
        <v>7256.18</v>
      </c>
      <c r="C869" s="30">
        <v>1.09604172</v>
      </c>
      <c r="D869" s="30">
        <v>7953.08</v>
      </c>
      <c r="E869" s="43">
        <v>10.0</v>
      </c>
      <c r="F869" s="30">
        <v>0.00137538</v>
      </c>
      <c r="G869" s="30">
        <v>1.583E-4</v>
      </c>
      <c r="H869" s="30">
        <v>1.4712</v>
      </c>
      <c r="I869" s="30">
        <v>8560.0</v>
      </c>
      <c r="J869" s="30">
        <v>9307.23</v>
      </c>
      <c r="K869" s="30">
        <v>-1354.15</v>
      </c>
      <c r="L869" s="30">
        <v>7963.08</v>
      </c>
      <c r="M869" s="30">
        <v>100.0</v>
      </c>
      <c r="N869" s="35">
        <v>8063.08</v>
      </c>
      <c r="O869" s="35">
        <v>-496.92</v>
      </c>
      <c r="P869" s="36">
        <v>-0.0581</v>
      </c>
      <c r="Q869" s="44"/>
      <c r="R869" s="39"/>
      <c r="S869" s="45"/>
      <c r="T869" s="37">
        <v>7709.010548</v>
      </c>
      <c r="U869" s="37">
        <v>1.11791656</v>
      </c>
      <c r="V869" s="37">
        <v>8670.0</v>
      </c>
      <c r="W869" s="37">
        <v>7755.498317</v>
      </c>
      <c r="X869" s="37">
        <v>-558.1962157</v>
      </c>
      <c r="Y869" s="38">
        <v>-0.0644</v>
      </c>
      <c r="Z869" s="37">
        <v>681.0</v>
      </c>
      <c r="AA869" s="37">
        <v>0.0</v>
      </c>
      <c r="AB869" s="39"/>
      <c r="AC869" s="39"/>
    </row>
    <row r="870">
      <c r="A870" s="30" t="s">
        <v>898</v>
      </c>
      <c r="B870" s="42">
        <v>7305.99</v>
      </c>
      <c r="C870" s="30">
        <v>1.0974171</v>
      </c>
      <c r="D870" s="30">
        <v>8017.72</v>
      </c>
      <c r="E870" s="43">
        <v>10.0</v>
      </c>
      <c r="F870" s="30">
        <v>0.001366</v>
      </c>
      <c r="G870" s="30">
        <v>1.583E-4</v>
      </c>
      <c r="H870" s="30">
        <v>1.473</v>
      </c>
      <c r="I870" s="30">
        <v>8570.0</v>
      </c>
      <c r="J870" s="30">
        <v>9318.7</v>
      </c>
      <c r="K870" s="30">
        <v>-1300.98</v>
      </c>
      <c r="L870" s="30">
        <v>8027.72</v>
      </c>
      <c r="M870" s="30">
        <v>100.0</v>
      </c>
      <c r="N870" s="35">
        <v>8127.72</v>
      </c>
      <c r="O870" s="35">
        <v>-442.28</v>
      </c>
      <c r="P870" s="36">
        <v>-0.0516</v>
      </c>
      <c r="Q870" s="44"/>
      <c r="R870" s="39"/>
      <c r="S870" s="45"/>
      <c r="T870" s="37">
        <v>7708.527734</v>
      </c>
      <c r="U870" s="37">
        <v>1.11928256</v>
      </c>
      <c r="V870" s="37">
        <v>8680.0</v>
      </c>
      <c r="W870" s="37">
        <v>7754.967611</v>
      </c>
      <c r="X870" s="37">
        <v>-502.5328095</v>
      </c>
      <c r="Y870" s="38">
        <v>-0.0579</v>
      </c>
      <c r="Z870" s="37">
        <v>682.0</v>
      </c>
      <c r="AA870" s="37">
        <v>0.0</v>
      </c>
      <c r="AB870" s="39"/>
      <c r="AC870" s="39"/>
    </row>
    <row r="871">
      <c r="A871" s="30" t="s">
        <v>899</v>
      </c>
      <c r="B871" s="42">
        <v>7310.15</v>
      </c>
      <c r="C871" s="30">
        <v>1.0987831</v>
      </c>
      <c r="D871" s="30">
        <v>8032.27</v>
      </c>
      <c r="E871" s="43">
        <v>10.0</v>
      </c>
      <c r="F871" s="30">
        <v>0.00136523</v>
      </c>
      <c r="G871" s="30">
        <v>1.583E-4</v>
      </c>
      <c r="H871" s="30">
        <v>1.4748</v>
      </c>
      <c r="I871" s="30">
        <v>8580.0</v>
      </c>
      <c r="J871" s="30">
        <v>9330.17</v>
      </c>
      <c r="K871" s="30">
        <v>-1297.9</v>
      </c>
      <c r="L871" s="30">
        <v>8042.27</v>
      </c>
      <c r="M871" s="30">
        <v>100.0</v>
      </c>
      <c r="N871" s="35">
        <v>8142.27</v>
      </c>
      <c r="O871" s="35">
        <v>-437.73</v>
      </c>
      <c r="P871" s="36">
        <v>-0.051</v>
      </c>
      <c r="Q871" s="44"/>
      <c r="R871" s="39"/>
      <c r="S871" s="45"/>
      <c r="T871" s="37">
        <v>7708.051513</v>
      </c>
      <c r="U871" s="37">
        <v>1.12064779</v>
      </c>
      <c r="V871" s="37">
        <v>8690.0</v>
      </c>
      <c r="W871" s="37">
        <v>7754.443526</v>
      </c>
      <c r="X871" s="37">
        <v>-497.8965579</v>
      </c>
      <c r="Y871" s="38">
        <v>-0.0573</v>
      </c>
      <c r="Z871" s="37">
        <v>683.0</v>
      </c>
      <c r="AA871" s="37">
        <v>0.0</v>
      </c>
      <c r="AB871" s="39"/>
      <c r="AC871" s="39"/>
    </row>
    <row r="872">
      <c r="A872" s="30" t="s">
        <v>900</v>
      </c>
      <c r="B872" s="42">
        <v>7268.69</v>
      </c>
      <c r="C872" s="30">
        <v>1.10014833</v>
      </c>
      <c r="D872" s="30">
        <v>7996.64</v>
      </c>
      <c r="E872" s="43">
        <v>10.0</v>
      </c>
      <c r="F872" s="30">
        <v>0.00137301</v>
      </c>
      <c r="G872" s="30">
        <v>1.583E-4</v>
      </c>
      <c r="H872" s="30">
        <v>1.4766</v>
      </c>
      <c r="I872" s="30">
        <v>8590.0</v>
      </c>
      <c r="J872" s="30">
        <v>9341.65</v>
      </c>
      <c r="K872" s="30">
        <v>-1345.01</v>
      </c>
      <c r="L872" s="30">
        <v>8006.64</v>
      </c>
      <c r="M872" s="30">
        <v>100.0</v>
      </c>
      <c r="N872" s="35">
        <v>8106.64</v>
      </c>
      <c r="O872" s="35">
        <v>-483.36</v>
      </c>
      <c r="P872" s="36">
        <v>-0.0563</v>
      </c>
      <c r="Q872" s="44"/>
      <c r="R872" s="39"/>
      <c r="S872" s="45"/>
      <c r="T872" s="37">
        <v>7707.522035</v>
      </c>
      <c r="U872" s="37">
        <v>1.1220208</v>
      </c>
      <c r="V872" s="37">
        <v>8700.0</v>
      </c>
      <c r="W872" s="37">
        <v>7753.866951</v>
      </c>
      <c r="X872" s="37">
        <v>-544.3786312</v>
      </c>
      <c r="Y872" s="38">
        <v>-0.0626</v>
      </c>
      <c r="Z872" s="37">
        <v>684.0</v>
      </c>
      <c r="AA872" s="37">
        <v>0.0</v>
      </c>
      <c r="AB872" s="39"/>
      <c r="AC872" s="39"/>
    </row>
    <row r="873">
      <c r="A873" s="30" t="s">
        <v>901</v>
      </c>
      <c r="B873" s="42">
        <v>7224.48</v>
      </c>
      <c r="C873" s="30">
        <v>1.10152134</v>
      </c>
      <c r="D873" s="30">
        <v>7957.92</v>
      </c>
      <c r="E873" s="43">
        <v>10.0</v>
      </c>
      <c r="F873" s="30">
        <v>0.00138141</v>
      </c>
      <c r="G873" s="30">
        <v>1.583E-4</v>
      </c>
      <c r="H873" s="30">
        <v>1.4785</v>
      </c>
      <c r="I873" s="30">
        <v>8600.0</v>
      </c>
      <c r="J873" s="30">
        <v>9353.13</v>
      </c>
      <c r="K873" s="30">
        <v>-1395.21</v>
      </c>
      <c r="L873" s="30">
        <v>7967.92</v>
      </c>
      <c r="M873" s="30">
        <v>100.0</v>
      </c>
      <c r="N873" s="35">
        <v>8067.92</v>
      </c>
      <c r="O873" s="35">
        <v>-532.08</v>
      </c>
      <c r="P873" s="36">
        <v>-0.0619</v>
      </c>
      <c r="Q873" s="44"/>
      <c r="R873" s="39"/>
      <c r="S873" s="45"/>
      <c r="T873" s="37">
        <v>7706.935176</v>
      </c>
      <c r="U873" s="37">
        <v>1.12340221</v>
      </c>
      <c r="V873" s="37">
        <v>8710.0</v>
      </c>
      <c r="W873" s="37">
        <v>7753.233813</v>
      </c>
      <c r="X873" s="37">
        <v>-594.0032019</v>
      </c>
      <c r="Y873" s="38">
        <v>-0.0682</v>
      </c>
      <c r="Z873" s="37">
        <v>685.0</v>
      </c>
      <c r="AA873" s="37">
        <v>0.0</v>
      </c>
      <c r="AB873" s="39"/>
      <c r="AC873" s="39"/>
    </row>
    <row r="874">
      <c r="A874" s="30" t="s">
        <v>902</v>
      </c>
      <c r="B874" s="42">
        <v>6969.22</v>
      </c>
      <c r="C874" s="30">
        <v>1.10290275</v>
      </c>
      <c r="D874" s="30">
        <v>7686.37</v>
      </c>
      <c r="E874" s="43">
        <v>10.0</v>
      </c>
      <c r="F874" s="30">
        <v>0.0014313</v>
      </c>
      <c r="G874" s="30">
        <v>1.583E-4</v>
      </c>
      <c r="H874" s="30">
        <v>1.4803</v>
      </c>
      <c r="I874" s="30">
        <v>8610.0</v>
      </c>
      <c r="J874" s="30">
        <v>9364.61</v>
      </c>
      <c r="K874" s="30">
        <v>-1678.24</v>
      </c>
      <c r="L874" s="30">
        <v>7696.37</v>
      </c>
      <c r="M874" s="30">
        <v>100.0</v>
      </c>
      <c r="N874" s="35">
        <v>7796.37</v>
      </c>
      <c r="O874" s="35">
        <v>-813.63</v>
      </c>
      <c r="P874" s="36">
        <v>-0.0945</v>
      </c>
      <c r="Q874" s="44"/>
      <c r="R874" s="39"/>
      <c r="S874" s="45"/>
      <c r="T874" s="37">
        <v>7706.00164</v>
      </c>
      <c r="U874" s="37">
        <v>1.12483351</v>
      </c>
      <c r="V874" s="37">
        <v>8720.0</v>
      </c>
      <c r="W874" s="37">
        <v>7752.258376</v>
      </c>
      <c r="X874" s="37">
        <v>-880.7878054</v>
      </c>
      <c r="Y874" s="38">
        <v>-0.101</v>
      </c>
      <c r="Z874" s="37">
        <v>686.0</v>
      </c>
      <c r="AA874" s="37">
        <v>0.0</v>
      </c>
      <c r="AB874" s="39"/>
      <c r="AC874" s="39"/>
    </row>
    <row r="875">
      <c r="A875" s="30" t="s">
        <v>903</v>
      </c>
      <c r="B875" s="42">
        <v>6922.39</v>
      </c>
      <c r="C875" s="30">
        <v>1.10433405</v>
      </c>
      <c r="D875" s="30">
        <v>7644.63</v>
      </c>
      <c r="E875" s="43">
        <v>10.0</v>
      </c>
      <c r="F875" s="30">
        <v>0.00144155</v>
      </c>
      <c r="G875" s="30">
        <v>1.583E-4</v>
      </c>
      <c r="H875" s="30">
        <v>1.4821</v>
      </c>
      <c r="I875" s="30">
        <v>8620.0</v>
      </c>
      <c r="J875" s="30">
        <v>9376.09</v>
      </c>
      <c r="K875" s="30">
        <v>-1731.46</v>
      </c>
      <c r="L875" s="30">
        <v>7654.63</v>
      </c>
      <c r="M875" s="30">
        <v>100.0</v>
      </c>
      <c r="N875" s="35">
        <v>7754.63</v>
      </c>
      <c r="O875" s="35">
        <v>-865.37</v>
      </c>
      <c r="P875" s="36">
        <v>-0.1004</v>
      </c>
      <c r="Q875" s="44"/>
      <c r="R875" s="39"/>
      <c r="S875" s="45"/>
      <c r="T875" s="37">
        <v>7704.999097</v>
      </c>
      <c r="U875" s="37">
        <v>1.12627506</v>
      </c>
      <c r="V875" s="37">
        <v>8730.0</v>
      </c>
      <c r="W875" s="37">
        <v>7751.214876</v>
      </c>
      <c r="X875" s="37">
        <v>-933.4847874</v>
      </c>
      <c r="Y875" s="38">
        <v>-0.1069</v>
      </c>
      <c r="Z875" s="37">
        <v>687.0</v>
      </c>
      <c r="AA875" s="37">
        <v>0.0</v>
      </c>
      <c r="AB875" s="39"/>
      <c r="AC875" s="39"/>
    </row>
    <row r="876">
      <c r="A876" s="30" t="s">
        <v>904</v>
      </c>
      <c r="B876" s="42">
        <v>6892.62</v>
      </c>
      <c r="C876" s="30">
        <v>1.1057756</v>
      </c>
      <c r="D876" s="30">
        <v>7621.69</v>
      </c>
      <c r="E876" s="43">
        <v>10.0</v>
      </c>
      <c r="F876" s="30">
        <v>0.00144755</v>
      </c>
      <c r="G876" s="30">
        <v>1.583E-4</v>
      </c>
      <c r="H876" s="30">
        <v>1.4839</v>
      </c>
      <c r="I876" s="30">
        <v>8630.0</v>
      </c>
      <c r="J876" s="30">
        <v>9387.57</v>
      </c>
      <c r="K876" s="30">
        <v>-1765.88</v>
      </c>
      <c r="L876" s="30">
        <v>7631.69</v>
      </c>
      <c r="M876" s="30">
        <v>100.0</v>
      </c>
      <c r="N876" s="35">
        <v>7731.69</v>
      </c>
      <c r="O876" s="35">
        <v>-898.31</v>
      </c>
      <c r="P876" s="36">
        <v>-0.1041</v>
      </c>
      <c r="Q876" s="44"/>
      <c r="R876" s="39"/>
      <c r="S876" s="45"/>
      <c r="T876" s="37">
        <v>7703.957418</v>
      </c>
      <c r="U876" s="37">
        <v>1.12772261</v>
      </c>
      <c r="V876" s="37">
        <v>8740.0</v>
      </c>
      <c r="W876" s="37">
        <v>7750.13281</v>
      </c>
      <c r="X876" s="37">
        <v>-967.0365839</v>
      </c>
      <c r="Y876" s="38">
        <v>-0.1106</v>
      </c>
      <c r="Z876" s="37">
        <v>688.0</v>
      </c>
      <c r="AA876" s="37">
        <v>0.0</v>
      </c>
      <c r="AB876" s="39"/>
      <c r="AC876" s="39"/>
    </row>
    <row r="877">
      <c r="A877" s="30" t="s">
        <v>905</v>
      </c>
      <c r="B877" s="42">
        <v>6915.35</v>
      </c>
      <c r="C877" s="30">
        <v>1.10722315</v>
      </c>
      <c r="D877" s="30">
        <v>7656.84</v>
      </c>
      <c r="E877" s="43">
        <v>10.0</v>
      </c>
      <c r="F877" s="30">
        <v>0.00144316</v>
      </c>
      <c r="G877" s="30">
        <v>1.583E-4</v>
      </c>
      <c r="H877" s="30">
        <v>1.4857</v>
      </c>
      <c r="I877" s="30">
        <v>8640.0</v>
      </c>
      <c r="J877" s="30">
        <v>9399.06</v>
      </c>
      <c r="K877" s="30">
        <v>-1742.22</v>
      </c>
      <c r="L877" s="30">
        <v>7666.84</v>
      </c>
      <c r="M877" s="30">
        <v>100.0</v>
      </c>
      <c r="N877" s="35">
        <v>7766.84</v>
      </c>
      <c r="O877" s="35">
        <v>-873.16</v>
      </c>
      <c r="P877" s="36">
        <v>-0.1011</v>
      </c>
      <c r="Q877" s="44"/>
      <c r="R877" s="39"/>
      <c r="S877" s="45"/>
      <c r="T877" s="37">
        <v>7702.94896</v>
      </c>
      <c r="U877" s="37">
        <v>1.12916577</v>
      </c>
      <c r="V877" s="37">
        <v>8750.0</v>
      </c>
      <c r="W877" s="37">
        <v>7749.083644</v>
      </c>
      <c r="X877" s="37">
        <v>-941.4234924</v>
      </c>
      <c r="Y877" s="38">
        <v>-0.1076</v>
      </c>
      <c r="Z877" s="37">
        <v>689.0</v>
      </c>
      <c r="AA877" s="37">
        <v>0.0</v>
      </c>
      <c r="AB877" s="39"/>
      <c r="AC877" s="39"/>
    </row>
    <row r="878">
      <c r="A878" s="30" t="s">
        <v>906</v>
      </c>
      <c r="B878" s="42">
        <v>6903.45</v>
      </c>
      <c r="C878" s="30">
        <v>1.10866631</v>
      </c>
      <c r="D878" s="30">
        <v>7653.62</v>
      </c>
      <c r="E878" s="43">
        <v>10.0</v>
      </c>
      <c r="F878" s="30">
        <v>0.00144565</v>
      </c>
      <c r="G878" s="30">
        <v>1.583E-4</v>
      </c>
      <c r="H878" s="30">
        <v>1.4875</v>
      </c>
      <c r="I878" s="30">
        <v>8650.0</v>
      </c>
      <c r="J878" s="30">
        <v>9410.55</v>
      </c>
      <c r="K878" s="30">
        <v>-1756.93</v>
      </c>
      <c r="L878" s="30">
        <v>7663.62</v>
      </c>
      <c r="M878" s="30">
        <v>100.0</v>
      </c>
      <c r="N878" s="35">
        <v>7763.62</v>
      </c>
      <c r="O878" s="35">
        <v>-886.38</v>
      </c>
      <c r="P878" s="36">
        <v>-0.1025</v>
      </c>
      <c r="Q878" s="44"/>
      <c r="R878" s="39"/>
      <c r="S878" s="45"/>
      <c r="T878" s="37">
        <v>7701.925849</v>
      </c>
      <c r="U878" s="37">
        <v>1.13061142</v>
      </c>
      <c r="V878" s="37">
        <v>8760.0</v>
      </c>
      <c r="W878" s="37">
        <v>7748.020093</v>
      </c>
      <c r="X878" s="37">
        <v>-954.8805926</v>
      </c>
      <c r="Y878" s="38">
        <v>-0.109</v>
      </c>
      <c r="Z878" s="37">
        <v>690.0</v>
      </c>
      <c r="AA878" s="37">
        <v>0.0</v>
      </c>
      <c r="AB878" s="39"/>
      <c r="AC878" s="39"/>
    </row>
    <row r="879">
      <c r="A879" s="30" t="s">
        <v>907</v>
      </c>
      <c r="B879" s="42">
        <v>6766.86</v>
      </c>
      <c r="C879" s="30">
        <v>1.11011196</v>
      </c>
      <c r="D879" s="30">
        <v>7511.97</v>
      </c>
      <c r="E879" s="43">
        <v>10.0</v>
      </c>
      <c r="F879" s="30">
        <v>0.00147479</v>
      </c>
      <c r="G879" s="30">
        <v>1.583E-4</v>
      </c>
      <c r="H879" s="30">
        <v>1.4894</v>
      </c>
      <c r="I879" s="30">
        <v>8660.0</v>
      </c>
      <c r="J879" s="30">
        <v>9422.04</v>
      </c>
      <c r="K879" s="30">
        <v>-1910.07</v>
      </c>
      <c r="L879" s="30">
        <v>7521.97</v>
      </c>
      <c r="M879" s="30">
        <v>100.0</v>
      </c>
      <c r="N879" s="35">
        <v>7621.97</v>
      </c>
      <c r="O879" s="35">
        <v>-1038.03</v>
      </c>
      <c r="P879" s="36">
        <v>-0.1199</v>
      </c>
      <c r="Q879" s="44"/>
      <c r="R879" s="39"/>
      <c r="S879" s="45"/>
      <c r="T879" s="37">
        <v>7700.703521</v>
      </c>
      <c r="U879" s="37">
        <v>1.13208621</v>
      </c>
      <c r="V879" s="37">
        <v>8770.0</v>
      </c>
      <c r="W879" s="37">
        <v>7746.759851</v>
      </c>
      <c r="X879" s="37">
        <v>-1109.331109</v>
      </c>
      <c r="Y879" s="38">
        <v>-0.1265</v>
      </c>
      <c r="Z879" s="37">
        <v>691.0</v>
      </c>
      <c r="AA879" s="37">
        <v>0.0</v>
      </c>
      <c r="AB879" s="39"/>
      <c r="AC879" s="39"/>
    </row>
    <row r="880">
      <c r="A880" s="30" t="s">
        <v>908</v>
      </c>
      <c r="B880" s="42">
        <v>6905.0</v>
      </c>
      <c r="C880" s="30">
        <v>1.11158675</v>
      </c>
      <c r="D880" s="30">
        <v>7675.51</v>
      </c>
      <c r="E880" s="43">
        <v>10.0</v>
      </c>
      <c r="F880" s="30">
        <v>0.00144533</v>
      </c>
      <c r="G880" s="30">
        <v>1.583E-4</v>
      </c>
      <c r="H880" s="30">
        <v>1.4912</v>
      </c>
      <c r="I880" s="30">
        <v>8670.0</v>
      </c>
      <c r="J880" s="30">
        <v>9433.53</v>
      </c>
      <c r="K880" s="30">
        <v>-1758.02</v>
      </c>
      <c r="L880" s="30">
        <v>7685.51</v>
      </c>
      <c r="M880" s="30">
        <v>100.0</v>
      </c>
      <c r="N880" s="35">
        <v>7785.51</v>
      </c>
      <c r="O880" s="35">
        <v>-884.49</v>
      </c>
      <c r="P880" s="36">
        <v>-0.102</v>
      </c>
      <c r="Q880" s="44"/>
      <c r="R880" s="39"/>
      <c r="S880" s="45"/>
      <c r="T880" s="37">
        <v>7699.688225</v>
      </c>
      <c r="U880" s="37">
        <v>1.13353154</v>
      </c>
      <c r="V880" s="37">
        <v>8780.0</v>
      </c>
      <c r="W880" s="37">
        <v>7745.704191</v>
      </c>
      <c r="X880" s="37">
        <v>-952.9647163</v>
      </c>
      <c r="Y880" s="38">
        <v>-0.1085</v>
      </c>
      <c r="Z880" s="37">
        <v>692.0</v>
      </c>
      <c r="AA880" s="37">
        <v>0.0</v>
      </c>
      <c r="AB880" s="39"/>
      <c r="AC880" s="39"/>
    </row>
    <row r="881">
      <c r="A881" s="30" t="s">
        <v>909</v>
      </c>
      <c r="B881" s="42">
        <v>6935.74</v>
      </c>
      <c r="C881" s="30">
        <v>1.11303208</v>
      </c>
      <c r="D881" s="30">
        <v>7719.7</v>
      </c>
      <c r="E881" s="43">
        <v>10.0</v>
      </c>
      <c r="F881" s="30">
        <v>0.00143892</v>
      </c>
      <c r="G881" s="30">
        <v>1.583E-4</v>
      </c>
      <c r="H881" s="30">
        <v>1.493</v>
      </c>
      <c r="I881" s="30">
        <v>8680.0</v>
      </c>
      <c r="J881" s="30">
        <v>9445.02</v>
      </c>
      <c r="K881" s="30">
        <v>-1725.32</v>
      </c>
      <c r="L881" s="30">
        <v>7729.7</v>
      </c>
      <c r="M881" s="30">
        <v>100.0</v>
      </c>
      <c r="N881" s="35">
        <v>7829.7</v>
      </c>
      <c r="O881" s="35">
        <v>-850.3</v>
      </c>
      <c r="P881" s="36">
        <v>-0.098</v>
      </c>
      <c r="Q881" s="44"/>
      <c r="R881" s="39"/>
      <c r="S881" s="45"/>
      <c r="T881" s="37">
        <v>7698.719841</v>
      </c>
      <c r="U881" s="37">
        <v>1.13497046</v>
      </c>
      <c r="V881" s="37">
        <v>8790.0</v>
      </c>
      <c r="W881" s="37">
        <v>7744.694959</v>
      </c>
      <c r="X881" s="37">
        <v>-918.1399818</v>
      </c>
      <c r="Y881" s="38">
        <v>-0.1045</v>
      </c>
      <c r="Z881" s="37">
        <v>693.0</v>
      </c>
      <c r="AA881" s="37">
        <v>0.0</v>
      </c>
      <c r="AB881" s="39"/>
      <c r="AC881" s="39"/>
    </row>
    <row r="882">
      <c r="A882" s="30" t="s">
        <v>910</v>
      </c>
      <c r="B882" s="42">
        <v>6905.12</v>
      </c>
      <c r="C882" s="30">
        <v>1.114471</v>
      </c>
      <c r="D882" s="30">
        <v>7695.56</v>
      </c>
      <c r="E882" s="43">
        <v>10.0</v>
      </c>
      <c r="F882" s="30">
        <v>0.00144482</v>
      </c>
      <c r="G882" s="30">
        <v>1.583E-4</v>
      </c>
      <c r="H882" s="30">
        <v>1.4948</v>
      </c>
      <c r="I882" s="30">
        <v>8690.0</v>
      </c>
      <c r="J882" s="30">
        <v>9456.52</v>
      </c>
      <c r="K882" s="30">
        <v>-1760.96</v>
      </c>
      <c r="L882" s="30">
        <v>7705.56</v>
      </c>
      <c r="M882" s="30">
        <v>100.0</v>
      </c>
      <c r="N882" s="35">
        <v>7805.56</v>
      </c>
      <c r="O882" s="35">
        <v>-884.44</v>
      </c>
      <c r="P882" s="36">
        <v>-0.1018</v>
      </c>
      <c r="Q882" s="44"/>
      <c r="R882" s="39"/>
      <c r="S882" s="45"/>
      <c r="T882" s="37">
        <v>7697.713256</v>
      </c>
      <c r="U882" s="37">
        <v>1.13641528</v>
      </c>
      <c r="V882" s="37">
        <v>8800.0</v>
      </c>
      <c r="W882" s="37">
        <v>7743.648079</v>
      </c>
      <c r="X882" s="37">
        <v>-952.9161218</v>
      </c>
      <c r="Y882" s="38">
        <v>-0.1083</v>
      </c>
      <c r="Z882" s="37">
        <v>694.0</v>
      </c>
      <c r="AA882" s="37">
        <v>0.0</v>
      </c>
      <c r="AB882" s="39"/>
      <c r="AC882" s="39"/>
    </row>
    <row r="883">
      <c r="A883" s="30" t="s">
        <v>911</v>
      </c>
      <c r="B883" s="42">
        <v>6846.9</v>
      </c>
      <c r="C883" s="30">
        <v>1.11591582</v>
      </c>
      <c r="D883" s="30">
        <v>7640.56</v>
      </c>
      <c r="E883" s="43">
        <v>10.0</v>
      </c>
      <c r="F883" s="30">
        <v>0.00145755</v>
      </c>
      <c r="G883" s="30">
        <v>1.583E-4</v>
      </c>
      <c r="H883" s="30">
        <v>1.4966</v>
      </c>
      <c r="I883" s="30">
        <v>8700.0</v>
      </c>
      <c r="J883" s="30">
        <v>9468.01</v>
      </c>
      <c r="K883" s="30">
        <v>-1827.45</v>
      </c>
      <c r="L883" s="30">
        <v>7650.56</v>
      </c>
      <c r="M883" s="30">
        <v>100.0</v>
      </c>
      <c r="N883" s="35">
        <v>7750.56</v>
      </c>
      <c r="O883" s="35">
        <v>-949.44</v>
      </c>
      <c r="P883" s="36">
        <v>-0.1091</v>
      </c>
      <c r="Q883" s="44"/>
      <c r="R883" s="39"/>
      <c r="S883" s="45"/>
      <c r="T883" s="37">
        <v>7696.621587</v>
      </c>
      <c r="U883" s="37">
        <v>1.13787283</v>
      </c>
      <c r="V883" s="37">
        <v>8810.0</v>
      </c>
      <c r="W883" s="37">
        <v>7742.517237</v>
      </c>
      <c r="X883" s="37">
        <v>-1019.09852</v>
      </c>
      <c r="Y883" s="38">
        <v>-0.1157</v>
      </c>
      <c r="Z883" s="37">
        <v>695.0</v>
      </c>
      <c r="AA883" s="37">
        <v>0.0</v>
      </c>
      <c r="AB883" s="39"/>
      <c r="AC883" s="39"/>
    </row>
    <row r="884">
      <c r="A884" s="30" t="s">
        <v>912</v>
      </c>
      <c r="B884" s="42">
        <v>6908.84</v>
      </c>
      <c r="C884" s="30">
        <v>1.11737337</v>
      </c>
      <c r="D884" s="30">
        <v>7719.75</v>
      </c>
      <c r="E884" s="43">
        <v>10.0</v>
      </c>
      <c r="F884" s="30">
        <v>0.00144448</v>
      </c>
      <c r="G884" s="30">
        <v>1.583E-4</v>
      </c>
      <c r="H884" s="30">
        <v>1.4985</v>
      </c>
      <c r="I884" s="30">
        <v>8710.0</v>
      </c>
      <c r="J884" s="30">
        <v>9479.51</v>
      </c>
      <c r="K884" s="30">
        <v>-1759.76</v>
      </c>
      <c r="L884" s="30">
        <v>7729.75</v>
      </c>
      <c r="M884" s="30">
        <v>100.0</v>
      </c>
      <c r="N884" s="35">
        <v>7829.75</v>
      </c>
      <c r="O884" s="35">
        <v>-880.25</v>
      </c>
      <c r="P884" s="36">
        <v>-0.1011</v>
      </c>
      <c r="Q884" s="44"/>
      <c r="R884" s="39"/>
      <c r="S884" s="45"/>
      <c r="T884" s="37">
        <v>7695.622661</v>
      </c>
      <c r="U884" s="37">
        <v>1.13931731</v>
      </c>
      <c r="V884" s="37">
        <v>8820.0</v>
      </c>
      <c r="W884" s="37">
        <v>7741.478096</v>
      </c>
      <c r="X884" s="37">
        <v>-948.638996</v>
      </c>
      <c r="Y884" s="38">
        <v>-0.1076</v>
      </c>
      <c r="Z884" s="37">
        <v>696.0</v>
      </c>
      <c r="AA884" s="37">
        <v>0.0</v>
      </c>
      <c r="AB884" s="39"/>
      <c r="AC884" s="39"/>
    </row>
    <row r="885">
      <c r="A885" s="30" t="s">
        <v>913</v>
      </c>
      <c r="B885" s="42">
        <v>6916.73</v>
      </c>
      <c r="C885" s="30">
        <v>1.11881785</v>
      </c>
      <c r="D885" s="30">
        <v>7738.56</v>
      </c>
      <c r="E885" s="43">
        <v>10.0</v>
      </c>
      <c r="F885" s="30">
        <v>0.00144288</v>
      </c>
      <c r="G885" s="30">
        <v>1.583E-4</v>
      </c>
      <c r="H885" s="30">
        <v>1.5003</v>
      </c>
      <c r="I885" s="30">
        <v>8720.0</v>
      </c>
      <c r="J885" s="30">
        <v>9491.01</v>
      </c>
      <c r="K885" s="30">
        <v>-1752.45</v>
      </c>
      <c r="L885" s="30">
        <v>7748.56</v>
      </c>
      <c r="M885" s="30">
        <v>100.0</v>
      </c>
      <c r="N885" s="35">
        <v>7848.56</v>
      </c>
      <c r="O885" s="35">
        <v>-871.44</v>
      </c>
      <c r="P885" s="36">
        <v>-0.0999</v>
      </c>
      <c r="Q885" s="44"/>
      <c r="R885" s="39"/>
      <c r="S885" s="45"/>
      <c r="T885" s="37">
        <v>7694.637301</v>
      </c>
      <c r="U885" s="37">
        <v>1.14076019</v>
      </c>
      <c r="V885" s="37">
        <v>8830.0</v>
      </c>
      <c r="W885" s="37">
        <v>7740.452443</v>
      </c>
      <c r="X885" s="37">
        <v>-939.669771</v>
      </c>
      <c r="Y885" s="38">
        <v>-0.1064</v>
      </c>
      <c r="Z885" s="37">
        <v>697.0</v>
      </c>
      <c r="AA885" s="37">
        <v>0.0</v>
      </c>
      <c r="AB885" s="39"/>
      <c r="AC885" s="39"/>
    </row>
    <row r="886">
      <c r="A886" s="30" t="s">
        <v>914</v>
      </c>
      <c r="B886" s="42">
        <v>6931.01</v>
      </c>
      <c r="C886" s="30">
        <v>1.12026073</v>
      </c>
      <c r="D886" s="30">
        <v>7764.54</v>
      </c>
      <c r="E886" s="43">
        <v>10.0</v>
      </c>
      <c r="F886" s="30">
        <v>0.00143991</v>
      </c>
      <c r="G886" s="30">
        <v>1.583E-4</v>
      </c>
      <c r="H886" s="30">
        <v>1.5021</v>
      </c>
      <c r="I886" s="30">
        <v>8730.0</v>
      </c>
      <c r="J886" s="30">
        <v>9502.51</v>
      </c>
      <c r="K886" s="30">
        <v>-1737.97</v>
      </c>
      <c r="L886" s="30">
        <v>7774.54</v>
      </c>
      <c r="M886" s="30">
        <v>100.0</v>
      </c>
      <c r="N886" s="35">
        <v>7874.54</v>
      </c>
      <c r="O886" s="35">
        <v>-855.46</v>
      </c>
      <c r="P886" s="36">
        <v>-0.098</v>
      </c>
      <c r="Q886" s="44"/>
      <c r="R886" s="39"/>
      <c r="S886" s="45"/>
      <c r="T886" s="37">
        <v>7693.674847</v>
      </c>
      <c r="U886" s="37">
        <v>1.1422001</v>
      </c>
      <c r="V886" s="37">
        <v>8840.0</v>
      </c>
      <c r="W886" s="37">
        <v>7739.449506</v>
      </c>
      <c r="X886" s="37">
        <v>-923.3996849</v>
      </c>
      <c r="Y886" s="38">
        <v>-0.1045</v>
      </c>
      <c r="Z886" s="37">
        <v>698.0</v>
      </c>
      <c r="AA886" s="37">
        <v>0.0</v>
      </c>
      <c r="AB886" s="39"/>
      <c r="AC886" s="39"/>
    </row>
    <row r="887">
      <c r="A887" s="30" t="s">
        <v>915</v>
      </c>
      <c r="B887" s="42">
        <v>6889.5</v>
      </c>
      <c r="C887" s="30">
        <v>1.12170064</v>
      </c>
      <c r="D887" s="30">
        <v>7727.96</v>
      </c>
      <c r="E887" s="43">
        <v>10.0</v>
      </c>
      <c r="F887" s="30">
        <v>0.00144826</v>
      </c>
      <c r="G887" s="30">
        <v>1.583E-4</v>
      </c>
      <c r="H887" s="30">
        <v>1.5039</v>
      </c>
      <c r="I887" s="30">
        <v>8740.0</v>
      </c>
      <c r="J887" s="30">
        <v>9514.02</v>
      </c>
      <c r="K887" s="30">
        <v>-1786.06</v>
      </c>
      <c r="L887" s="30">
        <v>7737.96</v>
      </c>
      <c r="M887" s="30">
        <v>100.0</v>
      </c>
      <c r="N887" s="35">
        <v>7837.96</v>
      </c>
      <c r="O887" s="35">
        <v>-902.04</v>
      </c>
      <c r="P887" s="36">
        <v>-0.1032</v>
      </c>
      <c r="Q887" s="44"/>
      <c r="R887" s="39"/>
      <c r="S887" s="45"/>
      <c r="T887" s="37">
        <v>7692.65767</v>
      </c>
      <c r="U887" s="37">
        <v>1.14364836</v>
      </c>
      <c r="V887" s="37">
        <v>8850.0</v>
      </c>
      <c r="W887" s="37">
        <v>7738.392595</v>
      </c>
      <c r="X887" s="37">
        <v>-970.8346238</v>
      </c>
      <c r="Y887" s="38">
        <v>-0.1097</v>
      </c>
      <c r="Z887" s="37">
        <v>699.0</v>
      </c>
      <c r="AA887" s="37">
        <v>0.0</v>
      </c>
      <c r="AB887" s="39"/>
      <c r="AC887" s="39"/>
    </row>
    <row r="888">
      <c r="A888" s="30" t="s">
        <v>916</v>
      </c>
      <c r="B888" s="42">
        <v>6865.35</v>
      </c>
      <c r="C888" s="30">
        <v>1.1231489</v>
      </c>
      <c r="D888" s="30">
        <v>7710.81</v>
      </c>
      <c r="E888" s="43">
        <v>10.0</v>
      </c>
      <c r="F888" s="30">
        <v>0.0014537</v>
      </c>
      <c r="G888" s="30">
        <v>1.583E-4</v>
      </c>
      <c r="H888" s="30">
        <v>1.5057</v>
      </c>
      <c r="I888" s="30">
        <v>8750.0</v>
      </c>
      <c r="J888" s="30">
        <v>9525.52</v>
      </c>
      <c r="K888" s="30">
        <v>-1814.71</v>
      </c>
      <c r="L888" s="30">
        <v>7720.81</v>
      </c>
      <c r="M888" s="30">
        <v>100.0</v>
      </c>
      <c r="N888" s="35">
        <v>7820.81</v>
      </c>
      <c r="O888" s="35">
        <v>-929.19</v>
      </c>
      <c r="P888" s="36">
        <v>-0.1062</v>
      </c>
      <c r="Q888" s="44"/>
      <c r="R888" s="39"/>
      <c r="S888" s="45"/>
      <c r="T888" s="37">
        <v>7691.605906</v>
      </c>
      <c r="U888" s="37">
        <v>1.14510206</v>
      </c>
      <c r="V888" s="37">
        <v>8860.0</v>
      </c>
      <c r="W888" s="37">
        <v>7737.301599</v>
      </c>
      <c r="X888" s="37">
        <v>-998.4735724</v>
      </c>
      <c r="Y888" s="38">
        <v>-0.1127</v>
      </c>
      <c r="Z888" s="37">
        <v>700.0</v>
      </c>
      <c r="AA888" s="37">
        <v>0.0</v>
      </c>
      <c r="AB888" s="39"/>
      <c r="AC888" s="39"/>
    </row>
    <row r="889">
      <c r="A889" s="30" t="s">
        <v>917</v>
      </c>
      <c r="B889" s="42">
        <v>6892.81</v>
      </c>
      <c r="C889" s="30">
        <v>1.1246026</v>
      </c>
      <c r="D889" s="30">
        <v>7751.67</v>
      </c>
      <c r="E889" s="43">
        <v>10.0</v>
      </c>
      <c r="F889" s="30">
        <v>0.00144789</v>
      </c>
      <c r="G889" s="30">
        <v>1.583E-4</v>
      </c>
      <c r="H889" s="30">
        <v>1.5076</v>
      </c>
      <c r="I889" s="30">
        <v>8760.0</v>
      </c>
      <c r="J889" s="30">
        <v>9537.03</v>
      </c>
      <c r="K889" s="30">
        <v>-1785.36</v>
      </c>
      <c r="L889" s="30">
        <v>7761.67</v>
      </c>
      <c r="M889" s="30">
        <v>100.0</v>
      </c>
      <c r="N889" s="35">
        <v>7861.67</v>
      </c>
      <c r="O889" s="35">
        <v>-898.33</v>
      </c>
      <c r="P889" s="36">
        <v>-0.1025</v>
      </c>
      <c r="Q889" s="44"/>
      <c r="R889" s="39"/>
      <c r="S889" s="45"/>
      <c r="T889" s="37">
        <v>7690.596538</v>
      </c>
      <c r="U889" s="37">
        <v>1.14654995</v>
      </c>
      <c r="V889" s="37">
        <v>8870.0</v>
      </c>
      <c r="W889" s="37">
        <v>7736.252572</v>
      </c>
      <c r="X889" s="37">
        <v>-967.0490391</v>
      </c>
      <c r="Y889" s="38">
        <v>-0.109</v>
      </c>
      <c r="Z889" s="37">
        <v>701.0</v>
      </c>
      <c r="AA889" s="37">
        <v>0.0</v>
      </c>
      <c r="AB889" s="39"/>
      <c r="AC889" s="39"/>
    </row>
    <row r="890">
      <c r="A890" s="30" t="s">
        <v>918</v>
      </c>
      <c r="B890" s="42">
        <v>6877.0</v>
      </c>
      <c r="C890" s="30">
        <v>1.12605049</v>
      </c>
      <c r="D890" s="30">
        <v>7743.85</v>
      </c>
      <c r="E890" s="43">
        <v>10.0</v>
      </c>
      <c r="F890" s="30">
        <v>0.00145121</v>
      </c>
      <c r="G890" s="30">
        <v>1.583E-4</v>
      </c>
      <c r="H890" s="30">
        <v>1.5094</v>
      </c>
      <c r="I890" s="30">
        <v>8770.0</v>
      </c>
      <c r="J890" s="30">
        <v>9548.54</v>
      </c>
      <c r="K890" s="30">
        <v>-1804.69</v>
      </c>
      <c r="L890" s="30">
        <v>7753.85</v>
      </c>
      <c r="M890" s="30">
        <v>100.0</v>
      </c>
      <c r="N890" s="35">
        <v>7853.85</v>
      </c>
      <c r="O890" s="35">
        <v>-916.15</v>
      </c>
      <c r="P890" s="36">
        <v>-0.1045</v>
      </c>
      <c r="Q890" s="44"/>
      <c r="R890" s="39"/>
      <c r="S890" s="45"/>
      <c r="T890" s="37">
        <v>7689.56712</v>
      </c>
      <c r="U890" s="37">
        <v>1.14800116</v>
      </c>
      <c r="V890" s="37">
        <v>8880.0</v>
      </c>
      <c r="W890" s="37">
        <v>7735.183822</v>
      </c>
      <c r="X890" s="37">
        <v>-985.1960227</v>
      </c>
      <c r="Y890" s="38">
        <v>-0.1109</v>
      </c>
      <c r="Z890" s="37">
        <v>702.0</v>
      </c>
      <c r="AA890" s="37">
        <v>0.0</v>
      </c>
      <c r="AB890" s="39"/>
      <c r="AC890" s="39"/>
    </row>
    <row r="891">
      <c r="A891" s="30" t="s">
        <v>919</v>
      </c>
      <c r="B891" s="42">
        <v>6848.19</v>
      </c>
      <c r="C891" s="30">
        <v>1.1275017</v>
      </c>
      <c r="D891" s="30">
        <v>7721.35</v>
      </c>
      <c r="E891" s="43">
        <v>10.0</v>
      </c>
      <c r="F891" s="30">
        <v>0.00145732</v>
      </c>
      <c r="G891" s="30">
        <v>1.583E-4</v>
      </c>
      <c r="H891" s="30">
        <v>1.5112</v>
      </c>
      <c r="I891" s="30">
        <v>8780.0</v>
      </c>
      <c r="J891" s="30">
        <v>9560.05</v>
      </c>
      <c r="K891" s="30">
        <v>-1838.7</v>
      </c>
      <c r="L891" s="30">
        <v>7731.35</v>
      </c>
      <c r="M891" s="30">
        <v>100.0</v>
      </c>
      <c r="N891" s="35">
        <v>7831.35</v>
      </c>
      <c r="O891" s="35">
        <v>-948.65</v>
      </c>
      <c r="P891" s="36">
        <v>-0.108</v>
      </c>
      <c r="Q891" s="44"/>
      <c r="R891" s="39"/>
      <c r="S891" s="45"/>
      <c r="T891" s="37">
        <v>7688.498738</v>
      </c>
      <c r="U891" s="37">
        <v>1.14945848</v>
      </c>
      <c r="V891" s="37">
        <v>8890.0</v>
      </c>
      <c r="W891" s="37">
        <v>7734.076658</v>
      </c>
      <c r="X891" s="37">
        <v>-1018.289932</v>
      </c>
      <c r="Y891" s="38">
        <v>-0.1145</v>
      </c>
      <c r="Z891" s="37">
        <v>703.0</v>
      </c>
      <c r="AA891" s="37">
        <v>0.0</v>
      </c>
      <c r="AB891" s="39"/>
      <c r="AC891" s="39"/>
    </row>
    <row r="892">
      <c r="A892" s="30" t="s">
        <v>920</v>
      </c>
      <c r="B892" s="42">
        <v>6814.29</v>
      </c>
      <c r="C892" s="30">
        <v>1.12895902</v>
      </c>
      <c r="D892" s="30">
        <v>7693.05</v>
      </c>
      <c r="E892" s="43">
        <v>10.0</v>
      </c>
      <c r="F892" s="30">
        <v>0.00146457</v>
      </c>
      <c r="G892" s="30">
        <v>1.583E-4</v>
      </c>
      <c r="H892" s="30">
        <v>1.513</v>
      </c>
      <c r="I892" s="30">
        <v>8790.0</v>
      </c>
      <c r="J892" s="30">
        <v>9571.56</v>
      </c>
      <c r="K892" s="30">
        <v>-1878.51</v>
      </c>
      <c r="L892" s="30">
        <v>7703.05</v>
      </c>
      <c r="M892" s="30">
        <v>100.0</v>
      </c>
      <c r="N892" s="35">
        <v>7803.05</v>
      </c>
      <c r="O892" s="35">
        <v>-986.95</v>
      </c>
      <c r="P892" s="36">
        <v>-0.1123</v>
      </c>
      <c r="Q892" s="44"/>
      <c r="R892" s="39"/>
      <c r="S892" s="45"/>
      <c r="T892" s="37">
        <v>7687.383806</v>
      </c>
      <c r="U892" s="37">
        <v>1.15092305</v>
      </c>
      <c r="V892" s="37">
        <v>8900.0</v>
      </c>
      <c r="W892" s="37">
        <v>7732.923587</v>
      </c>
      <c r="X892" s="37">
        <v>-1057.27657</v>
      </c>
      <c r="Y892" s="38">
        <v>-0.1188</v>
      </c>
      <c r="Z892" s="37">
        <v>704.0</v>
      </c>
      <c r="AA892" s="37">
        <v>0.0</v>
      </c>
      <c r="AB892" s="39"/>
      <c r="AC892" s="39"/>
    </row>
    <row r="893">
      <c r="A893" s="30" t="s">
        <v>921</v>
      </c>
      <c r="B893" s="42">
        <v>6815.01</v>
      </c>
      <c r="C893" s="30">
        <v>1.13042359</v>
      </c>
      <c r="D893" s="30">
        <v>7703.85</v>
      </c>
      <c r="E893" s="43">
        <v>10.0</v>
      </c>
      <c r="F893" s="30">
        <v>0.00146442</v>
      </c>
      <c r="G893" s="30">
        <v>1.583E-4</v>
      </c>
      <c r="H893" s="30">
        <v>1.5148</v>
      </c>
      <c r="I893" s="30">
        <v>8800.0</v>
      </c>
      <c r="J893" s="30">
        <v>9583.08</v>
      </c>
      <c r="K893" s="30">
        <v>-1879.23</v>
      </c>
      <c r="L893" s="30">
        <v>7713.85</v>
      </c>
      <c r="M893" s="30">
        <v>100.0</v>
      </c>
      <c r="N893" s="35">
        <v>7813.85</v>
      </c>
      <c r="O893" s="35">
        <v>-986.15</v>
      </c>
      <c r="P893" s="36">
        <v>-0.1121</v>
      </c>
      <c r="Q893" s="44"/>
      <c r="R893" s="39"/>
      <c r="S893" s="45"/>
      <c r="T893" s="37">
        <v>7686.272779</v>
      </c>
      <c r="U893" s="37">
        <v>1.15238747</v>
      </c>
      <c r="V893" s="37">
        <v>8910.0</v>
      </c>
      <c r="W893" s="37">
        <v>7731.774453</v>
      </c>
      <c r="X893" s="37">
        <v>-1056.467868</v>
      </c>
      <c r="Y893" s="38">
        <v>-0.1186</v>
      </c>
      <c r="Z893" s="37">
        <v>705.0</v>
      </c>
      <c r="AA893" s="37">
        <v>0.0</v>
      </c>
      <c r="AB893" s="39"/>
      <c r="AC893" s="39"/>
    </row>
    <row r="894">
      <c r="A894" s="30" t="s">
        <v>922</v>
      </c>
      <c r="B894" s="42">
        <v>6783.76</v>
      </c>
      <c r="C894" s="30">
        <v>1.13188801</v>
      </c>
      <c r="D894" s="30">
        <v>7678.46</v>
      </c>
      <c r="E894" s="43">
        <v>10.0</v>
      </c>
      <c r="F894" s="30">
        <v>0.00147115</v>
      </c>
      <c r="G894" s="30">
        <v>1.583E-4</v>
      </c>
      <c r="H894" s="30">
        <v>1.5167</v>
      </c>
      <c r="I894" s="30">
        <v>8810.0</v>
      </c>
      <c r="J894" s="30">
        <v>9594.6</v>
      </c>
      <c r="K894" s="30">
        <v>-1916.14</v>
      </c>
      <c r="L894" s="30">
        <v>7688.46</v>
      </c>
      <c r="M894" s="30">
        <v>100.0</v>
      </c>
      <c r="N894" s="35">
        <v>7788.46</v>
      </c>
      <c r="O894" s="35">
        <v>-1021.54</v>
      </c>
      <c r="P894" s="36">
        <v>-0.116</v>
      </c>
      <c r="Q894" s="44"/>
      <c r="R894" s="39"/>
      <c r="S894" s="45"/>
      <c r="T894" s="37">
        <v>7685.118987</v>
      </c>
      <c r="U894" s="37">
        <v>1.15385862</v>
      </c>
      <c r="V894" s="37">
        <v>8920.0</v>
      </c>
      <c r="W894" s="37">
        <v>7730.583145</v>
      </c>
      <c r="X894" s="37">
        <v>-1092.500048</v>
      </c>
      <c r="Y894" s="38">
        <v>-0.1225</v>
      </c>
      <c r="Z894" s="37">
        <v>706.0</v>
      </c>
      <c r="AA894" s="37">
        <v>0.0</v>
      </c>
      <c r="AB894" s="39"/>
      <c r="AC894" s="39"/>
    </row>
    <row r="895">
      <c r="A895" s="30" t="s">
        <v>923</v>
      </c>
      <c r="B895" s="42">
        <v>6891.47</v>
      </c>
      <c r="C895" s="30">
        <v>1.13335916</v>
      </c>
      <c r="D895" s="30">
        <v>7810.51</v>
      </c>
      <c r="E895" s="43">
        <v>10.0</v>
      </c>
      <c r="F895" s="30">
        <v>0.00144817</v>
      </c>
      <c r="G895" s="30">
        <v>1.583E-4</v>
      </c>
      <c r="H895" s="30">
        <v>1.5185</v>
      </c>
      <c r="I895" s="30">
        <v>8820.0</v>
      </c>
      <c r="J895" s="30">
        <v>9606.11</v>
      </c>
      <c r="K895" s="30">
        <v>-1795.6</v>
      </c>
      <c r="L895" s="30">
        <v>7820.51</v>
      </c>
      <c r="M895" s="30">
        <v>100.0</v>
      </c>
      <c r="N895" s="35">
        <v>7920.51</v>
      </c>
      <c r="O895" s="35">
        <v>-899.49</v>
      </c>
      <c r="P895" s="36">
        <v>-0.102</v>
      </c>
      <c r="Q895" s="44"/>
      <c r="R895" s="39"/>
      <c r="S895" s="45"/>
      <c r="T895" s="37">
        <v>7684.123789</v>
      </c>
      <c r="U895" s="37">
        <v>1.15530679</v>
      </c>
      <c r="V895" s="37">
        <v>8930.0</v>
      </c>
      <c r="W895" s="37">
        <v>7729.548616</v>
      </c>
      <c r="X895" s="37">
        <v>-968.2379159</v>
      </c>
      <c r="Y895" s="38">
        <v>-0.1084</v>
      </c>
      <c r="Z895" s="37">
        <v>707.0</v>
      </c>
      <c r="AA895" s="37">
        <v>0.0</v>
      </c>
      <c r="AB895" s="39"/>
      <c r="AC895" s="39"/>
    </row>
    <row r="896">
      <c r="A896" s="30" t="s">
        <v>924</v>
      </c>
      <c r="B896" s="42">
        <v>6874.58</v>
      </c>
      <c r="C896" s="30">
        <v>1.13480733</v>
      </c>
      <c r="D896" s="30">
        <v>7801.32</v>
      </c>
      <c r="E896" s="43">
        <v>10.0</v>
      </c>
      <c r="F896" s="30">
        <v>0.00145173</v>
      </c>
      <c r="G896" s="30">
        <v>1.583E-4</v>
      </c>
      <c r="H896" s="30">
        <v>1.5203</v>
      </c>
      <c r="I896" s="30">
        <v>8830.0</v>
      </c>
      <c r="J896" s="30">
        <v>9617.63</v>
      </c>
      <c r="K896" s="30">
        <v>-1816.31</v>
      </c>
      <c r="L896" s="30">
        <v>7811.32</v>
      </c>
      <c r="M896" s="30">
        <v>100.0</v>
      </c>
      <c r="N896" s="35">
        <v>7911.32</v>
      </c>
      <c r="O896" s="35">
        <v>-918.68</v>
      </c>
      <c r="P896" s="36">
        <v>-0.104</v>
      </c>
      <c r="Q896" s="44"/>
      <c r="R896" s="39"/>
      <c r="S896" s="45"/>
      <c r="T896" s="37">
        <v>7683.107055</v>
      </c>
      <c r="U896" s="37">
        <v>1.15675852</v>
      </c>
      <c r="V896" s="37">
        <v>8940.0</v>
      </c>
      <c r="W896" s="37">
        <v>7728.492892</v>
      </c>
      <c r="X896" s="37">
        <v>-987.7710136</v>
      </c>
      <c r="Y896" s="38">
        <v>-0.1105</v>
      </c>
      <c r="Z896" s="37">
        <v>708.0</v>
      </c>
      <c r="AA896" s="37">
        <v>0.0</v>
      </c>
      <c r="AB896" s="39"/>
      <c r="AC896" s="39"/>
    </row>
    <row r="897">
      <c r="A897" s="30" t="s">
        <v>925</v>
      </c>
      <c r="B897" s="42">
        <v>6836.57</v>
      </c>
      <c r="C897" s="30">
        <v>1.13625906</v>
      </c>
      <c r="D897" s="30">
        <v>7768.11</v>
      </c>
      <c r="E897" s="43">
        <v>10.0</v>
      </c>
      <c r="F897" s="30">
        <v>0.0014598</v>
      </c>
      <c r="G897" s="30">
        <v>1.583E-4</v>
      </c>
      <c r="H897" s="30">
        <v>1.5221</v>
      </c>
      <c r="I897" s="30">
        <v>8840.0</v>
      </c>
      <c r="J897" s="30">
        <v>9629.16</v>
      </c>
      <c r="K897" s="30">
        <v>-1861.05</v>
      </c>
      <c r="L897" s="30">
        <v>7778.11</v>
      </c>
      <c r="M897" s="30">
        <v>100.0</v>
      </c>
      <c r="N897" s="35">
        <v>7878.11</v>
      </c>
      <c r="O897" s="35">
        <v>-961.89</v>
      </c>
      <c r="P897" s="36">
        <v>-0.1088</v>
      </c>
      <c r="Q897" s="44"/>
      <c r="R897" s="39"/>
      <c r="S897" s="45"/>
      <c r="T897" s="37">
        <v>7682.038426</v>
      </c>
      <c r="U897" s="37">
        <v>1.15821832</v>
      </c>
      <c r="V897" s="37">
        <v>8950.0</v>
      </c>
      <c r="W897" s="37">
        <v>7727.385973</v>
      </c>
      <c r="X897" s="37">
        <v>-1031.75938</v>
      </c>
      <c r="Y897" s="38">
        <v>-0.1153</v>
      </c>
      <c r="Z897" s="37">
        <v>709.0</v>
      </c>
      <c r="AA897" s="37">
        <v>0.0</v>
      </c>
      <c r="AB897" s="39"/>
      <c r="AC897" s="39"/>
    </row>
    <row r="898">
      <c r="A898" s="30" t="s">
        <v>926</v>
      </c>
      <c r="B898" s="42">
        <v>6826.18</v>
      </c>
      <c r="C898" s="30">
        <v>1.13771886</v>
      </c>
      <c r="D898" s="30">
        <v>7766.27</v>
      </c>
      <c r="E898" s="43">
        <v>10.0</v>
      </c>
      <c r="F898" s="30">
        <v>0.00146202</v>
      </c>
      <c r="G898" s="30">
        <v>1.583E-4</v>
      </c>
      <c r="H898" s="30">
        <v>1.524</v>
      </c>
      <c r="I898" s="30">
        <v>8850.0</v>
      </c>
      <c r="J898" s="30">
        <v>9640.68</v>
      </c>
      <c r="K898" s="30">
        <v>-1874.41</v>
      </c>
      <c r="L898" s="30">
        <v>7776.27</v>
      </c>
      <c r="M898" s="30">
        <v>100.0</v>
      </c>
      <c r="N898" s="35">
        <v>7876.27</v>
      </c>
      <c r="O898" s="35">
        <v>-973.73</v>
      </c>
      <c r="P898" s="36">
        <v>-0.11</v>
      </c>
      <c r="Q898" s="44"/>
      <c r="R898" s="39"/>
      <c r="S898" s="45"/>
      <c r="T898" s="37">
        <v>7680.957567</v>
      </c>
      <c r="U898" s="37">
        <v>1.15968034</v>
      </c>
      <c r="V898" s="37">
        <v>8960.0</v>
      </c>
      <c r="W898" s="37">
        <v>7726.26705</v>
      </c>
      <c r="X898" s="37">
        <v>-1043.813257</v>
      </c>
      <c r="Y898" s="38">
        <v>-0.1165</v>
      </c>
      <c r="Z898" s="37">
        <v>710.0</v>
      </c>
      <c r="AA898" s="37">
        <v>0.0</v>
      </c>
      <c r="AB898" s="39"/>
      <c r="AC898" s="39"/>
    </row>
    <row r="899">
      <c r="A899" s="30" t="s">
        <v>927</v>
      </c>
      <c r="B899" s="42">
        <v>6825.97</v>
      </c>
      <c r="C899" s="30">
        <v>1.13918088</v>
      </c>
      <c r="D899" s="30">
        <v>7776.01</v>
      </c>
      <c r="E899" s="43">
        <v>10.0</v>
      </c>
      <c r="F899" s="30">
        <v>0.00146206</v>
      </c>
      <c r="G899" s="30">
        <v>1.583E-4</v>
      </c>
      <c r="H899" s="30">
        <v>1.5258</v>
      </c>
      <c r="I899" s="30">
        <v>8860.0</v>
      </c>
      <c r="J899" s="30">
        <v>9652.21</v>
      </c>
      <c r="K899" s="30">
        <v>-1876.2</v>
      </c>
      <c r="L899" s="30">
        <v>7786.01</v>
      </c>
      <c r="M899" s="30">
        <v>100.0</v>
      </c>
      <c r="N899" s="35">
        <v>7886.01</v>
      </c>
      <c r="O899" s="35">
        <v>-973.99</v>
      </c>
      <c r="P899" s="36">
        <v>-0.1099</v>
      </c>
      <c r="Q899" s="44"/>
      <c r="R899" s="39"/>
      <c r="S899" s="45"/>
      <c r="T899" s="37">
        <v>7679.879209</v>
      </c>
      <c r="U899" s="37">
        <v>1.1611424</v>
      </c>
      <c r="V899" s="37">
        <v>8970.0</v>
      </c>
      <c r="W899" s="37">
        <v>7725.150679</v>
      </c>
      <c r="X899" s="37">
        <v>-1044.076812</v>
      </c>
      <c r="Y899" s="38">
        <v>-0.1164</v>
      </c>
      <c r="Z899" s="37">
        <v>711.0</v>
      </c>
      <c r="AA899" s="37">
        <v>0.0</v>
      </c>
      <c r="AB899" s="39"/>
      <c r="AC899" s="39"/>
    </row>
    <row r="900">
      <c r="A900" s="30" t="s">
        <v>928</v>
      </c>
      <c r="B900" s="42">
        <v>6858.71</v>
      </c>
      <c r="C900" s="30">
        <v>1.14064294</v>
      </c>
      <c r="D900" s="30">
        <v>7823.34</v>
      </c>
      <c r="E900" s="43">
        <v>10.0</v>
      </c>
      <c r="F900" s="30">
        <v>0.00145508</v>
      </c>
      <c r="G900" s="30">
        <v>1.583E-4</v>
      </c>
      <c r="H900" s="30">
        <v>1.5276</v>
      </c>
      <c r="I900" s="30">
        <v>8870.0</v>
      </c>
      <c r="J900" s="30">
        <v>9663.73</v>
      </c>
      <c r="K900" s="30">
        <v>-1840.39</v>
      </c>
      <c r="L900" s="30">
        <v>7833.34</v>
      </c>
      <c r="M900" s="30">
        <v>100.0</v>
      </c>
      <c r="N900" s="35">
        <v>7933.34</v>
      </c>
      <c r="O900" s="35">
        <v>-936.66</v>
      </c>
      <c r="P900" s="36">
        <v>-0.1056</v>
      </c>
      <c r="Q900" s="44"/>
      <c r="R900" s="39"/>
      <c r="S900" s="45"/>
      <c r="T900" s="37">
        <v>7678.850542</v>
      </c>
      <c r="U900" s="37">
        <v>1.16259748</v>
      </c>
      <c r="V900" s="37">
        <v>8980.0</v>
      </c>
      <c r="W900" s="37">
        <v>7724.083489</v>
      </c>
      <c r="X900" s="37">
        <v>-1006.081038</v>
      </c>
      <c r="Y900" s="38">
        <v>-0.112</v>
      </c>
      <c r="Z900" s="37">
        <v>712.0</v>
      </c>
      <c r="AA900" s="37">
        <v>0.0</v>
      </c>
      <c r="AB900" s="39"/>
      <c r="AC900" s="39"/>
    </row>
    <row r="901">
      <c r="A901" s="30" t="s">
        <v>929</v>
      </c>
      <c r="B901" s="42">
        <v>6877.61</v>
      </c>
      <c r="C901" s="30">
        <v>1.14209802</v>
      </c>
      <c r="D901" s="30">
        <v>7854.9</v>
      </c>
      <c r="E901" s="43">
        <v>10.0</v>
      </c>
      <c r="F901" s="30">
        <v>0.00145133</v>
      </c>
      <c r="G901" s="30">
        <v>1.583E-4</v>
      </c>
      <c r="H901" s="30">
        <v>1.5294</v>
      </c>
      <c r="I901" s="30">
        <v>8880.0</v>
      </c>
      <c r="J901" s="30">
        <v>9675.26</v>
      </c>
      <c r="K901" s="30">
        <v>-1820.36</v>
      </c>
      <c r="L901" s="30">
        <v>7864.9</v>
      </c>
      <c r="M901" s="30">
        <v>100.0</v>
      </c>
      <c r="N901" s="35">
        <v>7964.9</v>
      </c>
      <c r="O901" s="35">
        <v>-915.1</v>
      </c>
      <c r="P901" s="36">
        <v>-0.1031</v>
      </c>
      <c r="Q901" s="44"/>
      <c r="R901" s="39"/>
      <c r="S901" s="45"/>
      <c r="T901" s="37">
        <v>7677.84967</v>
      </c>
      <c r="U901" s="37">
        <v>1.16404881</v>
      </c>
      <c r="V901" s="37">
        <v>8990.0</v>
      </c>
      <c r="W901" s="37">
        <v>7723.043847</v>
      </c>
      <c r="X901" s="37">
        <v>-984.1262639</v>
      </c>
      <c r="Y901" s="38">
        <v>-0.1095</v>
      </c>
      <c r="Z901" s="37">
        <v>713.0</v>
      </c>
      <c r="AA901" s="37">
        <v>0.0</v>
      </c>
      <c r="AB901" s="39"/>
      <c r="AC901" s="39"/>
    </row>
    <row r="902">
      <c r="A902" s="30" t="s">
        <v>930</v>
      </c>
      <c r="B902" s="42">
        <v>6909.17</v>
      </c>
      <c r="C902" s="30">
        <v>1.14354935</v>
      </c>
      <c r="D902" s="30">
        <v>7900.98</v>
      </c>
      <c r="E902" s="43">
        <v>10.0</v>
      </c>
      <c r="F902" s="30">
        <v>0.00144446</v>
      </c>
      <c r="G902" s="30">
        <v>1.583E-4</v>
      </c>
      <c r="H902" s="30">
        <v>1.5313</v>
      </c>
      <c r="I902" s="30">
        <v>8890.0</v>
      </c>
      <c r="J902" s="30">
        <v>9686.79</v>
      </c>
      <c r="K902" s="30">
        <v>-1785.81</v>
      </c>
      <c r="L902" s="30">
        <v>7910.98</v>
      </c>
      <c r="M902" s="30">
        <v>100.0</v>
      </c>
      <c r="N902" s="35">
        <v>8010.98</v>
      </c>
      <c r="O902" s="35">
        <v>-879.02</v>
      </c>
      <c r="P902" s="36">
        <v>-0.0989</v>
      </c>
      <c r="Q902" s="44"/>
      <c r="R902" s="39"/>
      <c r="S902" s="45"/>
      <c r="T902" s="37">
        <v>7676.897397</v>
      </c>
      <c r="U902" s="37">
        <v>1.16549327</v>
      </c>
      <c r="V902" s="37">
        <v>9000.0</v>
      </c>
      <c r="W902" s="37">
        <v>7722.052312</v>
      </c>
      <c r="X902" s="37">
        <v>-947.4088637</v>
      </c>
      <c r="Y902" s="38">
        <v>-0.1053</v>
      </c>
      <c r="Z902" s="37">
        <v>714.0</v>
      </c>
      <c r="AA902" s="37">
        <v>0.0</v>
      </c>
      <c r="AB902" s="39"/>
      <c r="AC902" s="39"/>
    </row>
    <row r="903">
      <c r="A903" s="30" t="s">
        <v>931</v>
      </c>
      <c r="B903" s="42">
        <v>6990.0</v>
      </c>
      <c r="C903" s="30">
        <v>1.14499381</v>
      </c>
      <c r="D903" s="30">
        <v>8003.51</v>
      </c>
      <c r="E903" s="43">
        <v>10.0</v>
      </c>
      <c r="F903" s="30">
        <v>0.00142775</v>
      </c>
      <c r="G903" s="30">
        <v>1.583E-4</v>
      </c>
      <c r="H903" s="30">
        <v>1.5331</v>
      </c>
      <c r="I903" s="30">
        <v>8900.0</v>
      </c>
      <c r="J903" s="30">
        <v>9698.33</v>
      </c>
      <c r="K903" s="30">
        <v>-1694.82</v>
      </c>
      <c r="L903" s="30">
        <v>8013.51</v>
      </c>
      <c r="M903" s="30">
        <v>100.0</v>
      </c>
      <c r="N903" s="35">
        <v>8113.51</v>
      </c>
      <c r="O903" s="35">
        <v>-786.49</v>
      </c>
      <c r="P903" s="36">
        <v>-0.0884</v>
      </c>
      <c r="Q903" s="44"/>
      <c r="R903" s="39"/>
      <c r="S903" s="45"/>
      <c r="T903" s="37">
        <v>7676.059407</v>
      </c>
      <c r="U903" s="37">
        <v>1.16692102</v>
      </c>
      <c r="V903" s="37">
        <v>9010.0</v>
      </c>
      <c r="W903" s="37">
        <v>7721.173795</v>
      </c>
      <c r="X903" s="37">
        <v>-853.2220702</v>
      </c>
      <c r="Y903" s="38">
        <v>-0.0947</v>
      </c>
      <c r="Z903" s="37">
        <v>715.0</v>
      </c>
      <c r="AA903" s="37">
        <v>0.0</v>
      </c>
      <c r="AB903" s="39"/>
      <c r="AC903" s="39"/>
    </row>
    <row r="904">
      <c r="A904" s="30" t="s">
        <v>932</v>
      </c>
      <c r="B904" s="42">
        <v>7123.99</v>
      </c>
      <c r="C904" s="30">
        <v>1.14642156</v>
      </c>
      <c r="D904" s="30">
        <v>8167.1</v>
      </c>
      <c r="E904" s="43">
        <v>10.0</v>
      </c>
      <c r="F904" s="30">
        <v>0.0014009</v>
      </c>
      <c r="G904" s="30">
        <v>1.583E-4</v>
      </c>
      <c r="H904" s="30">
        <v>1.5349</v>
      </c>
      <c r="I904" s="30">
        <v>8910.0</v>
      </c>
      <c r="J904" s="30">
        <v>9709.86</v>
      </c>
      <c r="K904" s="30">
        <v>-1542.76</v>
      </c>
      <c r="L904" s="30">
        <v>8177.1</v>
      </c>
      <c r="M904" s="30">
        <v>100.0</v>
      </c>
      <c r="N904" s="35">
        <v>8277.1</v>
      </c>
      <c r="O904" s="35">
        <v>-632.9</v>
      </c>
      <c r="P904" s="36">
        <v>-0.071</v>
      </c>
      <c r="Q904" s="44"/>
      <c r="R904" s="39"/>
      <c r="S904" s="45"/>
      <c r="T904" s="37">
        <v>7675.403041</v>
      </c>
      <c r="U904" s="37">
        <v>1.16832192</v>
      </c>
      <c r="V904" s="37">
        <v>9020.0</v>
      </c>
      <c r="W904" s="37">
        <v>7720.47485</v>
      </c>
      <c r="X904" s="37">
        <v>-696.8863251</v>
      </c>
      <c r="Y904" s="38">
        <v>-0.0773</v>
      </c>
      <c r="Z904" s="37">
        <v>716.0</v>
      </c>
      <c r="AA904" s="37">
        <v>0.0</v>
      </c>
      <c r="AB904" s="39"/>
      <c r="AC904" s="39"/>
    </row>
    <row r="905">
      <c r="A905" s="30" t="s">
        <v>933</v>
      </c>
      <c r="B905" s="42">
        <v>7139.18</v>
      </c>
      <c r="C905" s="30">
        <v>1.14782246</v>
      </c>
      <c r="D905" s="30">
        <v>8194.51</v>
      </c>
      <c r="E905" s="43">
        <v>10.0</v>
      </c>
      <c r="F905" s="30">
        <v>0.00139812</v>
      </c>
      <c r="G905" s="30">
        <v>1.583E-4</v>
      </c>
      <c r="H905" s="30">
        <v>1.5367</v>
      </c>
      <c r="I905" s="30">
        <v>8920.0</v>
      </c>
      <c r="J905" s="30">
        <v>9721.4</v>
      </c>
      <c r="K905" s="30">
        <v>-1526.89</v>
      </c>
      <c r="L905" s="30">
        <v>8204.51</v>
      </c>
      <c r="M905" s="30">
        <v>100.0</v>
      </c>
      <c r="N905" s="35">
        <v>8304.51</v>
      </c>
      <c r="O905" s="35">
        <v>-615.49</v>
      </c>
      <c r="P905" s="36">
        <v>-0.069</v>
      </c>
      <c r="Q905" s="44"/>
      <c r="R905" s="39"/>
      <c r="S905" s="45"/>
      <c r="T905" s="37">
        <v>7674.766841</v>
      </c>
      <c r="U905" s="37">
        <v>1.16972004</v>
      </c>
      <c r="V905" s="37">
        <v>9030.0</v>
      </c>
      <c r="W905" s="37">
        <v>7719.795927</v>
      </c>
      <c r="X905" s="37">
        <v>-679.1580848</v>
      </c>
      <c r="Y905" s="38">
        <v>-0.0752</v>
      </c>
      <c r="Z905" s="37">
        <v>717.0</v>
      </c>
      <c r="AA905" s="37">
        <v>0.0</v>
      </c>
      <c r="AB905" s="39"/>
      <c r="AC905" s="39"/>
    </row>
    <row r="906">
      <c r="A906" s="30" t="s">
        <v>934</v>
      </c>
      <c r="B906" s="42">
        <v>7119.63</v>
      </c>
      <c r="C906" s="30">
        <v>1.14922058</v>
      </c>
      <c r="D906" s="30">
        <v>8182.03</v>
      </c>
      <c r="E906" s="43">
        <v>10.0</v>
      </c>
      <c r="F906" s="30">
        <v>0.00140176</v>
      </c>
      <c r="G906" s="30">
        <v>1.583E-4</v>
      </c>
      <c r="H906" s="30">
        <v>1.5386</v>
      </c>
      <c r="I906" s="30">
        <v>8930.0</v>
      </c>
      <c r="J906" s="30">
        <v>9732.94</v>
      </c>
      <c r="K906" s="30">
        <v>-1550.91</v>
      </c>
      <c r="L906" s="30">
        <v>8192.03</v>
      </c>
      <c r="M906" s="30">
        <v>100.0</v>
      </c>
      <c r="N906" s="35">
        <v>8292.03</v>
      </c>
      <c r="O906" s="35">
        <v>-637.97</v>
      </c>
      <c r="P906" s="36">
        <v>-0.0714</v>
      </c>
      <c r="Q906" s="44"/>
      <c r="R906" s="39"/>
      <c r="S906" s="45"/>
      <c r="T906" s="37">
        <v>7674.107909</v>
      </c>
      <c r="U906" s="37">
        <v>1.1711218</v>
      </c>
      <c r="V906" s="37">
        <v>9040.0</v>
      </c>
      <c r="W906" s="37">
        <v>7719.094632</v>
      </c>
      <c r="X906" s="37">
        <v>-702.0460991</v>
      </c>
      <c r="Y906" s="38">
        <v>-0.0777</v>
      </c>
      <c r="Z906" s="37">
        <v>718.0</v>
      </c>
      <c r="AA906" s="37">
        <v>0.0</v>
      </c>
      <c r="AB906" s="39"/>
      <c r="AC906" s="39"/>
    </row>
    <row r="907">
      <c r="A907" s="30" t="s">
        <v>935</v>
      </c>
      <c r="B907" s="42">
        <v>6990.03</v>
      </c>
      <c r="C907" s="30">
        <v>1.15062234</v>
      </c>
      <c r="D907" s="30">
        <v>8042.88</v>
      </c>
      <c r="E907" s="43">
        <v>10.0</v>
      </c>
      <c r="F907" s="30">
        <v>0.00142774</v>
      </c>
      <c r="G907" s="30">
        <v>1.583E-4</v>
      </c>
      <c r="H907" s="30">
        <v>1.5404</v>
      </c>
      <c r="I907" s="30">
        <v>8940.0</v>
      </c>
      <c r="J907" s="30">
        <v>9744.48</v>
      </c>
      <c r="K907" s="30">
        <v>-1701.6</v>
      </c>
      <c r="L907" s="30">
        <v>8052.88</v>
      </c>
      <c r="M907" s="30">
        <v>100.0</v>
      </c>
      <c r="N907" s="35">
        <v>8152.88</v>
      </c>
      <c r="O907" s="35">
        <v>-787.12</v>
      </c>
      <c r="P907" s="36">
        <v>-0.088</v>
      </c>
      <c r="Q907" s="44"/>
      <c r="R907" s="39"/>
      <c r="S907" s="45"/>
      <c r="T907" s="37">
        <v>7673.277537</v>
      </c>
      <c r="U907" s="37">
        <v>1.17254954</v>
      </c>
      <c r="V907" s="37">
        <v>9050.0</v>
      </c>
      <c r="W907" s="37">
        <v>7718.223999</v>
      </c>
      <c r="X907" s="37">
        <v>-853.8435389</v>
      </c>
      <c r="Y907" s="38">
        <v>-0.0943</v>
      </c>
      <c r="Z907" s="37">
        <v>719.0</v>
      </c>
      <c r="AA907" s="37">
        <v>0.0</v>
      </c>
      <c r="AB907" s="39"/>
      <c r="AC907" s="39"/>
    </row>
    <row r="908">
      <c r="A908" s="30" t="s">
        <v>936</v>
      </c>
      <c r="B908" s="42">
        <v>6702.31</v>
      </c>
      <c r="C908" s="30">
        <v>1.15205008</v>
      </c>
      <c r="D908" s="30">
        <v>7721.4</v>
      </c>
      <c r="E908" s="43">
        <v>10.0</v>
      </c>
      <c r="F908" s="30">
        <v>0.00148904</v>
      </c>
      <c r="G908" s="30">
        <v>1.583E-4</v>
      </c>
      <c r="H908" s="30">
        <v>1.5424</v>
      </c>
      <c r="I908" s="30">
        <v>8950.0</v>
      </c>
      <c r="J908" s="30">
        <v>9756.02</v>
      </c>
      <c r="K908" s="30">
        <v>-2034.62</v>
      </c>
      <c r="L908" s="30">
        <v>7731.4</v>
      </c>
      <c r="M908" s="30">
        <v>100.0</v>
      </c>
      <c r="N908" s="35">
        <v>7831.4</v>
      </c>
      <c r="O908" s="35">
        <v>-1118.6</v>
      </c>
      <c r="P908" s="36">
        <v>-0.125</v>
      </c>
      <c r="Q908" s="44"/>
      <c r="R908" s="39"/>
      <c r="S908" s="45"/>
      <c r="T908" s="37">
        <v>7672.0415</v>
      </c>
      <c r="U908" s="37">
        <v>1.17403858</v>
      </c>
      <c r="V908" s="37">
        <v>9060.0</v>
      </c>
      <c r="W908" s="37">
        <v>7716.952538</v>
      </c>
      <c r="X908" s="37">
        <v>-1191.229485</v>
      </c>
      <c r="Y908" s="38">
        <v>-0.1315</v>
      </c>
      <c r="Z908" s="37">
        <v>720.0</v>
      </c>
      <c r="AA908" s="37">
        <v>0.0</v>
      </c>
      <c r="AB908" s="39"/>
      <c r="AC908" s="39"/>
    </row>
    <row r="909">
      <c r="A909" s="30" t="s">
        <v>937</v>
      </c>
      <c r="B909" s="42">
        <v>6701.45</v>
      </c>
      <c r="C909" s="30">
        <v>1.15353912</v>
      </c>
      <c r="D909" s="30">
        <v>7730.38</v>
      </c>
      <c r="E909" s="43">
        <v>10.0</v>
      </c>
      <c r="F909" s="30">
        <v>0.00148923</v>
      </c>
      <c r="G909" s="30">
        <v>1.582E-4</v>
      </c>
      <c r="H909" s="30">
        <v>1.5438</v>
      </c>
      <c r="I909" s="30">
        <v>8960.0</v>
      </c>
      <c r="J909" s="30">
        <v>9767.56</v>
      </c>
      <c r="K909" s="30">
        <v>-2037.18</v>
      </c>
      <c r="L909" s="30">
        <v>7740.38</v>
      </c>
      <c r="M909" s="30">
        <v>100.0</v>
      </c>
      <c r="N909" s="35">
        <v>7840.38</v>
      </c>
      <c r="O909" s="35">
        <v>-1119.62</v>
      </c>
      <c r="P909" s="36">
        <v>-0.125</v>
      </c>
      <c r="Q909" s="44"/>
      <c r="R909" s="39"/>
      <c r="S909" s="45"/>
      <c r="T909" s="37">
        <v>7670.807388</v>
      </c>
      <c r="U909" s="37">
        <v>1.17552781</v>
      </c>
      <c r="V909" s="37">
        <v>9070.0</v>
      </c>
      <c r="W909" s="37">
        <v>7715.683051</v>
      </c>
      <c r="X909" s="37">
        <v>-1192.259158</v>
      </c>
      <c r="Y909" s="38">
        <v>-0.1315</v>
      </c>
      <c r="Z909" s="37">
        <v>721.0</v>
      </c>
      <c r="AA909" s="37">
        <v>0.0</v>
      </c>
      <c r="AB909" s="39"/>
      <c r="AC909" s="39"/>
    </row>
    <row r="910">
      <c r="A910" s="30" t="s">
        <v>938</v>
      </c>
      <c r="B910" s="42">
        <v>6709.31</v>
      </c>
      <c r="C910" s="30">
        <v>1.15502835</v>
      </c>
      <c r="D910" s="30">
        <v>7749.44</v>
      </c>
      <c r="E910" s="43">
        <v>10.0</v>
      </c>
      <c r="F910" s="30">
        <v>0.00148749</v>
      </c>
      <c r="G910" s="30">
        <v>1.583E-4</v>
      </c>
      <c r="H910" s="30">
        <v>1.5459</v>
      </c>
      <c r="I910" s="30">
        <v>8970.0</v>
      </c>
      <c r="J910" s="30">
        <v>9779.11</v>
      </c>
      <c r="K910" s="30">
        <v>-2029.67</v>
      </c>
      <c r="L910" s="30">
        <v>7759.44</v>
      </c>
      <c r="M910" s="30">
        <v>100.0</v>
      </c>
      <c r="N910" s="35">
        <v>7859.44</v>
      </c>
      <c r="O910" s="35">
        <v>-1110.56</v>
      </c>
      <c r="P910" s="36">
        <v>-0.1238</v>
      </c>
      <c r="Q910" s="44"/>
      <c r="R910" s="39"/>
      <c r="S910" s="45"/>
      <c r="T910" s="37">
        <v>7669.587993</v>
      </c>
      <c r="U910" s="37">
        <v>1.1770153</v>
      </c>
      <c r="V910" s="37">
        <v>9080.0</v>
      </c>
      <c r="W910" s="37">
        <v>7714.428181</v>
      </c>
      <c r="X910" s="37">
        <v>-1183.039478</v>
      </c>
      <c r="Y910" s="38">
        <v>-0.1303</v>
      </c>
      <c r="Z910" s="37">
        <v>722.0</v>
      </c>
      <c r="AA910" s="37">
        <v>0.0</v>
      </c>
      <c r="AB910" s="39"/>
      <c r="AC910" s="39"/>
    </row>
    <row r="911">
      <c r="A911" s="30" t="s">
        <v>939</v>
      </c>
      <c r="B911" s="42">
        <v>6695.36</v>
      </c>
      <c r="C911" s="30">
        <v>1.15651584</v>
      </c>
      <c r="D911" s="30">
        <v>7743.29</v>
      </c>
      <c r="E911" s="43">
        <v>10.0</v>
      </c>
      <c r="F911" s="30">
        <v>0.0014906</v>
      </c>
      <c r="G911" s="30">
        <v>1.583E-4</v>
      </c>
      <c r="H911" s="30">
        <v>1.5477</v>
      </c>
      <c r="I911" s="30">
        <v>8980.0</v>
      </c>
      <c r="J911" s="30">
        <v>9790.66</v>
      </c>
      <c r="K911" s="30">
        <v>-2047.37</v>
      </c>
      <c r="L911" s="30">
        <v>7753.29</v>
      </c>
      <c r="M911" s="30">
        <v>100.0</v>
      </c>
      <c r="N911" s="35">
        <v>7853.29</v>
      </c>
      <c r="O911" s="35">
        <v>-1126.71</v>
      </c>
      <c r="P911" s="36">
        <v>-0.1255</v>
      </c>
      <c r="Q911" s="44"/>
      <c r="R911" s="39"/>
      <c r="S911" s="45"/>
      <c r="T911" s="37">
        <v>7668.351136</v>
      </c>
      <c r="U911" s="37">
        <v>1.1785059</v>
      </c>
      <c r="V911" s="37">
        <v>9090.0</v>
      </c>
      <c r="W911" s="37">
        <v>7713.156124</v>
      </c>
      <c r="X911" s="37">
        <v>-1199.478737</v>
      </c>
      <c r="Y911" s="38">
        <v>-0.132</v>
      </c>
      <c r="Z911" s="37">
        <v>723.0</v>
      </c>
      <c r="AA911" s="37">
        <v>0.0</v>
      </c>
      <c r="AB911" s="39"/>
      <c r="AC911" s="39"/>
    </row>
    <row r="912">
      <c r="A912" s="30" t="s">
        <v>940</v>
      </c>
      <c r="B912" s="42">
        <v>6694.35</v>
      </c>
      <c r="C912" s="30">
        <v>1.15800644</v>
      </c>
      <c r="D912" s="30">
        <v>7752.1</v>
      </c>
      <c r="E912" s="43">
        <v>10.0</v>
      </c>
      <c r="F912" s="30">
        <v>0.00149081</v>
      </c>
      <c r="G912" s="30">
        <v>1.583E-4</v>
      </c>
      <c r="H912" s="30">
        <v>1.5495</v>
      </c>
      <c r="I912" s="30">
        <v>8990.0</v>
      </c>
      <c r="J912" s="30">
        <v>9802.21</v>
      </c>
      <c r="K912" s="30">
        <v>-2050.11</v>
      </c>
      <c r="L912" s="30">
        <v>7762.1</v>
      </c>
      <c r="M912" s="30">
        <v>100.0</v>
      </c>
      <c r="N912" s="35">
        <v>7862.1</v>
      </c>
      <c r="O912" s="35">
        <v>-1127.9</v>
      </c>
      <c r="P912" s="36">
        <v>-0.1255</v>
      </c>
      <c r="Q912" s="44"/>
      <c r="R912" s="39"/>
      <c r="S912" s="45"/>
      <c r="T912" s="37">
        <v>7667.116071</v>
      </c>
      <c r="U912" s="37">
        <v>1.17999671</v>
      </c>
      <c r="V912" s="37">
        <v>9100.0</v>
      </c>
      <c r="W912" s="37">
        <v>7711.885909</v>
      </c>
      <c r="X912" s="37">
        <v>-1200.689024</v>
      </c>
      <c r="Y912" s="38">
        <v>-0.1319</v>
      </c>
      <c r="Z912" s="37">
        <v>724.0</v>
      </c>
      <c r="AA912" s="37">
        <v>0.0</v>
      </c>
      <c r="AB912" s="39"/>
      <c r="AC912" s="39"/>
    </row>
    <row r="913">
      <c r="A913" s="30" t="s">
        <v>941</v>
      </c>
      <c r="B913" s="42">
        <v>6736.92</v>
      </c>
      <c r="C913" s="30">
        <v>1.15949725</v>
      </c>
      <c r="D913" s="30">
        <v>7811.44</v>
      </c>
      <c r="E913" s="43">
        <v>10.0</v>
      </c>
      <c r="F913" s="30">
        <v>0.00148139</v>
      </c>
      <c r="G913" s="30">
        <v>1.583E-4</v>
      </c>
      <c r="H913" s="30">
        <v>1.5513</v>
      </c>
      <c r="I913" s="30">
        <v>9000.0</v>
      </c>
      <c r="J913" s="30">
        <v>9813.76</v>
      </c>
      <c r="K913" s="30">
        <v>-2002.32</v>
      </c>
      <c r="L913" s="30">
        <v>7821.44</v>
      </c>
      <c r="M913" s="30">
        <v>100.0</v>
      </c>
      <c r="N913" s="35">
        <v>7921.44</v>
      </c>
      <c r="O913" s="35">
        <v>-1078.56</v>
      </c>
      <c r="P913" s="36">
        <v>-0.1198</v>
      </c>
      <c r="Q913" s="44"/>
      <c r="R913" s="39"/>
      <c r="S913" s="45"/>
      <c r="T913" s="37">
        <v>7665.946378</v>
      </c>
      <c r="U913" s="37">
        <v>1.1814781</v>
      </c>
      <c r="V913" s="37">
        <v>9110.0</v>
      </c>
      <c r="W913" s="37">
        <v>7710.680376</v>
      </c>
      <c r="X913" s="37">
        <v>-1150.476559</v>
      </c>
      <c r="Y913" s="38">
        <v>-0.1263</v>
      </c>
      <c r="Z913" s="37">
        <v>725.0</v>
      </c>
      <c r="AA913" s="37">
        <v>0.0</v>
      </c>
      <c r="AB913" s="39"/>
      <c r="AC913" s="39"/>
    </row>
    <row r="914">
      <c r="A914" s="30" t="s">
        <v>942</v>
      </c>
      <c r="B914" s="42">
        <v>6686.86</v>
      </c>
      <c r="C914" s="30">
        <v>1.16097864</v>
      </c>
      <c r="D914" s="30">
        <v>7763.3</v>
      </c>
      <c r="E914" s="43">
        <v>10.0</v>
      </c>
      <c r="F914" s="30">
        <v>0.00149291</v>
      </c>
      <c r="G914" s="30">
        <v>1.583E-4</v>
      </c>
      <c r="H914" s="30">
        <v>1.5532</v>
      </c>
      <c r="I914" s="30">
        <v>9010.0</v>
      </c>
      <c r="J914" s="30">
        <v>9825.31</v>
      </c>
      <c r="K914" s="30">
        <v>-2062.01</v>
      </c>
      <c r="L914" s="30">
        <v>7773.3</v>
      </c>
      <c r="M914" s="30">
        <v>100.0</v>
      </c>
      <c r="N914" s="35">
        <v>7873.3</v>
      </c>
      <c r="O914" s="35">
        <v>-1136.7</v>
      </c>
      <c r="P914" s="36">
        <v>-0.1262</v>
      </c>
      <c r="Q914" s="44"/>
      <c r="R914" s="39"/>
      <c r="S914" s="45"/>
      <c r="T914" s="37">
        <v>7664.703708</v>
      </c>
      <c r="U914" s="37">
        <v>1.18297101</v>
      </c>
      <c r="V914" s="37">
        <v>9120.0</v>
      </c>
      <c r="W914" s="37">
        <v>7709.402786</v>
      </c>
      <c r="X914" s="37">
        <v>-1209.638472</v>
      </c>
      <c r="Y914" s="38">
        <v>-0.1326</v>
      </c>
      <c r="Z914" s="37">
        <v>726.0</v>
      </c>
      <c r="AA914" s="37">
        <v>0.0</v>
      </c>
      <c r="AB914" s="39"/>
      <c r="AC914" s="39"/>
    </row>
    <row r="915">
      <c r="A915" s="30" t="s">
        <v>943</v>
      </c>
      <c r="B915" s="42">
        <v>6754.18</v>
      </c>
      <c r="C915" s="30">
        <v>1.16247155</v>
      </c>
      <c r="D915" s="30">
        <v>7851.54</v>
      </c>
      <c r="E915" s="43">
        <v>10.0</v>
      </c>
      <c r="F915" s="30">
        <v>0.00147793</v>
      </c>
      <c r="G915" s="30">
        <v>1.583E-4</v>
      </c>
      <c r="H915" s="30">
        <v>1.555</v>
      </c>
      <c r="I915" s="30">
        <v>9020.0</v>
      </c>
      <c r="J915" s="30">
        <v>9836.87</v>
      </c>
      <c r="K915" s="30">
        <v>-1985.33</v>
      </c>
      <c r="L915" s="30">
        <v>7861.54</v>
      </c>
      <c r="M915" s="30">
        <v>100.0</v>
      </c>
      <c r="N915" s="35">
        <v>7961.54</v>
      </c>
      <c r="O915" s="35">
        <v>-1058.46</v>
      </c>
      <c r="P915" s="36">
        <v>-0.1173</v>
      </c>
      <c r="Q915" s="44"/>
      <c r="R915" s="39"/>
      <c r="S915" s="45"/>
      <c r="T915" s="37">
        <v>7663.562855</v>
      </c>
      <c r="U915" s="37">
        <v>1.18444894</v>
      </c>
      <c r="V915" s="37">
        <v>9130.0</v>
      </c>
      <c r="W915" s="37">
        <v>7708.225903</v>
      </c>
      <c r="X915" s="37">
        <v>-1130.018658</v>
      </c>
      <c r="Y915" s="38">
        <v>-0.1238</v>
      </c>
      <c r="Z915" s="37">
        <v>727.0</v>
      </c>
      <c r="AA915" s="37">
        <v>0.0</v>
      </c>
      <c r="AB915" s="39"/>
      <c r="AC915" s="39"/>
    </row>
    <row r="916">
      <c r="A916" s="30" t="s">
        <v>944</v>
      </c>
      <c r="B916" s="42">
        <v>6790.68</v>
      </c>
      <c r="C916" s="30">
        <v>1.16394948</v>
      </c>
      <c r="D916" s="30">
        <v>7904.01</v>
      </c>
      <c r="E916" s="43">
        <v>10.0</v>
      </c>
      <c r="F916" s="30">
        <v>0.0014697</v>
      </c>
      <c r="G916" s="30">
        <v>1.583E-4</v>
      </c>
      <c r="H916" s="30">
        <v>1.5573</v>
      </c>
      <c r="I916" s="30">
        <v>9030.0</v>
      </c>
      <c r="J916" s="30">
        <v>9848.42</v>
      </c>
      <c r="K916" s="30">
        <v>-1944.41</v>
      </c>
      <c r="L916" s="30">
        <v>7914.01</v>
      </c>
      <c r="M916" s="30">
        <v>100.0</v>
      </c>
      <c r="N916" s="35">
        <v>8014.01</v>
      </c>
      <c r="O916" s="35">
        <v>-1015.99</v>
      </c>
      <c r="P916" s="36">
        <v>-0.1125</v>
      </c>
      <c r="Q916" s="44"/>
      <c r="R916" s="39"/>
      <c r="S916" s="45"/>
      <c r="T916" s="37">
        <v>7662.479006</v>
      </c>
      <c r="U916" s="37">
        <v>1.18591864</v>
      </c>
      <c r="V916" s="37">
        <v>9140.0</v>
      </c>
      <c r="W916" s="37">
        <v>7707.105439</v>
      </c>
      <c r="X916" s="37">
        <v>-1086.80601</v>
      </c>
      <c r="Y916" s="38">
        <v>-0.1189</v>
      </c>
      <c r="Z916" s="37">
        <v>728.0</v>
      </c>
      <c r="AA916" s="37">
        <v>0.0</v>
      </c>
      <c r="AB916" s="39"/>
      <c r="AC916" s="39"/>
    </row>
    <row r="917">
      <c r="A917" s="30" t="s">
        <v>945</v>
      </c>
      <c r="B917" s="42">
        <v>6785.99</v>
      </c>
      <c r="C917" s="30">
        <v>1.16541918</v>
      </c>
      <c r="D917" s="30">
        <v>7908.52</v>
      </c>
      <c r="E917" s="43">
        <v>10.0</v>
      </c>
      <c r="F917" s="30">
        <v>0.00147068</v>
      </c>
      <c r="G917" s="30">
        <v>1.582E-4</v>
      </c>
      <c r="H917" s="30">
        <v>1.5584</v>
      </c>
      <c r="I917" s="30">
        <v>9040.0</v>
      </c>
      <c r="J917" s="30">
        <v>9859.98</v>
      </c>
      <c r="K917" s="30">
        <v>-1951.46</v>
      </c>
      <c r="L917" s="30">
        <v>7918.52</v>
      </c>
      <c r="M917" s="30">
        <v>100.0</v>
      </c>
      <c r="N917" s="35">
        <v>8018.52</v>
      </c>
      <c r="O917" s="35">
        <v>-1021.48</v>
      </c>
      <c r="P917" s="36">
        <v>-0.113</v>
      </c>
      <c r="Q917" s="44"/>
      <c r="R917" s="39"/>
      <c r="S917" s="45"/>
      <c r="T917" s="37">
        <v>7661.391453</v>
      </c>
      <c r="U917" s="37">
        <v>1.18738932</v>
      </c>
      <c r="V917" s="37">
        <v>9150.0</v>
      </c>
      <c r="W917" s="37">
        <v>7705.981388</v>
      </c>
      <c r="X917" s="37">
        <v>-1092.387948</v>
      </c>
      <c r="Y917" s="38">
        <v>-0.1194</v>
      </c>
      <c r="Z917" s="37">
        <v>729.0</v>
      </c>
      <c r="AA917" s="37">
        <v>0.0</v>
      </c>
      <c r="AB917" s="39"/>
      <c r="AC917" s="39"/>
    </row>
    <row r="918">
      <c r="A918" s="30" t="s">
        <v>946</v>
      </c>
      <c r="B918" s="42">
        <v>6878.86</v>
      </c>
      <c r="C918" s="30">
        <v>1.16688986</v>
      </c>
      <c r="D918" s="30">
        <v>8026.87</v>
      </c>
      <c r="E918" s="43">
        <v>10.0</v>
      </c>
      <c r="F918" s="30">
        <v>0.00145055</v>
      </c>
      <c r="G918" s="30">
        <v>1.583E-4</v>
      </c>
      <c r="H918" s="30">
        <v>1.5605</v>
      </c>
      <c r="I918" s="30">
        <v>9050.0</v>
      </c>
      <c r="J918" s="30">
        <v>9871.54</v>
      </c>
      <c r="K918" s="30">
        <v>-1844.67</v>
      </c>
      <c r="L918" s="30">
        <v>8036.87</v>
      </c>
      <c r="M918" s="30">
        <v>100.0</v>
      </c>
      <c r="N918" s="35">
        <v>8136.87</v>
      </c>
      <c r="O918" s="35">
        <v>-913.13</v>
      </c>
      <c r="P918" s="36">
        <v>-0.1009</v>
      </c>
      <c r="Q918" s="44"/>
      <c r="R918" s="39"/>
      <c r="S918" s="45"/>
      <c r="T918" s="37">
        <v>7660.438622</v>
      </c>
      <c r="U918" s="37">
        <v>1.18883987</v>
      </c>
      <c r="V918" s="37">
        <v>9160.0</v>
      </c>
      <c r="W918" s="37">
        <v>7704.99058</v>
      </c>
      <c r="X918" s="37">
        <v>-982.1369719</v>
      </c>
      <c r="Y918" s="38">
        <v>-0.1072</v>
      </c>
      <c r="Z918" s="37">
        <v>730.0</v>
      </c>
      <c r="AA918" s="37">
        <v>0.0</v>
      </c>
      <c r="AB918" s="39"/>
      <c r="AC918" s="39"/>
    </row>
    <row r="919">
      <c r="A919" s="30" t="s">
        <v>947</v>
      </c>
      <c r="B919" s="42">
        <v>6851.65</v>
      </c>
      <c r="C919" s="30">
        <v>1.16834041</v>
      </c>
      <c r="D919" s="30">
        <v>8005.06</v>
      </c>
      <c r="E919" s="43">
        <v>10.0</v>
      </c>
      <c r="F919" s="30">
        <v>0.00145652</v>
      </c>
      <c r="G919" s="30">
        <v>1.582E-4</v>
      </c>
      <c r="H919" s="30">
        <v>1.5621</v>
      </c>
      <c r="I919" s="30">
        <v>9060.0</v>
      </c>
      <c r="J919" s="30">
        <v>9883.11</v>
      </c>
      <c r="K919" s="30">
        <v>-1878.05</v>
      </c>
      <c r="L919" s="30">
        <v>8015.06</v>
      </c>
      <c r="M919" s="30">
        <v>100.0</v>
      </c>
      <c r="N919" s="35">
        <v>8115.06</v>
      </c>
      <c r="O919" s="35">
        <v>-944.94</v>
      </c>
      <c r="P919" s="36">
        <v>-0.1043</v>
      </c>
      <c r="Q919" s="44"/>
      <c r="R919" s="39"/>
      <c r="S919" s="45"/>
      <c r="T919" s="37">
        <v>7659.449064</v>
      </c>
      <c r="U919" s="37">
        <v>1.19029639</v>
      </c>
      <c r="V919" s="37">
        <v>9170.0</v>
      </c>
      <c r="W919" s="37">
        <v>7703.963548</v>
      </c>
      <c r="X919" s="37">
        <v>-1014.505739</v>
      </c>
      <c r="Y919" s="38">
        <v>-0.1106</v>
      </c>
      <c r="Z919" s="37">
        <v>731.0</v>
      </c>
      <c r="AA919" s="37">
        <v>0.0</v>
      </c>
      <c r="AB919" s="39"/>
      <c r="AC919" s="39"/>
    </row>
    <row r="920">
      <c r="A920" s="30" t="s">
        <v>948</v>
      </c>
      <c r="B920" s="42">
        <v>6854.0</v>
      </c>
      <c r="C920" s="30">
        <v>1.16979693</v>
      </c>
      <c r="D920" s="30">
        <v>8017.79</v>
      </c>
      <c r="E920" s="43">
        <v>10.0</v>
      </c>
      <c r="F920" s="30">
        <v>0.00145608</v>
      </c>
      <c r="G920" s="30">
        <v>1.583E-4</v>
      </c>
      <c r="H920" s="30">
        <v>1.5644</v>
      </c>
      <c r="I920" s="30">
        <v>9070.0</v>
      </c>
      <c r="J920" s="30">
        <v>9894.67</v>
      </c>
      <c r="K920" s="30">
        <v>-1876.88</v>
      </c>
      <c r="L920" s="30">
        <v>8027.79</v>
      </c>
      <c r="M920" s="30">
        <v>100.0</v>
      </c>
      <c r="N920" s="35">
        <v>8127.79</v>
      </c>
      <c r="O920" s="35">
        <v>-942.21</v>
      </c>
      <c r="P920" s="36">
        <v>-0.1039</v>
      </c>
      <c r="Q920" s="44"/>
      <c r="R920" s="39"/>
      <c r="S920" s="45"/>
      <c r="T920" s="37">
        <v>7658.464844</v>
      </c>
      <c r="U920" s="37">
        <v>1.19175247</v>
      </c>
      <c r="V920" s="37">
        <v>9180.0</v>
      </c>
      <c r="W920" s="37">
        <v>7702.94187</v>
      </c>
      <c r="X920" s="37">
        <v>-1011.728571</v>
      </c>
      <c r="Y920" s="38">
        <v>-0.1102</v>
      </c>
      <c r="Z920" s="37">
        <v>732.0</v>
      </c>
      <c r="AA920" s="37">
        <v>0.0</v>
      </c>
      <c r="AB920" s="39"/>
      <c r="AC920" s="39"/>
    </row>
    <row r="921">
      <c r="A921" s="30" t="s">
        <v>949</v>
      </c>
      <c r="B921" s="42">
        <v>6876.51</v>
      </c>
      <c r="C921" s="30">
        <v>1.17125301</v>
      </c>
      <c r="D921" s="30">
        <v>8054.13</v>
      </c>
      <c r="E921" s="43">
        <v>10.0</v>
      </c>
      <c r="F921" s="30">
        <v>0.00145145</v>
      </c>
      <c r="G921" s="30">
        <v>1.582E-4</v>
      </c>
      <c r="H921" s="30">
        <v>1.5658</v>
      </c>
      <c r="I921" s="30">
        <v>9080.0</v>
      </c>
      <c r="J921" s="30">
        <v>9906.24</v>
      </c>
      <c r="K921" s="30">
        <v>-1852.11</v>
      </c>
      <c r="L921" s="30">
        <v>8064.13</v>
      </c>
      <c r="M921" s="30">
        <v>100.0</v>
      </c>
      <c r="N921" s="35">
        <v>8164.13</v>
      </c>
      <c r="O921" s="35">
        <v>-915.87</v>
      </c>
      <c r="P921" s="36">
        <v>-0.1009</v>
      </c>
      <c r="Q921" s="44"/>
      <c r="R921" s="39"/>
      <c r="S921" s="45"/>
      <c r="T921" s="37">
        <v>7657.5133</v>
      </c>
      <c r="U921" s="37">
        <v>1.19320392</v>
      </c>
      <c r="V921" s="37">
        <v>9190.0</v>
      </c>
      <c r="W921" s="37">
        <v>7701.952572</v>
      </c>
      <c r="X921" s="37">
        <v>-984.9213121</v>
      </c>
      <c r="Y921" s="38">
        <v>-0.1072</v>
      </c>
      <c r="Z921" s="37">
        <v>733.0</v>
      </c>
      <c r="AA921" s="37">
        <v>0.0</v>
      </c>
      <c r="AB921" s="39"/>
      <c r="AC921" s="39"/>
    </row>
    <row r="922">
      <c r="A922" s="30" t="s">
        <v>950</v>
      </c>
      <c r="B922" s="42">
        <v>6906.93</v>
      </c>
      <c r="C922" s="30">
        <v>1.17270446</v>
      </c>
      <c r="D922" s="30">
        <v>8099.79</v>
      </c>
      <c r="E922" s="43">
        <v>10.0</v>
      </c>
      <c r="F922" s="30">
        <v>0.00144521</v>
      </c>
      <c r="G922" s="30">
        <v>1.583E-4</v>
      </c>
      <c r="H922" s="30">
        <v>1.5678</v>
      </c>
      <c r="I922" s="30">
        <v>9090.0</v>
      </c>
      <c r="J922" s="30">
        <v>9917.8</v>
      </c>
      <c r="K922" s="30">
        <v>-1818.01</v>
      </c>
      <c r="L922" s="30">
        <v>8109.79</v>
      </c>
      <c r="M922" s="30">
        <v>100.0</v>
      </c>
      <c r="N922" s="35">
        <v>8209.79</v>
      </c>
      <c r="O922" s="35">
        <v>-880.21</v>
      </c>
      <c r="P922" s="36">
        <v>-0.0968</v>
      </c>
      <c r="Q922" s="44"/>
      <c r="R922" s="39"/>
      <c r="S922" s="45"/>
      <c r="T922" s="37">
        <v>7656.604801</v>
      </c>
      <c r="U922" s="37">
        <v>1.19464913</v>
      </c>
      <c r="V922" s="37">
        <v>9200.0</v>
      </c>
      <c r="W922" s="37">
        <v>7701.005901</v>
      </c>
      <c r="X922" s="37">
        <v>-948.6420845</v>
      </c>
      <c r="Y922" s="38">
        <v>-0.1031</v>
      </c>
      <c r="Z922" s="37">
        <v>734.0</v>
      </c>
      <c r="AA922" s="37">
        <v>0.0</v>
      </c>
      <c r="AB922" s="39"/>
      <c r="AC922" s="39"/>
    </row>
    <row r="923">
      <c r="A923" s="30" t="s">
        <v>951</v>
      </c>
      <c r="B923" s="42">
        <v>6881.22</v>
      </c>
      <c r="C923" s="30">
        <v>1.17414967</v>
      </c>
      <c r="D923" s="30">
        <v>8079.58</v>
      </c>
      <c r="E923" s="43">
        <v>10.0</v>
      </c>
      <c r="F923" s="30">
        <v>0.00145033</v>
      </c>
      <c r="G923" s="30">
        <v>1.583E-4</v>
      </c>
      <c r="H923" s="30">
        <v>1.5696</v>
      </c>
      <c r="I923" s="30">
        <v>9100.0</v>
      </c>
      <c r="J923" s="30">
        <v>9929.37</v>
      </c>
      <c r="K923" s="30">
        <v>-1849.79</v>
      </c>
      <c r="L923" s="30">
        <v>8089.58</v>
      </c>
      <c r="M923" s="30">
        <v>100.0</v>
      </c>
      <c r="N923" s="35">
        <v>8189.58</v>
      </c>
      <c r="O923" s="35">
        <v>-910.42</v>
      </c>
      <c r="P923" s="36">
        <v>-0.1</v>
      </c>
      <c r="Q923" s="44"/>
      <c r="R923" s="39"/>
      <c r="S923" s="45"/>
      <c r="T923" s="37">
        <v>7655.665192</v>
      </c>
      <c r="U923" s="37">
        <v>1.19609946</v>
      </c>
      <c r="V923" s="37">
        <v>9210.0</v>
      </c>
      <c r="W923" s="37">
        <v>7700.028558</v>
      </c>
      <c r="X923" s="37">
        <v>-979.3764739</v>
      </c>
      <c r="Y923" s="38">
        <v>-0.1063</v>
      </c>
      <c r="Z923" s="37">
        <v>735.0</v>
      </c>
      <c r="AA923" s="37">
        <v>0.0</v>
      </c>
      <c r="AB923" s="39"/>
      <c r="AC923" s="39"/>
    </row>
    <row r="924">
      <c r="A924" s="30" t="s">
        <v>952</v>
      </c>
      <c r="B924" s="42">
        <v>6806.73</v>
      </c>
      <c r="C924" s="30">
        <v>1.1756</v>
      </c>
      <c r="D924" s="30">
        <v>8001.99</v>
      </c>
      <c r="E924" s="43">
        <v>10.0</v>
      </c>
      <c r="F924" s="30">
        <v>0.00146612</v>
      </c>
      <c r="G924" s="30">
        <v>1.583E-4</v>
      </c>
      <c r="H924" s="30">
        <v>1.5715</v>
      </c>
      <c r="I924" s="30">
        <v>9110.0</v>
      </c>
      <c r="J924" s="30">
        <v>9940.94</v>
      </c>
      <c r="K924" s="30">
        <v>-1938.95</v>
      </c>
      <c r="L924" s="30">
        <v>8011.99</v>
      </c>
      <c r="M924" s="30">
        <v>100.0</v>
      </c>
      <c r="N924" s="35">
        <v>8111.99</v>
      </c>
      <c r="O924" s="35">
        <v>-998.01</v>
      </c>
      <c r="P924" s="36">
        <v>-0.1096</v>
      </c>
      <c r="Q924" s="44"/>
      <c r="R924" s="39"/>
      <c r="S924" s="45"/>
      <c r="T924" s="37">
        <v>7654.625213</v>
      </c>
      <c r="U924" s="37">
        <v>1.19756558</v>
      </c>
      <c r="V924" s="37">
        <v>9220.0</v>
      </c>
      <c r="W924" s="37">
        <v>7698.952069</v>
      </c>
      <c r="X924" s="37">
        <v>-1068.49444</v>
      </c>
      <c r="Y924" s="38">
        <v>-0.1159</v>
      </c>
      <c r="Z924" s="37">
        <v>736.0</v>
      </c>
      <c r="AA924" s="37">
        <v>0.0</v>
      </c>
      <c r="AB924" s="39"/>
      <c r="AC924" s="39"/>
    </row>
    <row r="925">
      <c r="A925" s="30" t="s">
        <v>953</v>
      </c>
      <c r="B925" s="42">
        <v>6861.78</v>
      </c>
      <c r="C925" s="30">
        <v>1.17706612</v>
      </c>
      <c r="D925" s="30">
        <v>8076.77</v>
      </c>
      <c r="E925" s="43">
        <v>10.0</v>
      </c>
      <c r="F925" s="30">
        <v>0.00145451</v>
      </c>
      <c r="G925" s="30">
        <v>1.583E-4</v>
      </c>
      <c r="H925" s="30">
        <v>1.5733</v>
      </c>
      <c r="I925" s="30">
        <v>9120.0</v>
      </c>
      <c r="J925" s="30">
        <v>9952.52</v>
      </c>
      <c r="K925" s="30">
        <v>-1875.75</v>
      </c>
      <c r="L925" s="30">
        <v>8086.77</v>
      </c>
      <c r="M925" s="30">
        <v>100.0</v>
      </c>
      <c r="N925" s="35">
        <v>8186.77</v>
      </c>
      <c r="O925" s="35">
        <v>-933.23</v>
      </c>
      <c r="P925" s="36">
        <v>-0.1023</v>
      </c>
      <c r="Q925" s="44"/>
      <c r="R925" s="39"/>
      <c r="S925" s="45"/>
      <c r="T925" s="37">
        <v>7653.66322</v>
      </c>
      <c r="U925" s="37">
        <v>1.19902009</v>
      </c>
      <c r="V925" s="37">
        <v>9230.0</v>
      </c>
      <c r="W925" s="37">
        <v>7697.952751</v>
      </c>
      <c r="X925" s="37">
        <v>-1002.587927</v>
      </c>
      <c r="Y925" s="38">
        <v>-0.1086</v>
      </c>
      <c r="Z925" s="37">
        <v>737.0</v>
      </c>
      <c r="AA925" s="37">
        <v>0.0</v>
      </c>
      <c r="AB925" s="39"/>
      <c r="AC925" s="39"/>
    </row>
    <row r="926">
      <c r="A926" s="30" t="s">
        <v>954</v>
      </c>
      <c r="B926" s="42">
        <v>6903.24</v>
      </c>
      <c r="C926" s="30">
        <v>1.17852063</v>
      </c>
      <c r="D926" s="30">
        <v>8135.61</v>
      </c>
      <c r="E926" s="43">
        <v>10.0</v>
      </c>
      <c r="F926" s="30">
        <v>0.0014457</v>
      </c>
      <c r="G926" s="30">
        <v>1.583E-4</v>
      </c>
      <c r="H926" s="30">
        <v>1.5751</v>
      </c>
      <c r="I926" s="30">
        <v>9130.0</v>
      </c>
      <c r="J926" s="30">
        <v>9964.09</v>
      </c>
      <c r="K926" s="30">
        <v>-1828.48</v>
      </c>
      <c r="L926" s="30">
        <v>8145.61</v>
      </c>
      <c r="M926" s="30">
        <v>100.0</v>
      </c>
      <c r="N926" s="35">
        <v>8245.61</v>
      </c>
      <c r="O926" s="35">
        <v>-884.39</v>
      </c>
      <c r="P926" s="36">
        <v>-0.0969</v>
      </c>
      <c r="Q926" s="44"/>
      <c r="R926" s="39"/>
      <c r="S926" s="45"/>
      <c r="T926" s="37">
        <v>7652.760736</v>
      </c>
      <c r="U926" s="37">
        <v>1.20046579</v>
      </c>
      <c r="V926" s="37">
        <v>9240.0</v>
      </c>
      <c r="W926" s="37">
        <v>7697.012341</v>
      </c>
      <c r="X926" s="37">
        <v>-952.8965398</v>
      </c>
      <c r="Y926" s="38">
        <v>-0.1031</v>
      </c>
      <c r="Z926" s="37">
        <v>738.0</v>
      </c>
      <c r="AA926" s="37">
        <v>0.0</v>
      </c>
      <c r="AB926" s="39"/>
      <c r="AC926" s="39"/>
    </row>
    <row r="927">
      <c r="A927" s="30" t="s">
        <v>955</v>
      </c>
      <c r="B927" s="42">
        <v>6937.72</v>
      </c>
      <c r="C927" s="30">
        <v>1.17996633</v>
      </c>
      <c r="D927" s="30">
        <v>8186.28</v>
      </c>
      <c r="E927" s="43">
        <v>10.0</v>
      </c>
      <c r="F927" s="30">
        <v>0.00143852</v>
      </c>
      <c r="G927" s="30">
        <v>1.583E-4</v>
      </c>
      <c r="H927" s="30">
        <v>1.577</v>
      </c>
      <c r="I927" s="30">
        <v>9140.0</v>
      </c>
      <c r="J927" s="30">
        <v>9975.67</v>
      </c>
      <c r="K927" s="30">
        <v>-1789.39</v>
      </c>
      <c r="L927" s="30">
        <v>8196.28</v>
      </c>
      <c r="M927" s="30">
        <v>100.0</v>
      </c>
      <c r="N927" s="35">
        <v>8296.28</v>
      </c>
      <c r="O927" s="35">
        <v>-843.72</v>
      </c>
      <c r="P927" s="36">
        <v>-0.0923</v>
      </c>
      <c r="Q927" s="44"/>
      <c r="R927" s="39"/>
      <c r="S927" s="45"/>
      <c r="T927" s="37">
        <v>7651.906965</v>
      </c>
      <c r="U927" s="37">
        <v>1.20190431</v>
      </c>
      <c r="V927" s="37">
        <v>9250.0</v>
      </c>
      <c r="W927" s="37">
        <v>7696.120168</v>
      </c>
      <c r="X927" s="37">
        <v>-911.5244304</v>
      </c>
      <c r="Y927" s="38">
        <v>-0.0985</v>
      </c>
      <c r="Z927" s="37">
        <v>739.0</v>
      </c>
      <c r="AA927" s="37">
        <v>0.0</v>
      </c>
      <c r="AB927" s="39"/>
      <c r="AC927" s="39"/>
    </row>
    <row r="928">
      <c r="A928" s="30" t="s">
        <v>956</v>
      </c>
      <c r="B928" s="42">
        <v>6962.35</v>
      </c>
      <c r="C928" s="30">
        <v>1.18140485</v>
      </c>
      <c r="D928" s="30">
        <v>8225.35</v>
      </c>
      <c r="E928" s="43">
        <v>10.0</v>
      </c>
      <c r="F928" s="30">
        <v>0.00143342</v>
      </c>
      <c r="G928" s="30">
        <v>1.583E-4</v>
      </c>
      <c r="H928" s="30">
        <v>1.5788</v>
      </c>
      <c r="I928" s="30">
        <v>9150.0</v>
      </c>
      <c r="J928" s="30">
        <v>9987.25</v>
      </c>
      <c r="K928" s="30">
        <v>-1761.9</v>
      </c>
      <c r="L928" s="30">
        <v>8235.35</v>
      </c>
      <c r="M928" s="30">
        <v>100.0</v>
      </c>
      <c r="N928" s="35">
        <v>8335.35</v>
      </c>
      <c r="O928" s="35">
        <v>-814.65</v>
      </c>
      <c r="P928" s="36">
        <v>-0.089</v>
      </c>
      <c r="Q928" s="44"/>
      <c r="R928" s="39"/>
      <c r="S928" s="45"/>
      <c r="T928" s="37">
        <v>7651.088259</v>
      </c>
      <c r="U928" s="37">
        <v>1.20333773</v>
      </c>
      <c r="V928" s="37">
        <v>9260.0</v>
      </c>
      <c r="W928" s="37">
        <v>7695.262742</v>
      </c>
      <c r="X928" s="37">
        <v>-881.9415555</v>
      </c>
      <c r="Y928" s="38">
        <v>-0.0952</v>
      </c>
      <c r="Z928" s="37">
        <v>740.0</v>
      </c>
      <c r="AA928" s="37">
        <v>0.0</v>
      </c>
      <c r="AB928" s="39"/>
      <c r="AC928" s="39"/>
    </row>
    <row r="929">
      <c r="A929" s="30" t="s">
        <v>957</v>
      </c>
      <c r="B929" s="42">
        <v>6898.16</v>
      </c>
      <c r="C929" s="30">
        <v>1.18283827</v>
      </c>
      <c r="D929" s="30">
        <v>8159.41</v>
      </c>
      <c r="E929" s="43">
        <v>10.0</v>
      </c>
      <c r="F929" s="30">
        <v>0.00144676</v>
      </c>
      <c r="G929" s="30">
        <v>1.583E-4</v>
      </c>
      <c r="H929" s="30">
        <v>1.5806</v>
      </c>
      <c r="I929" s="30">
        <v>9160.0</v>
      </c>
      <c r="J929" s="30">
        <v>9998.83</v>
      </c>
      <c r="K929" s="30">
        <v>-1839.42</v>
      </c>
      <c r="L929" s="30">
        <v>8169.41</v>
      </c>
      <c r="M929" s="30">
        <v>100.0</v>
      </c>
      <c r="N929" s="35">
        <v>8269.41</v>
      </c>
      <c r="O929" s="35">
        <v>-890.59</v>
      </c>
      <c r="P929" s="36">
        <v>-0.0972</v>
      </c>
      <c r="Q929" s="44"/>
      <c r="R929" s="39"/>
      <c r="S929" s="45"/>
      <c r="T929" s="37">
        <v>7650.185361</v>
      </c>
      <c r="U929" s="37">
        <v>1.20478449</v>
      </c>
      <c r="V929" s="37">
        <v>9270.0</v>
      </c>
      <c r="W929" s="37">
        <v>7694.32216</v>
      </c>
      <c r="X929" s="37">
        <v>-959.2038225</v>
      </c>
      <c r="Y929" s="38">
        <v>-0.1035</v>
      </c>
      <c r="Z929" s="37">
        <v>741.0</v>
      </c>
      <c r="AA929" s="37">
        <v>0.0</v>
      </c>
      <c r="AB929" s="39"/>
      <c r="AC929" s="39"/>
    </row>
    <row r="930">
      <c r="A930" s="30" t="s">
        <v>958</v>
      </c>
      <c r="B930" s="42">
        <v>6885.69</v>
      </c>
      <c r="C930" s="30">
        <v>1.18428503</v>
      </c>
      <c r="D930" s="30">
        <v>8154.62</v>
      </c>
      <c r="E930" s="43">
        <v>10.0</v>
      </c>
      <c r="F930" s="30">
        <v>0.00144938</v>
      </c>
      <c r="G930" s="30">
        <v>1.583E-4</v>
      </c>
      <c r="H930" s="30">
        <v>1.5825</v>
      </c>
      <c r="I930" s="30">
        <v>9170.0</v>
      </c>
      <c r="J930" s="30">
        <v>10010.41</v>
      </c>
      <c r="K930" s="30">
        <v>-1855.79</v>
      </c>
      <c r="L930" s="30">
        <v>8164.62</v>
      </c>
      <c r="M930" s="30">
        <v>100.0</v>
      </c>
      <c r="N930" s="35">
        <v>8264.62</v>
      </c>
      <c r="O930" s="35">
        <v>-905.38</v>
      </c>
      <c r="P930" s="36">
        <v>-0.0987</v>
      </c>
      <c r="Q930" s="44"/>
      <c r="R930" s="39"/>
      <c r="S930" s="45"/>
      <c r="T930" s="37">
        <v>7649.267765</v>
      </c>
      <c r="U930" s="37">
        <v>1.20623387</v>
      </c>
      <c r="V930" s="37">
        <v>9280.0</v>
      </c>
      <c r="W930" s="37">
        <v>7693.367125</v>
      </c>
      <c r="X930" s="37">
        <v>-974.2475037</v>
      </c>
      <c r="Y930" s="38">
        <v>-0.105</v>
      </c>
      <c r="Z930" s="37">
        <v>742.0</v>
      </c>
      <c r="AA930" s="37">
        <v>0.0</v>
      </c>
      <c r="AB930" s="39"/>
      <c r="AC930" s="39"/>
    </row>
    <row r="931">
      <c r="A931" s="30" t="s">
        <v>959</v>
      </c>
      <c r="B931" s="42">
        <v>6884.43</v>
      </c>
      <c r="C931" s="30">
        <v>1.18573441</v>
      </c>
      <c r="D931" s="30">
        <v>8163.11</v>
      </c>
      <c r="E931" s="43">
        <v>10.0</v>
      </c>
      <c r="F931" s="30">
        <v>0.00144964</v>
      </c>
      <c r="G931" s="30">
        <v>1.583E-4</v>
      </c>
      <c r="H931" s="30">
        <v>1.5843</v>
      </c>
      <c r="I931" s="30">
        <v>9180.0</v>
      </c>
      <c r="J931" s="30">
        <v>10022.0</v>
      </c>
      <c r="K931" s="30">
        <v>-1858.89</v>
      </c>
      <c r="L931" s="30">
        <v>8173.11</v>
      </c>
      <c r="M931" s="30">
        <v>100.0</v>
      </c>
      <c r="N931" s="35">
        <v>8273.11</v>
      </c>
      <c r="O931" s="35">
        <v>-906.89</v>
      </c>
      <c r="P931" s="36">
        <v>-0.0988</v>
      </c>
      <c r="Q931" s="44"/>
      <c r="R931" s="39"/>
      <c r="S931" s="45"/>
      <c r="T931" s="37">
        <v>7648.350734</v>
      </c>
      <c r="U931" s="37">
        <v>1.20768351</v>
      </c>
      <c r="V931" s="37">
        <v>9290.0</v>
      </c>
      <c r="W931" s="37">
        <v>7692.412725</v>
      </c>
      <c r="X931" s="37">
        <v>-975.7874133</v>
      </c>
      <c r="Y931" s="38">
        <v>-0.105</v>
      </c>
      <c r="Z931" s="37">
        <v>743.0</v>
      </c>
      <c r="AA931" s="37">
        <v>0.0</v>
      </c>
      <c r="AB931" s="39"/>
      <c r="AC931" s="39"/>
    </row>
    <row r="932">
      <c r="A932" s="30" t="s">
        <v>960</v>
      </c>
      <c r="B932" s="42">
        <v>6864.33</v>
      </c>
      <c r="C932" s="30">
        <v>1.18718405</v>
      </c>
      <c r="D932" s="30">
        <v>8149.22</v>
      </c>
      <c r="E932" s="43">
        <v>10.0</v>
      </c>
      <c r="F932" s="30">
        <v>0.00145375</v>
      </c>
      <c r="G932" s="30">
        <v>1.583E-4</v>
      </c>
      <c r="H932" s="30">
        <v>1.5861</v>
      </c>
      <c r="I932" s="30">
        <v>9190.0</v>
      </c>
      <c r="J932" s="30">
        <v>10033.58</v>
      </c>
      <c r="K932" s="30">
        <v>-1884.36</v>
      </c>
      <c r="L932" s="30">
        <v>8159.22</v>
      </c>
      <c r="M932" s="30">
        <v>100.0</v>
      </c>
      <c r="N932" s="35">
        <v>8259.22</v>
      </c>
      <c r="O932" s="35">
        <v>-930.78</v>
      </c>
      <c r="P932" s="36">
        <v>-0.1013</v>
      </c>
      <c r="Q932" s="44"/>
      <c r="R932" s="39"/>
      <c r="S932" s="45"/>
      <c r="T932" s="37">
        <v>7647.409497</v>
      </c>
      <c r="U932" s="37">
        <v>1.20913726</v>
      </c>
      <c r="V932" s="37">
        <v>9300.0</v>
      </c>
      <c r="W932" s="37">
        <v>7691.43447</v>
      </c>
      <c r="X932" s="37">
        <v>-1000.082832</v>
      </c>
      <c r="Y932" s="38">
        <v>-0.1075</v>
      </c>
      <c r="Z932" s="37">
        <v>744.0</v>
      </c>
      <c r="AA932" s="37">
        <v>0.0</v>
      </c>
      <c r="AB932" s="39"/>
      <c r="AC932" s="39"/>
    </row>
    <row r="933">
      <c r="A933" s="30" t="s">
        <v>961</v>
      </c>
      <c r="B933" s="42">
        <v>6890.07</v>
      </c>
      <c r="C933" s="30">
        <v>1.1886378</v>
      </c>
      <c r="D933" s="30">
        <v>8189.8</v>
      </c>
      <c r="E933" s="43">
        <v>10.0</v>
      </c>
      <c r="F933" s="30">
        <v>0.00144846</v>
      </c>
      <c r="G933" s="30">
        <v>1.583E-4</v>
      </c>
      <c r="H933" s="30">
        <v>1.588</v>
      </c>
      <c r="I933" s="30">
        <v>9200.0</v>
      </c>
      <c r="J933" s="30">
        <v>10045.17</v>
      </c>
      <c r="K933" s="30">
        <v>-1855.37</v>
      </c>
      <c r="L933" s="30">
        <v>8199.8</v>
      </c>
      <c r="M933" s="30">
        <v>100.0</v>
      </c>
      <c r="N933" s="35">
        <v>8299.8</v>
      </c>
      <c r="O933" s="35">
        <v>-900.2</v>
      </c>
      <c r="P933" s="36">
        <v>-0.0978</v>
      </c>
      <c r="Q933" s="44"/>
      <c r="R933" s="39"/>
      <c r="S933" s="45"/>
      <c r="T933" s="37">
        <v>7646.504548</v>
      </c>
      <c r="U933" s="37">
        <v>1.21058572</v>
      </c>
      <c r="V933" s="37">
        <v>9310.0</v>
      </c>
      <c r="W933" s="37">
        <v>7690.492169</v>
      </c>
      <c r="X933" s="37">
        <v>-968.9796482</v>
      </c>
      <c r="Y933" s="38">
        <v>-0.1041</v>
      </c>
      <c r="Z933" s="37">
        <v>745.0</v>
      </c>
      <c r="AA933" s="37">
        <v>0.0</v>
      </c>
      <c r="AB933" s="39"/>
      <c r="AC933" s="39"/>
    </row>
    <row r="934">
      <c r="A934" s="30" t="s">
        <v>962</v>
      </c>
      <c r="B934" s="42">
        <v>6894.82</v>
      </c>
      <c r="C934" s="30">
        <v>1.19008626</v>
      </c>
      <c r="D934" s="30">
        <v>8205.43</v>
      </c>
      <c r="E934" s="43">
        <v>10.0</v>
      </c>
      <c r="F934" s="30">
        <v>0.00144748</v>
      </c>
      <c r="G934" s="30">
        <v>1.583E-4</v>
      </c>
      <c r="H934" s="30">
        <v>1.5898</v>
      </c>
      <c r="I934" s="30">
        <v>9210.0</v>
      </c>
      <c r="J934" s="30">
        <v>10056.76</v>
      </c>
      <c r="K934" s="30">
        <v>-1851.33</v>
      </c>
      <c r="L934" s="30">
        <v>8215.43</v>
      </c>
      <c r="M934" s="30">
        <v>100.0</v>
      </c>
      <c r="N934" s="35">
        <v>8315.43</v>
      </c>
      <c r="O934" s="35">
        <v>-894.57</v>
      </c>
      <c r="P934" s="36">
        <v>-0.0971</v>
      </c>
      <c r="Q934" s="44"/>
      <c r="R934" s="39"/>
      <c r="S934" s="45"/>
      <c r="T934" s="37">
        <v>7645.608088</v>
      </c>
      <c r="U934" s="37">
        <v>1.2120332</v>
      </c>
      <c r="V934" s="37">
        <v>9320.0</v>
      </c>
      <c r="W934" s="37">
        <v>7689.558339</v>
      </c>
      <c r="X934" s="37">
        <v>-963.249252</v>
      </c>
      <c r="Y934" s="38">
        <v>-0.1034</v>
      </c>
      <c r="Z934" s="37">
        <v>746.0</v>
      </c>
      <c r="AA934" s="37">
        <v>0.0</v>
      </c>
      <c r="AB934" s="39"/>
      <c r="AC934" s="39"/>
    </row>
    <row r="935">
      <c r="A935" s="30" t="s">
        <v>963</v>
      </c>
      <c r="B935" s="42">
        <v>6879.7</v>
      </c>
      <c r="C935" s="30">
        <v>1.19153374</v>
      </c>
      <c r="D935" s="30">
        <v>8197.39</v>
      </c>
      <c r="E935" s="43">
        <v>10.0</v>
      </c>
      <c r="F935" s="30">
        <v>0.00145065</v>
      </c>
      <c r="G935" s="30">
        <v>1.583E-4</v>
      </c>
      <c r="H935" s="30">
        <v>1.5916</v>
      </c>
      <c r="I935" s="30">
        <v>9220.0</v>
      </c>
      <c r="J935" s="30">
        <v>10068.35</v>
      </c>
      <c r="K935" s="30">
        <v>-1870.96</v>
      </c>
      <c r="L935" s="30">
        <v>8207.39</v>
      </c>
      <c r="M935" s="30">
        <v>100.0</v>
      </c>
      <c r="N935" s="35">
        <v>8307.39</v>
      </c>
      <c r="O935" s="35">
        <v>-912.61</v>
      </c>
      <c r="P935" s="36">
        <v>-0.099</v>
      </c>
      <c r="Q935" s="44"/>
      <c r="R935" s="39"/>
      <c r="S935" s="45"/>
      <c r="T935" s="37">
        <v>7644.69349</v>
      </c>
      <c r="U935" s="37">
        <v>1.21348385</v>
      </c>
      <c r="V935" s="37">
        <v>9330.0</v>
      </c>
      <c r="W935" s="37">
        <v>7688.606651</v>
      </c>
      <c r="X935" s="37">
        <v>-981.5951572</v>
      </c>
      <c r="Y935" s="38">
        <v>-0.1052</v>
      </c>
      <c r="Z935" s="37">
        <v>747.0</v>
      </c>
      <c r="AA935" s="37">
        <v>0.0</v>
      </c>
      <c r="AB935" s="39"/>
      <c r="AC935" s="39"/>
    </row>
    <row r="936">
      <c r="A936" s="30" t="s">
        <v>964</v>
      </c>
      <c r="B936" s="42">
        <v>6838.82</v>
      </c>
      <c r="C936" s="30">
        <v>1.19298439</v>
      </c>
      <c r="D936" s="30">
        <v>8158.61</v>
      </c>
      <c r="E936" s="43">
        <v>10.0</v>
      </c>
      <c r="F936" s="30">
        <v>0.00145914</v>
      </c>
      <c r="G936" s="30">
        <v>1.583E-4</v>
      </c>
      <c r="H936" s="30">
        <v>1.5935</v>
      </c>
      <c r="I936" s="30">
        <v>9230.0</v>
      </c>
      <c r="J936" s="30">
        <v>10079.95</v>
      </c>
      <c r="K936" s="30">
        <v>-1921.34</v>
      </c>
      <c r="L936" s="30">
        <v>8168.61</v>
      </c>
      <c r="M936" s="30">
        <v>100.0</v>
      </c>
      <c r="N936" s="35">
        <v>8268.61</v>
      </c>
      <c r="O936" s="35">
        <v>-961.39</v>
      </c>
      <c r="P936" s="36">
        <v>-0.1042</v>
      </c>
      <c r="Q936" s="44"/>
      <c r="R936" s="39"/>
      <c r="S936" s="45"/>
      <c r="T936" s="37">
        <v>7643.726782</v>
      </c>
      <c r="U936" s="37">
        <v>1.21494299</v>
      </c>
      <c r="V936" s="37">
        <v>9340.0</v>
      </c>
      <c r="W936" s="37">
        <v>7687.603515</v>
      </c>
      <c r="X936" s="37">
        <v>-1031.223581</v>
      </c>
      <c r="Y936" s="38">
        <v>-0.1104</v>
      </c>
      <c r="Z936" s="37">
        <v>748.0</v>
      </c>
      <c r="AA936" s="37">
        <v>0.0</v>
      </c>
      <c r="AB936" s="39"/>
      <c r="AC936" s="39"/>
    </row>
    <row r="937">
      <c r="A937" s="30" t="s">
        <v>965</v>
      </c>
      <c r="B937" s="42">
        <v>6787.29</v>
      </c>
      <c r="C937" s="30">
        <v>1.19444353</v>
      </c>
      <c r="D937" s="30">
        <v>8107.03</v>
      </c>
      <c r="E937" s="43">
        <v>10.0</v>
      </c>
      <c r="F937" s="30">
        <v>0.0014704</v>
      </c>
      <c r="G937" s="30">
        <v>1.583E-4</v>
      </c>
      <c r="H937" s="30">
        <v>1.5953</v>
      </c>
      <c r="I937" s="30">
        <v>9240.0</v>
      </c>
      <c r="J937" s="30">
        <v>10091.54</v>
      </c>
      <c r="K937" s="30">
        <v>-1984.51</v>
      </c>
      <c r="L937" s="30">
        <v>8117.03</v>
      </c>
      <c r="M937" s="30">
        <v>100.0</v>
      </c>
      <c r="N937" s="35">
        <v>8217.03</v>
      </c>
      <c r="O937" s="35">
        <v>-1022.97</v>
      </c>
      <c r="P937" s="36">
        <v>-0.1107</v>
      </c>
      <c r="Q937" s="44"/>
      <c r="R937" s="39"/>
      <c r="S937" s="45"/>
      <c r="T937" s="37">
        <v>7642.690474</v>
      </c>
      <c r="U937" s="37">
        <v>1.21641339</v>
      </c>
      <c r="V937" s="37">
        <v>9350.0</v>
      </c>
      <c r="W937" s="37">
        <v>7686.531632</v>
      </c>
      <c r="X937" s="37">
        <v>-1093.849562</v>
      </c>
      <c r="Y937" s="38">
        <v>-0.117</v>
      </c>
      <c r="Z937" s="37">
        <v>749.0</v>
      </c>
      <c r="AA937" s="37">
        <v>0.0</v>
      </c>
      <c r="AB937" s="39"/>
      <c r="AC937" s="39"/>
    </row>
    <row r="938">
      <c r="A938" s="30" t="s">
        <v>966</v>
      </c>
      <c r="B938" s="42">
        <v>6745.36</v>
      </c>
      <c r="C938" s="30">
        <v>1.19591393</v>
      </c>
      <c r="D938" s="30">
        <v>8066.87</v>
      </c>
      <c r="E938" s="43">
        <v>10.0</v>
      </c>
      <c r="F938" s="30">
        <v>0.00147954</v>
      </c>
      <c r="G938" s="30">
        <v>1.583E-4</v>
      </c>
      <c r="H938" s="30">
        <v>1.5971</v>
      </c>
      <c r="I938" s="30">
        <v>9250.0</v>
      </c>
      <c r="J938" s="30">
        <v>10103.14</v>
      </c>
      <c r="K938" s="30">
        <v>-2036.27</v>
      </c>
      <c r="L938" s="30">
        <v>8076.87</v>
      </c>
      <c r="M938" s="30">
        <v>100.0</v>
      </c>
      <c r="N938" s="35">
        <v>8176.87</v>
      </c>
      <c r="O938" s="35">
        <v>-1073.13</v>
      </c>
      <c r="P938" s="36">
        <v>-0.116</v>
      </c>
      <c r="Q938" s="44"/>
      <c r="R938" s="39"/>
      <c r="S938" s="45"/>
      <c r="T938" s="37">
        <v>7641.59838</v>
      </c>
      <c r="U938" s="37">
        <v>1.21789293</v>
      </c>
      <c r="V938" s="37">
        <v>9360.0</v>
      </c>
      <c r="W938" s="37">
        <v>7685.40466</v>
      </c>
      <c r="X938" s="37">
        <v>-1144.873746</v>
      </c>
      <c r="Y938" s="38">
        <v>-0.1223</v>
      </c>
      <c r="Z938" s="37">
        <v>750.0</v>
      </c>
      <c r="AA938" s="37">
        <v>0.0</v>
      </c>
      <c r="AB938" s="39"/>
      <c r="AC938" s="39"/>
    </row>
    <row r="939">
      <c r="A939" s="30" t="s">
        <v>967</v>
      </c>
      <c r="B939" s="42">
        <v>6728.18</v>
      </c>
      <c r="C939" s="30">
        <v>1.19739347</v>
      </c>
      <c r="D939" s="30">
        <v>8056.28</v>
      </c>
      <c r="E939" s="43">
        <v>10.0</v>
      </c>
      <c r="F939" s="30">
        <v>0.00148332</v>
      </c>
      <c r="G939" s="30">
        <v>1.583E-4</v>
      </c>
      <c r="H939" s="30">
        <v>1.599</v>
      </c>
      <c r="I939" s="30">
        <v>9260.0</v>
      </c>
      <c r="J939" s="30">
        <v>10114.74</v>
      </c>
      <c r="K939" s="30">
        <v>-2058.46</v>
      </c>
      <c r="L939" s="30">
        <v>8066.28</v>
      </c>
      <c r="M939" s="30">
        <v>100.0</v>
      </c>
      <c r="N939" s="35">
        <v>8166.28</v>
      </c>
      <c r="O939" s="35">
        <v>-1093.72</v>
      </c>
      <c r="P939" s="36">
        <v>-0.1181</v>
      </c>
      <c r="Q939" s="44"/>
      <c r="R939" s="39"/>
      <c r="S939" s="45"/>
      <c r="T939" s="37">
        <v>7640.484891</v>
      </c>
      <c r="U939" s="37">
        <v>1.21937625</v>
      </c>
      <c r="V939" s="37">
        <v>9370.0</v>
      </c>
      <c r="W939" s="37">
        <v>7684.256603</v>
      </c>
      <c r="X939" s="37">
        <v>-1165.817102</v>
      </c>
      <c r="Y939" s="38">
        <v>-0.1244</v>
      </c>
      <c r="Z939" s="37">
        <v>751.0</v>
      </c>
      <c r="AA939" s="37">
        <v>0.0</v>
      </c>
      <c r="AB939" s="39"/>
      <c r="AC939" s="39"/>
    </row>
    <row r="940">
      <c r="A940" s="30" t="s">
        <v>968</v>
      </c>
      <c r="B940" s="42">
        <v>6748.78</v>
      </c>
      <c r="C940" s="30">
        <v>1.19887679</v>
      </c>
      <c r="D940" s="30">
        <v>8090.96</v>
      </c>
      <c r="E940" s="43">
        <v>10.0</v>
      </c>
      <c r="F940" s="30">
        <v>0.00147879</v>
      </c>
      <c r="G940" s="30">
        <v>1.583E-4</v>
      </c>
      <c r="H940" s="30">
        <v>1.6008</v>
      </c>
      <c r="I940" s="30">
        <v>9270.0</v>
      </c>
      <c r="J940" s="30">
        <v>10126.34</v>
      </c>
      <c r="K940" s="30">
        <v>-2035.38</v>
      </c>
      <c r="L940" s="30">
        <v>8100.96</v>
      </c>
      <c r="M940" s="30">
        <v>100.0</v>
      </c>
      <c r="N940" s="35">
        <v>8200.96</v>
      </c>
      <c r="O940" s="35">
        <v>-1069.04</v>
      </c>
      <c r="P940" s="36">
        <v>-0.1153</v>
      </c>
      <c r="Q940" s="44"/>
      <c r="R940" s="39"/>
      <c r="S940" s="45"/>
      <c r="T940" s="37">
        <v>7639.402984</v>
      </c>
      <c r="U940" s="37">
        <v>1.22085504</v>
      </c>
      <c r="V940" s="37">
        <v>9380.0</v>
      </c>
      <c r="W940" s="37">
        <v>7683.139843</v>
      </c>
      <c r="X940" s="37">
        <v>-1140.717923</v>
      </c>
      <c r="Y940" s="38">
        <v>-0.1216</v>
      </c>
      <c r="Z940" s="37">
        <v>752.0</v>
      </c>
      <c r="AA940" s="37">
        <v>0.0</v>
      </c>
      <c r="AB940" s="39"/>
      <c r="AC940" s="39"/>
    </row>
    <row r="941">
      <c r="A941" s="30" t="s">
        <v>969</v>
      </c>
      <c r="B941" s="42">
        <v>6745.2</v>
      </c>
      <c r="C941" s="30">
        <v>1.20035558</v>
      </c>
      <c r="D941" s="30">
        <v>8096.64</v>
      </c>
      <c r="E941" s="43">
        <v>10.0</v>
      </c>
      <c r="F941" s="30">
        <v>0.00147922</v>
      </c>
      <c r="G941" s="30">
        <v>1.583E-4</v>
      </c>
      <c r="H941" s="30">
        <v>1.6026</v>
      </c>
      <c r="I941" s="30">
        <v>9280.0</v>
      </c>
      <c r="J941" s="30">
        <v>10137.94</v>
      </c>
      <c r="K941" s="30">
        <v>-2041.3</v>
      </c>
      <c r="L941" s="30">
        <v>8106.64</v>
      </c>
      <c r="M941" s="30">
        <v>100.0</v>
      </c>
      <c r="N941" s="35">
        <v>8206.64</v>
      </c>
      <c r="O941" s="35">
        <v>-1073.36</v>
      </c>
      <c r="P941" s="36">
        <v>-0.1157</v>
      </c>
      <c r="Q941" s="44"/>
      <c r="R941" s="39"/>
      <c r="S941" s="45"/>
      <c r="T941" s="37">
        <v>7638.321007</v>
      </c>
      <c r="U941" s="37">
        <v>1.22233426</v>
      </c>
      <c r="V941" s="37">
        <v>9390.0</v>
      </c>
      <c r="W941" s="37">
        <v>7682.023083</v>
      </c>
      <c r="X941" s="37">
        <v>-1145.110949</v>
      </c>
      <c r="Y941" s="38">
        <v>-0.122</v>
      </c>
      <c r="Z941" s="37">
        <v>753.0</v>
      </c>
      <c r="AA941" s="37">
        <v>0.0</v>
      </c>
      <c r="AB941" s="39"/>
      <c r="AC941" s="39"/>
    </row>
    <row r="942">
      <c r="A942" s="30" t="s">
        <v>970</v>
      </c>
      <c r="B942" s="42">
        <v>6751.48</v>
      </c>
      <c r="C942" s="30">
        <v>1.2018348</v>
      </c>
      <c r="D942" s="30">
        <v>8114.16</v>
      </c>
      <c r="E942" s="43">
        <v>10.0</v>
      </c>
      <c r="F942" s="30">
        <v>0.0014782</v>
      </c>
      <c r="G942" s="30">
        <v>1.583E-4</v>
      </c>
      <c r="H942" s="30">
        <v>1.6045</v>
      </c>
      <c r="I942" s="30">
        <v>9290.0</v>
      </c>
      <c r="J942" s="30">
        <v>10149.54</v>
      </c>
      <c r="K942" s="30">
        <v>-2035.38</v>
      </c>
      <c r="L942" s="30">
        <v>8124.16</v>
      </c>
      <c r="M942" s="30">
        <v>100.0</v>
      </c>
      <c r="N942" s="35">
        <v>8224.16</v>
      </c>
      <c r="O942" s="35">
        <v>-1065.84</v>
      </c>
      <c r="P942" s="36">
        <v>-0.1147</v>
      </c>
      <c r="Q942" s="44"/>
      <c r="R942" s="39"/>
      <c r="S942" s="45"/>
      <c r="T942" s="37">
        <v>7637.248164</v>
      </c>
      <c r="U942" s="37">
        <v>1.22381246</v>
      </c>
      <c r="V942" s="37">
        <v>9400.0</v>
      </c>
      <c r="W942" s="37">
        <v>7680.915424</v>
      </c>
      <c r="X942" s="37">
        <v>-1137.454653</v>
      </c>
      <c r="Y942" s="38">
        <v>-0.121</v>
      </c>
      <c r="Z942" s="37">
        <v>754.0</v>
      </c>
      <c r="AA942" s="37">
        <v>0.0</v>
      </c>
      <c r="AB942" s="39"/>
      <c r="AC942" s="39"/>
    </row>
    <row r="943">
      <c r="A943" s="30" t="s">
        <v>971</v>
      </c>
      <c r="B943" s="42">
        <v>6632.36</v>
      </c>
      <c r="C943" s="30">
        <v>1.203313</v>
      </c>
      <c r="D943" s="30">
        <v>7980.81</v>
      </c>
      <c r="E943" s="43">
        <v>10.0</v>
      </c>
      <c r="F943" s="30">
        <v>0.00150474</v>
      </c>
      <c r="G943" s="30">
        <v>1.583E-4</v>
      </c>
      <c r="H943" s="30">
        <v>1.6063</v>
      </c>
      <c r="I943" s="30">
        <v>9300.0</v>
      </c>
      <c r="J943" s="30">
        <v>10161.15</v>
      </c>
      <c r="K943" s="30">
        <v>-2180.34</v>
      </c>
      <c r="L943" s="30">
        <v>7990.81</v>
      </c>
      <c r="M943" s="30">
        <v>100.0</v>
      </c>
      <c r="N943" s="35">
        <v>8090.81</v>
      </c>
      <c r="O943" s="35">
        <v>-1209.19</v>
      </c>
      <c r="P943" s="36">
        <v>-0.13</v>
      </c>
      <c r="Q943" s="44"/>
      <c r="R943" s="39"/>
      <c r="S943" s="45"/>
      <c r="T943" s="37">
        <v>7636.009742</v>
      </c>
      <c r="U943" s="37">
        <v>1.2253172</v>
      </c>
      <c r="V943" s="37">
        <v>9410.0</v>
      </c>
      <c r="W943" s="37">
        <v>7679.644095</v>
      </c>
      <c r="X943" s="37">
        <v>-1283.255215</v>
      </c>
      <c r="Y943" s="38">
        <v>-0.1364</v>
      </c>
      <c r="Z943" s="37">
        <v>755.0</v>
      </c>
      <c r="AA943" s="37">
        <v>0.0</v>
      </c>
      <c r="AB943" s="39"/>
      <c r="AC943" s="39"/>
    </row>
    <row r="944">
      <c r="A944" s="30" t="s">
        <v>972</v>
      </c>
      <c r="B944" s="42">
        <v>6637.81</v>
      </c>
      <c r="C944" s="30">
        <v>1.20481774</v>
      </c>
      <c r="D944" s="30">
        <v>7997.35</v>
      </c>
      <c r="E944" s="43">
        <v>10.0</v>
      </c>
      <c r="F944" s="30">
        <v>0.00150301</v>
      </c>
      <c r="G944" s="30">
        <v>1.583E-4</v>
      </c>
      <c r="H944" s="30">
        <v>1.6082</v>
      </c>
      <c r="I944" s="30">
        <v>9310.0</v>
      </c>
      <c r="J944" s="30">
        <v>10172.76</v>
      </c>
      <c r="K944" s="30">
        <v>-2175.41</v>
      </c>
      <c r="L944" s="30">
        <v>8007.35</v>
      </c>
      <c r="M944" s="30">
        <v>100.0</v>
      </c>
      <c r="N944" s="35">
        <v>8107.35</v>
      </c>
      <c r="O944" s="35">
        <v>-1202.65</v>
      </c>
      <c r="P944" s="36">
        <v>-0.1292</v>
      </c>
      <c r="Q944" s="44"/>
      <c r="R944" s="39"/>
      <c r="S944" s="45"/>
      <c r="T944" s="37">
        <v>7634.785359</v>
      </c>
      <c r="U944" s="37">
        <v>1.22682021</v>
      </c>
      <c r="V944" s="37">
        <v>9420.0</v>
      </c>
      <c r="W944" s="37">
        <v>7678.386713</v>
      </c>
      <c r="X944" s="37">
        <v>-1276.600542</v>
      </c>
      <c r="Y944" s="38">
        <v>-0.1355</v>
      </c>
      <c r="Z944" s="37">
        <v>756.0</v>
      </c>
      <c r="AA944" s="37">
        <v>0.0</v>
      </c>
      <c r="AB944" s="39"/>
      <c r="AC944" s="39"/>
    </row>
    <row r="945">
      <c r="A945" s="30" t="s">
        <v>973</v>
      </c>
      <c r="B945" s="42">
        <v>6629.0</v>
      </c>
      <c r="C945" s="30">
        <v>1.20632075</v>
      </c>
      <c r="D945" s="30">
        <v>7996.7</v>
      </c>
      <c r="E945" s="43">
        <v>10.0</v>
      </c>
      <c r="F945" s="30">
        <v>0.00150551</v>
      </c>
      <c r="G945" s="30">
        <v>1.583E-4</v>
      </c>
      <c r="H945" s="30">
        <v>1.61</v>
      </c>
      <c r="I945" s="30">
        <v>9320.0</v>
      </c>
      <c r="J945" s="30">
        <v>10184.37</v>
      </c>
      <c r="K945" s="30">
        <v>-2187.67</v>
      </c>
      <c r="L945" s="30">
        <v>8006.7</v>
      </c>
      <c r="M945" s="30">
        <v>100.0</v>
      </c>
      <c r="N945" s="35">
        <v>8106.7</v>
      </c>
      <c r="O945" s="35">
        <v>-1213.3</v>
      </c>
      <c r="P945" s="36">
        <v>-0.1302</v>
      </c>
      <c r="Q945" s="44"/>
      <c r="R945" s="39"/>
      <c r="S945" s="45"/>
      <c r="T945" s="37">
        <v>7633.548222</v>
      </c>
      <c r="U945" s="37">
        <v>1.22832572</v>
      </c>
      <c r="V945" s="37">
        <v>9430.0</v>
      </c>
      <c r="W945" s="37">
        <v>7677.116783</v>
      </c>
      <c r="X945" s="37">
        <v>-1287.428802</v>
      </c>
      <c r="Y945" s="38">
        <v>-0.1365</v>
      </c>
      <c r="Z945" s="37">
        <v>757.0</v>
      </c>
      <c r="AA945" s="37">
        <v>0.0</v>
      </c>
      <c r="AB945" s="39"/>
      <c r="AC945" s="39"/>
    </row>
    <row r="946">
      <c r="A946" s="30" t="s">
        <v>974</v>
      </c>
      <c r="B946" s="42">
        <v>6659.41</v>
      </c>
      <c r="C946" s="30">
        <v>1.20782626</v>
      </c>
      <c r="D946" s="30">
        <v>8043.41</v>
      </c>
      <c r="E946" s="43">
        <v>10.0</v>
      </c>
      <c r="F946" s="30">
        <v>0.00149863</v>
      </c>
      <c r="G946" s="30">
        <v>1.583E-4</v>
      </c>
      <c r="H946" s="30">
        <v>1.6118</v>
      </c>
      <c r="I946" s="30">
        <v>9330.0</v>
      </c>
      <c r="J946" s="30">
        <v>10195.98</v>
      </c>
      <c r="K946" s="30">
        <v>-2152.57</v>
      </c>
      <c r="L946" s="30">
        <v>8053.41</v>
      </c>
      <c r="M946" s="30">
        <v>100.0</v>
      </c>
      <c r="N946" s="35">
        <v>8153.41</v>
      </c>
      <c r="O946" s="35">
        <v>-1176.59</v>
      </c>
      <c r="P946" s="36">
        <v>-0.1261</v>
      </c>
      <c r="Q946" s="44"/>
      <c r="R946" s="39"/>
      <c r="S946" s="45"/>
      <c r="T946" s="37">
        <v>7632.357588</v>
      </c>
      <c r="U946" s="37">
        <v>1.22982435</v>
      </c>
      <c r="V946" s="37">
        <v>9440.0</v>
      </c>
      <c r="W946" s="37">
        <v>7675.892903</v>
      </c>
      <c r="X946" s="37">
        <v>-1250.095425</v>
      </c>
      <c r="Y946" s="38">
        <v>-0.1324</v>
      </c>
      <c r="Z946" s="37">
        <v>758.0</v>
      </c>
      <c r="AA946" s="37">
        <v>0.0</v>
      </c>
      <c r="AB946" s="39"/>
      <c r="AC946" s="39"/>
    </row>
    <row r="947">
      <c r="A947" s="30" t="s">
        <v>975</v>
      </c>
      <c r="B947" s="42">
        <v>6918.2</v>
      </c>
      <c r="C947" s="30">
        <v>1.20932489</v>
      </c>
      <c r="D947" s="30">
        <v>8366.35</v>
      </c>
      <c r="E947" s="43">
        <v>10.0</v>
      </c>
      <c r="F947" s="30">
        <v>0.00144261</v>
      </c>
      <c r="G947" s="30">
        <v>1.583E-4</v>
      </c>
      <c r="H947" s="30">
        <v>1.6137</v>
      </c>
      <c r="I947" s="30">
        <v>9340.0</v>
      </c>
      <c r="J947" s="30">
        <v>10207.59</v>
      </c>
      <c r="K947" s="30">
        <v>-1841.24</v>
      </c>
      <c r="L947" s="30">
        <v>8376.35</v>
      </c>
      <c r="M947" s="30">
        <v>100.0</v>
      </c>
      <c r="N947" s="35">
        <v>8476.35</v>
      </c>
      <c r="O947" s="35">
        <v>-863.65</v>
      </c>
      <c r="P947" s="36">
        <v>-0.0925</v>
      </c>
      <c r="Q947" s="44"/>
      <c r="R947" s="39"/>
      <c r="S947" s="45"/>
      <c r="T947" s="37">
        <v>7631.52298</v>
      </c>
      <c r="U947" s="37">
        <v>1.23126696</v>
      </c>
      <c r="V947" s="37">
        <v>9450.0</v>
      </c>
      <c r="W947" s="37">
        <v>7675.021183</v>
      </c>
      <c r="X947" s="37">
        <v>-931.8489173</v>
      </c>
      <c r="Y947" s="38">
        <v>-0.0986</v>
      </c>
      <c r="Z947" s="37">
        <v>759.0</v>
      </c>
      <c r="AA947" s="37">
        <v>0.0</v>
      </c>
      <c r="AB947" s="39"/>
      <c r="AC947" s="39"/>
    </row>
    <row r="948">
      <c r="A948" s="30" t="s">
        <v>976</v>
      </c>
      <c r="B948" s="42">
        <v>7065.0</v>
      </c>
      <c r="C948" s="30">
        <v>1.2107675</v>
      </c>
      <c r="D948" s="30">
        <v>8554.07</v>
      </c>
      <c r="E948" s="43">
        <v>10.0</v>
      </c>
      <c r="F948" s="30">
        <v>0.0014126</v>
      </c>
      <c r="G948" s="30">
        <v>1.583E-4</v>
      </c>
      <c r="H948" s="30">
        <v>1.6155</v>
      </c>
      <c r="I948" s="30">
        <v>9350.0</v>
      </c>
      <c r="J948" s="30">
        <v>10219.21</v>
      </c>
      <c r="K948" s="30">
        <v>-1665.14</v>
      </c>
      <c r="L948" s="30">
        <v>8564.07</v>
      </c>
      <c r="M948" s="30">
        <v>100.0</v>
      </c>
      <c r="N948" s="35">
        <v>8664.07</v>
      </c>
      <c r="O948" s="35">
        <v>-685.93</v>
      </c>
      <c r="P948" s="36">
        <v>-0.0734</v>
      </c>
      <c r="Q948" s="44"/>
      <c r="R948" s="39"/>
      <c r="S948" s="45"/>
      <c r="T948" s="37">
        <v>7630.879273</v>
      </c>
      <c r="U948" s="37">
        <v>1.23267956</v>
      </c>
      <c r="V948" s="37">
        <v>9460.0</v>
      </c>
      <c r="W948" s="37">
        <v>7674.338333</v>
      </c>
      <c r="X948" s="37">
        <v>-751.1189086</v>
      </c>
      <c r="Y948" s="38">
        <v>-0.0794</v>
      </c>
      <c r="Z948" s="37">
        <v>760.0</v>
      </c>
      <c r="AA948" s="37">
        <v>0.0</v>
      </c>
      <c r="AB948" s="39"/>
      <c r="AC948" s="39"/>
    </row>
    <row r="949">
      <c r="A949" s="30" t="s">
        <v>977</v>
      </c>
      <c r="B949" s="42">
        <v>7036.49</v>
      </c>
      <c r="C949" s="30">
        <v>1.2121801</v>
      </c>
      <c r="D949" s="30">
        <v>8529.49</v>
      </c>
      <c r="E949" s="43">
        <v>10.0</v>
      </c>
      <c r="F949" s="30">
        <v>0.00141896</v>
      </c>
      <c r="G949" s="30">
        <v>1.583E-4</v>
      </c>
      <c r="H949" s="30">
        <v>1.6173</v>
      </c>
      <c r="I949" s="30">
        <v>9360.0</v>
      </c>
      <c r="J949" s="30">
        <v>10230.83</v>
      </c>
      <c r="K949" s="30">
        <v>-1701.34</v>
      </c>
      <c r="L949" s="30">
        <v>8539.49</v>
      </c>
      <c r="M949" s="30">
        <v>100.0</v>
      </c>
      <c r="N949" s="35">
        <v>8639.49</v>
      </c>
      <c r="O949" s="35">
        <v>-720.51</v>
      </c>
      <c r="P949" s="36">
        <v>-0.077</v>
      </c>
      <c r="Q949" s="44"/>
      <c r="R949" s="39"/>
      <c r="S949" s="45"/>
      <c r="T949" s="37">
        <v>7630.197077</v>
      </c>
      <c r="U949" s="37">
        <v>1.23409852</v>
      </c>
      <c r="V949" s="37">
        <v>9470.0</v>
      </c>
      <c r="W949" s="37">
        <v>7673.6175</v>
      </c>
      <c r="X949" s="37">
        <v>-786.278105</v>
      </c>
      <c r="Y949" s="38">
        <v>-0.083</v>
      </c>
      <c r="Z949" s="37">
        <v>761.0</v>
      </c>
      <c r="AA949" s="37">
        <v>0.0</v>
      </c>
      <c r="AB949" s="39"/>
      <c r="AC949" s="39"/>
    </row>
    <row r="950">
      <c r="A950" s="30" t="s">
        <v>978</v>
      </c>
      <c r="B950" s="42">
        <v>7052.48</v>
      </c>
      <c r="C950" s="30">
        <v>1.21359906</v>
      </c>
      <c r="D950" s="30">
        <v>8558.88</v>
      </c>
      <c r="E950" s="43">
        <v>10.0</v>
      </c>
      <c r="F950" s="30">
        <v>0.00141554</v>
      </c>
      <c r="G950" s="30">
        <v>1.583E-4</v>
      </c>
      <c r="H950" s="30">
        <v>1.6192</v>
      </c>
      <c r="I950" s="30">
        <v>9370.0</v>
      </c>
      <c r="J950" s="30">
        <v>10242.45</v>
      </c>
      <c r="K950" s="30">
        <v>-1683.57</v>
      </c>
      <c r="L950" s="30">
        <v>8568.88</v>
      </c>
      <c r="M950" s="30">
        <v>100.0</v>
      </c>
      <c r="N950" s="35">
        <v>8668.88</v>
      </c>
      <c r="O950" s="35">
        <v>-701.12</v>
      </c>
      <c r="P950" s="36">
        <v>-0.0748</v>
      </c>
      <c r="Q950" s="44"/>
      <c r="R950" s="39"/>
      <c r="S950" s="45"/>
      <c r="T950" s="37">
        <v>7629.53795</v>
      </c>
      <c r="U950" s="37">
        <v>1.23551406</v>
      </c>
      <c r="V950" s="37">
        <v>9480.0</v>
      </c>
      <c r="W950" s="37">
        <v>7672.919562</v>
      </c>
      <c r="X950" s="37">
        <v>-766.5618021</v>
      </c>
      <c r="Y950" s="38">
        <v>-0.0809</v>
      </c>
      <c r="Z950" s="37">
        <v>762.0</v>
      </c>
      <c r="AA950" s="37">
        <v>0.0</v>
      </c>
      <c r="AB950" s="39"/>
      <c r="AC950" s="39"/>
    </row>
    <row r="951">
      <c r="A951" s="30" t="s">
        <v>979</v>
      </c>
      <c r="B951" s="42">
        <v>7016.57</v>
      </c>
      <c r="C951" s="30">
        <v>1.2150146</v>
      </c>
      <c r="D951" s="30">
        <v>8525.23</v>
      </c>
      <c r="E951" s="43">
        <v>10.0</v>
      </c>
      <c r="F951" s="30">
        <v>0.00142235</v>
      </c>
      <c r="G951" s="30">
        <v>1.583E-4</v>
      </c>
      <c r="H951" s="30">
        <v>1.621</v>
      </c>
      <c r="I951" s="30">
        <v>9380.0</v>
      </c>
      <c r="J951" s="30">
        <v>10254.07</v>
      </c>
      <c r="K951" s="30">
        <v>-1728.84</v>
      </c>
      <c r="L951" s="30">
        <v>8535.23</v>
      </c>
      <c r="M951" s="30">
        <v>100.0</v>
      </c>
      <c r="N951" s="35">
        <v>8635.23</v>
      </c>
      <c r="O951" s="35">
        <v>-744.77</v>
      </c>
      <c r="P951" s="36">
        <v>-0.0794</v>
      </c>
      <c r="Q951" s="44"/>
      <c r="R951" s="39"/>
      <c r="S951" s="45"/>
      <c r="T951" s="37">
        <v>7628.837648</v>
      </c>
      <c r="U951" s="37">
        <v>1.23693641</v>
      </c>
      <c r="V951" s="37">
        <v>9490.0</v>
      </c>
      <c r="W951" s="37">
        <v>7672.180981</v>
      </c>
      <c r="X951" s="37">
        <v>-810.9490937</v>
      </c>
      <c r="Y951" s="38">
        <v>-0.0855</v>
      </c>
      <c r="Z951" s="37">
        <v>763.0</v>
      </c>
      <c r="AA951" s="37">
        <v>0.0</v>
      </c>
      <c r="AB951" s="39"/>
      <c r="AC951" s="39"/>
    </row>
    <row r="952">
      <c r="A952" s="30" t="s">
        <v>980</v>
      </c>
      <c r="B952" s="42">
        <v>7022.7</v>
      </c>
      <c r="C952" s="30">
        <v>1.21643695</v>
      </c>
      <c r="D952" s="30">
        <v>8542.67</v>
      </c>
      <c r="E952" s="43">
        <v>10.0</v>
      </c>
      <c r="F952" s="30">
        <v>0.0014211</v>
      </c>
      <c r="G952" s="30">
        <v>1.583E-4</v>
      </c>
      <c r="H952" s="30">
        <v>1.6229</v>
      </c>
      <c r="I952" s="30">
        <v>9390.0</v>
      </c>
      <c r="J952" s="30">
        <v>10265.69</v>
      </c>
      <c r="K952" s="30">
        <v>-1723.02</v>
      </c>
      <c r="L952" s="30">
        <v>8552.67</v>
      </c>
      <c r="M952" s="30">
        <v>100.0</v>
      </c>
      <c r="N952" s="35">
        <v>8652.67</v>
      </c>
      <c r="O952" s="35">
        <v>-737.33</v>
      </c>
      <c r="P952" s="36">
        <v>-0.0785</v>
      </c>
      <c r="Q952" s="44"/>
      <c r="R952" s="39"/>
      <c r="S952" s="45"/>
      <c r="T952" s="37">
        <v>7628.146811</v>
      </c>
      <c r="U952" s="37">
        <v>1.23835751</v>
      </c>
      <c r="V952" s="37">
        <v>9500.0</v>
      </c>
      <c r="W952" s="37">
        <v>7671.451841</v>
      </c>
      <c r="X952" s="37">
        <v>-803.3867145</v>
      </c>
      <c r="Y952" s="38">
        <v>-0.0846</v>
      </c>
      <c r="Z952" s="37">
        <v>764.0</v>
      </c>
      <c r="AA952" s="37">
        <v>0.0</v>
      </c>
      <c r="AB952" s="39"/>
      <c r="AC952" s="39"/>
    </row>
    <row r="953">
      <c r="A953" s="30" t="s">
        <v>981</v>
      </c>
      <c r="B953" s="42">
        <v>7033.09</v>
      </c>
      <c r="C953" s="30">
        <v>1.21785805</v>
      </c>
      <c r="D953" s="30">
        <v>8565.31</v>
      </c>
      <c r="E953" s="43">
        <v>10.0</v>
      </c>
      <c r="F953" s="30">
        <v>0.00141874</v>
      </c>
      <c r="G953" s="30">
        <v>1.583E-4</v>
      </c>
      <c r="H953" s="30">
        <v>1.6247</v>
      </c>
      <c r="I953" s="30">
        <v>9400.0</v>
      </c>
      <c r="J953" s="30">
        <v>10277.32</v>
      </c>
      <c r="K953" s="30">
        <v>-1712.01</v>
      </c>
      <c r="L953" s="30">
        <v>8575.31</v>
      </c>
      <c r="M953" s="30">
        <v>100.0</v>
      </c>
      <c r="N953" s="35">
        <v>8675.31</v>
      </c>
      <c r="O953" s="35">
        <v>-724.69</v>
      </c>
      <c r="P953" s="36">
        <v>-0.0771</v>
      </c>
      <c r="Q953" s="44"/>
      <c r="R953" s="39"/>
      <c r="S953" s="45"/>
      <c r="T953" s="37">
        <v>7627.472348</v>
      </c>
      <c r="U953" s="37">
        <v>1.23977625</v>
      </c>
      <c r="V953" s="37">
        <v>9510.0</v>
      </c>
      <c r="W953" s="37">
        <v>7670.738974</v>
      </c>
      <c r="X953" s="37">
        <v>-790.5420539</v>
      </c>
      <c r="Y953" s="38">
        <v>-0.0831</v>
      </c>
      <c r="Z953" s="37">
        <v>765.0</v>
      </c>
      <c r="AA953" s="37">
        <v>0.0</v>
      </c>
      <c r="AB953" s="39"/>
      <c r="AC953" s="39"/>
    </row>
    <row r="954">
      <c r="A954" s="30" t="s">
        <v>982</v>
      </c>
      <c r="B954" s="42">
        <v>7053.99</v>
      </c>
      <c r="C954" s="30">
        <v>1.21927679</v>
      </c>
      <c r="D954" s="30">
        <v>8600.77</v>
      </c>
      <c r="E954" s="43">
        <v>10.0</v>
      </c>
      <c r="F954" s="30">
        <v>0.0014148</v>
      </c>
      <c r="G954" s="30">
        <v>1.583E-4</v>
      </c>
      <c r="H954" s="30">
        <v>1.6265</v>
      </c>
      <c r="I954" s="30">
        <v>9410.0</v>
      </c>
      <c r="J954" s="30">
        <v>10288.94</v>
      </c>
      <c r="K954" s="30">
        <v>-1688.17</v>
      </c>
      <c r="L954" s="30">
        <v>8610.77</v>
      </c>
      <c r="M954" s="30">
        <v>100.0</v>
      </c>
      <c r="N954" s="35">
        <v>8710.77</v>
      </c>
      <c r="O954" s="35">
        <v>-699.23</v>
      </c>
      <c r="P954" s="36">
        <v>-0.0743</v>
      </c>
      <c r="Q954" s="44"/>
      <c r="R954" s="39"/>
      <c r="S954" s="45"/>
      <c r="T954" s="37">
        <v>7626.824069</v>
      </c>
      <c r="U954" s="37">
        <v>1.24119105</v>
      </c>
      <c r="V954" s="37">
        <v>9520.0</v>
      </c>
      <c r="W954" s="37">
        <v>7670.052084</v>
      </c>
      <c r="X954" s="37">
        <v>-764.6507452</v>
      </c>
      <c r="Y954" s="38">
        <v>-0.0803</v>
      </c>
      <c r="Z954" s="37">
        <v>766.0</v>
      </c>
      <c r="AA954" s="37">
        <v>0.0</v>
      </c>
      <c r="AB954" s="39"/>
      <c r="AC954" s="39"/>
    </row>
    <row r="955">
      <c r="A955" s="30" t="s">
        <v>983</v>
      </c>
      <c r="B955" s="42">
        <v>7130.01</v>
      </c>
      <c r="C955" s="30">
        <v>1.22069159</v>
      </c>
      <c r="D955" s="30">
        <v>8703.54</v>
      </c>
      <c r="E955" s="43">
        <v>10.0</v>
      </c>
      <c r="F955" s="30">
        <v>0.00139972</v>
      </c>
      <c r="G955" s="30">
        <v>1.583E-4</v>
      </c>
      <c r="H955" s="30">
        <v>1.6284</v>
      </c>
      <c r="I955" s="30">
        <v>9420.0</v>
      </c>
      <c r="J955" s="30">
        <v>10300.57</v>
      </c>
      <c r="K955" s="30">
        <v>-1597.03</v>
      </c>
      <c r="L955" s="30">
        <v>8713.54</v>
      </c>
      <c r="M955" s="30">
        <v>100.0</v>
      </c>
      <c r="N955" s="35">
        <v>8813.54</v>
      </c>
      <c r="O955" s="35">
        <v>-606.46</v>
      </c>
      <c r="P955" s="36">
        <v>-0.0644</v>
      </c>
      <c r="Q955" s="44"/>
      <c r="R955" s="39"/>
      <c r="S955" s="45"/>
      <c r="T955" s="37">
        <v>7626.271395</v>
      </c>
      <c r="U955" s="37">
        <v>1.24259077</v>
      </c>
      <c r="V955" s="37">
        <v>9530.0</v>
      </c>
      <c r="W955" s="37">
        <v>7669.459834</v>
      </c>
      <c r="X955" s="37">
        <v>-670.315384</v>
      </c>
      <c r="Y955" s="38">
        <v>-0.0703</v>
      </c>
      <c r="Z955" s="37">
        <v>767.0</v>
      </c>
      <c r="AA955" s="37">
        <v>0.0</v>
      </c>
      <c r="AB955" s="39"/>
      <c r="AC955" s="39"/>
    </row>
    <row r="956">
      <c r="A956" s="30" t="s">
        <v>984</v>
      </c>
      <c r="B956" s="42">
        <v>7119.43</v>
      </c>
      <c r="C956" s="30">
        <v>1.22209131</v>
      </c>
      <c r="D956" s="30">
        <v>8700.59</v>
      </c>
      <c r="E956" s="43">
        <v>10.0</v>
      </c>
      <c r="F956" s="30">
        <v>0.0014018</v>
      </c>
      <c r="G956" s="30">
        <v>1.583E-4</v>
      </c>
      <c r="H956" s="30">
        <v>1.6302</v>
      </c>
      <c r="I956" s="30">
        <v>9430.0</v>
      </c>
      <c r="J956" s="30">
        <v>10312.2</v>
      </c>
      <c r="K956" s="30">
        <v>-1611.61</v>
      </c>
      <c r="L956" s="30">
        <v>8710.59</v>
      </c>
      <c r="M956" s="30">
        <v>100.0</v>
      </c>
      <c r="N956" s="35">
        <v>8810.59</v>
      </c>
      <c r="O956" s="35">
        <v>-619.41</v>
      </c>
      <c r="P956" s="36">
        <v>-0.0657</v>
      </c>
      <c r="Q956" s="44"/>
      <c r="R956" s="39"/>
      <c r="S956" s="45"/>
      <c r="T956" s="37">
        <v>7625.707022</v>
      </c>
      <c r="U956" s="37">
        <v>1.24399257</v>
      </c>
      <c r="V956" s="37">
        <v>9540.0</v>
      </c>
      <c r="W956" s="37">
        <v>7668.856093</v>
      </c>
      <c r="X956" s="37">
        <v>-683.4819774</v>
      </c>
      <c r="Y956" s="38">
        <v>-0.0716</v>
      </c>
      <c r="Z956" s="37">
        <v>768.0</v>
      </c>
      <c r="AA956" s="37">
        <v>0.0</v>
      </c>
      <c r="AB956" s="39"/>
      <c r="AC956" s="39"/>
    </row>
    <row r="957">
      <c r="A957" s="30" t="s">
        <v>985</v>
      </c>
      <c r="B957" s="42">
        <v>7064.39</v>
      </c>
      <c r="C957" s="30">
        <v>1.22349311</v>
      </c>
      <c r="D957" s="30">
        <v>8643.23</v>
      </c>
      <c r="E957" s="43">
        <v>10.0</v>
      </c>
      <c r="F957" s="30">
        <v>0.00141285</v>
      </c>
      <c r="G957" s="30">
        <v>1.583E-4</v>
      </c>
      <c r="H957" s="30">
        <v>1.6321</v>
      </c>
      <c r="I957" s="30">
        <v>9440.0</v>
      </c>
      <c r="J957" s="30">
        <v>10323.83</v>
      </c>
      <c r="K957" s="30">
        <v>-1680.6</v>
      </c>
      <c r="L957" s="30">
        <v>8653.23</v>
      </c>
      <c r="M957" s="30">
        <v>100.0</v>
      </c>
      <c r="N957" s="35">
        <v>8753.23</v>
      </c>
      <c r="O957" s="35">
        <v>-686.77</v>
      </c>
      <c r="P957" s="36">
        <v>-0.0728</v>
      </c>
      <c r="Q957" s="44"/>
      <c r="R957" s="39"/>
      <c r="S957" s="45"/>
      <c r="T957" s="37">
        <v>7625.075153</v>
      </c>
      <c r="U957" s="37">
        <v>1.24540542</v>
      </c>
      <c r="V957" s="37">
        <v>9550.0</v>
      </c>
      <c r="W957" s="37">
        <v>7668.185674</v>
      </c>
      <c r="X957" s="37">
        <v>-751.970405</v>
      </c>
      <c r="Y957" s="38">
        <v>-0.0787</v>
      </c>
      <c r="Z957" s="37">
        <v>769.0</v>
      </c>
      <c r="AA957" s="37">
        <v>0.0</v>
      </c>
      <c r="AB957" s="39"/>
      <c r="AC957" s="39"/>
    </row>
    <row r="958">
      <c r="A958" s="30" t="s">
        <v>986</v>
      </c>
      <c r="B958" s="42">
        <v>7071.14</v>
      </c>
      <c r="C958" s="30">
        <v>1.22490596</v>
      </c>
      <c r="D958" s="30">
        <v>8661.48</v>
      </c>
      <c r="E958" s="43">
        <v>10.0</v>
      </c>
      <c r="F958" s="30">
        <v>0.00141137</v>
      </c>
      <c r="G958" s="30">
        <v>1.583E-4</v>
      </c>
      <c r="H958" s="30">
        <v>1.6339</v>
      </c>
      <c r="I958" s="30">
        <v>9450.0</v>
      </c>
      <c r="J958" s="30">
        <v>10335.47</v>
      </c>
      <c r="K958" s="30">
        <v>-1673.99</v>
      </c>
      <c r="L958" s="30">
        <v>8671.48</v>
      </c>
      <c r="M958" s="30">
        <v>100.0</v>
      </c>
      <c r="N958" s="35">
        <v>8771.48</v>
      </c>
      <c r="O958" s="35">
        <v>-678.52</v>
      </c>
      <c r="P958" s="36">
        <v>-0.0718</v>
      </c>
      <c r="Q958" s="44"/>
      <c r="R958" s="39"/>
      <c r="S958" s="45"/>
      <c r="T958" s="37">
        <v>7624.453941</v>
      </c>
      <c r="U958" s="37">
        <v>1.24681679</v>
      </c>
      <c r="V958" s="37">
        <v>9560.0</v>
      </c>
      <c r="W958" s="37">
        <v>7667.525876</v>
      </c>
      <c r="X958" s="37">
        <v>-743.5839236</v>
      </c>
      <c r="Y958" s="38">
        <v>-0.0778</v>
      </c>
      <c r="Z958" s="37">
        <v>770.0</v>
      </c>
      <c r="AA958" s="37">
        <v>0.0</v>
      </c>
      <c r="AB958" s="39"/>
      <c r="AC958" s="39"/>
    </row>
    <row r="959">
      <c r="A959" s="30" t="s">
        <v>987</v>
      </c>
      <c r="B959" s="42">
        <v>7069.14</v>
      </c>
      <c r="C959" s="30">
        <v>1.22631733</v>
      </c>
      <c r="D959" s="30">
        <v>8669.01</v>
      </c>
      <c r="E959" s="43">
        <v>10.0</v>
      </c>
      <c r="F959" s="30">
        <v>0.00141162</v>
      </c>
      <c r="G959" s="30">
        <v>1.583E-4</v>
      </c>
      <c r="H959" s="30">
        <v>1.6357</v>
      </c>
      <c r="I959" s="30">
        <v>9460.0</v>
      </c>
      <c r="J959" s="30">
        <v>10347.1</v>
      </c>
      <c r="K959" s="30">
        <v>-1678.09</v>
      </c>
      <c r="L959" s="30">
        <v>8679.01</v>
      </c>
      <c r="M959" s="30">
        <v>100.0</v>
      </c>
      <c r="N959" s="35">
        <v>8779.01</v>
      </c>
      <c r="O959" s="35">
        <v>-680.99</v>
      </c>
      <c r="P959" s="36">
        <v>-0.072</v>
      </c>
      <c r="Q959" s="44"/>
      <c r="R959" s="39"/>
      <c r="S959" s="45"/>
      <c r="T959" s="37">
        <v>7623.832606</v>
      </c>
      <c r="U959" s="37">
        <v>1.24822841</v>
      </c>
      <c r="V959" s="37">
        <v>9570.0</v>
      </c>
      <c r="W959" s="37">
        <v>7666.866035</v>
      </c>
      <c r="X959" s="37">
        <v>-746.0986177</v>
      </c>
      <c r="Y959" s="38">
        <v>-0.078</v>
      </c>
      <c r="Z959" s="37">
        <v>771.0</v>
      </c>
      <c r="AA959" s="37">
        <v>0.0</v>
      </c>
      <c r="AB959" s="39"/>
      <c r="AC959" s="39"/>
    </row>
    <row r="960">
      <c r="A960" s="30" t="s">
        <v>988</v>
      </c>
      <c r="B960" s="42">
        <v>7115.83</v>
      </c>
      <c r="C960" s="30">
        <v>1.22772895</v>
      </c>
      <c r="D960" s="30">
        <v>8736.31</v>
      </c>
      <c r="E960" s="43">
        <v>10.0</v>
      </c>
      <c r="F960" s="30">
        <v>0.00140251</v>
      </c>
      <c r="G960" s="30">
        <v>1.583E-4</v>
      </c>
      <c r="H960" s="30">
        <v>1.6376</v>
      </c>
      <c r="I960" s="30">
        <v>9470.0</v>
      </c>
      <c r="J960" s="30">
        <v>10358.74</v>
      </c>
      <c r="K960" s="30">
        <v>-1622.43</v>
      </c>
      <c r="L960" s="30">
        <v>8746.31</v>
      </c>
      <c r="M960" s="30">
        <v>100.0</v>
      </c>
      <c r="N960" s="35">
        <v>8846.31</v>
      </c>
      <c r="O960" s="35">
        <v>-623.69</v>
      </c>
      <c r="P960" s="36">
        <v>-0.0659</v>
      </c>
      <c r="Q960" s="44"/>
      <c r="R960" s="39"/>
      <c r="S960" s="45"/>
      <c r="T960" s="37">
        <v>7623.269199</v>
      </c>
      <c r="U960" s="37">
        <v>1.24963092</v>
      </c>
      <c r="V960" s="37">
        <v>9580.0</v>
      </c>
      <c r="W960" s="37">
        <v>7666.263572</v>
      </c>
      <c r="X960" s="37">
        <v>-687.8388105</v>
      </c>
      <c r="Y960" s="38">
        <v>-0.0718</v>
      </c>
      <c r="Z960" s="37">
        <v>772.0</v>
      </c>
      <c r="AA960" s="37">
        <v>0.0</v>
      </c>
      <c r="AB960" s="39"/>
      <c r="AC960" s="39"/>
    </row>
    <row r="961">
      <c r="A961" s="30" t="s">
        <v>989</v>
      </c>
      <c r="B961" s="42">
        <v>7077.64</v>
      </c>
      <c r="C961" s="30">
        <v>1.22913146</v>
      </c>
      <c r="D961" s="30">
        <v>8699.35</v>
      </c>
      <c r="E961" s="43">
        <v>10.0</v>
      </c>
      <c r="F961" s="30">
        <v>0.00141008</v>
      </c>
      <c r="G961" s="30">
        <v>1.583E-4</v>
      </c>
      <c r="H961" s="30">
        <v>1.6394</v>
      </c>
      <c r="I961" s="30">
        <v>9480.0</v>
      </c>
      <c r="J961" s="30">
        <v>10370.38</v>
      </c>
      <c r="K961" s="30">
        <v>-1671.03</v>
      </c>
      <c r="L961" s="30">
        <v>8709.35</v>
      </c>
      <c r="M961" s="30">
        <v>100.0</v>
      </c>
      <c r="N961" s="35">
        <v>8809.35</v>
      </c>
      <c r="O961" s="35">
        <v>-670.65</v>
      </c>
      <c r="P961" s="36">
        <v>-0.0707</v>
      </c>
      <c r="Q961" s="44"/>
      <c r="R961" s="39"/>
      <c r="S961" s="45"/>
      <c r="T961" s="37">
        <v>7622.660183</v>
      </c>
      <c r="U961" s="37">
        <v>1.251041</v>
      </c>
      <c r="V961" s="37">
        <v>9590.0</v>
      </c>
      <c r="W961" s="37">
        <v>7665.616075</v>
      </c>
      <c r="X961" s="37">
        <v>-735.5821768</v>
      </c>
      <c r="Y961" s="38">
        <v>-0.0767</v>
      </c>
      <c r="Z961" s="37">
        <v>773.0</v>
      </c>
      <c r="AA961" s="37">
        <v>0.0</v>
      </c>
      <c r="AB961" s="39"/>
      <c r="AC961" s="39"/>
    </row>
    <row r="962">
      <c r="A962" s="30" t="s">
        <v>990</v>
      </c>
      <c r="B962" s="42">
        <v>7029.43</v>
      </c>
      <c r="C962" s="30">
        <v>1.23054154</v>
      </c>
      <c r="D962" s="30">
        <v>8650.01</v>
      </c>
      <c r="E962" s="43">
        <v>10.0</v>
      </c>
      <c r="F962" s="30">
        <v>0.00141982</v>
      </c>
      <c r="G962" s="30">
        <v>1.583E-4</v>
      </c>
      <c r="H962" s="30">
        <v>1.6413</v>
      </c>
      <c r="I962" s="30">
        <v>9490.0</v>
      </c>
      <c r="J962" s="30">
        <v>10382.02</v>
      </c>
      <c r="K962" s="30">
        <v>-1732.01</v>
      </c>
      <c r="L962" s="30">
        <v>8660.01</v>
      </c>
      <c r="M962" s="30">
        <v>100.0</v>
      </c>
      <c r="N962" s="35">
        <v>8760.01</v>
      </c>
      <c r="O962" s="35">
        <v>-729.99</v>
      </c>
      <c r="P962" s="36">
        <v>-0.0769</v>
      </c>
      <c r="Q962" s="44"/>
      <c r="R962" s="39"/>
      <c r="S962" s="45"/>
      <c r="T962" s="37">
        <v>7621.9923</v>
      </c>
      <c r="U962" s="37">
        <v>1.25246082</v>
      </c>
      <c r="V962" s="37">
        <v>9600.0</v>
      </c>
      <c r="W962" s="37">
        <v>7664.910428</v>
      </c>
      <c r="X962" s="37">
        <v>-795.9143381</v>
      </c>
      <c r="Y962" s="38">
        <v>-0.0829</v>
      </c>
      <c r="Z962" s="37">
        <v>774.0</v>
      </c>
      <c r="AA962" s="37">
        <v>0.0</v>
      </c>
      <c r="AB962" s="39"/>
      <c r="AC962" s="39"/>
    </row>
    <row r="963">
      <c r="A963" s="30" t="s">
        <v>991</v>
      </c>
      <c r="B963" s="42">
        <v>7046.38</v>
      </c>
      <c r="C963" s="30">
        <v>1.23196136</v>
      </c>
      <c r="D963" s="30">
        <v>8680.87</v>
      </c>
      <c r="E963" s="43">
        <v>10.0</v>
      </c>
      <c r="F963" s="30">
        <v>0.00141633</v>
      </c>
      <c r="G963" s="30">
        <v>1.583E-4</v>
      </c>
      <c r="H963" s="30">
        <v>1.6431</v>
      </c>
      <c r="I963" s="30">
        <v>9500.0</v>
      </c>
      <c r="J963" s="30">
        <v>10393.66</v>
      </c>
      <c r="K963" s="30">
        <v>-1712.79</v>
      </c>
      <c r="L963" s="30">
        <v>8690.87</v>
      </c>
      <c r="M963" s="30">
        <v>100.0</v>
      </c>
      <c r="N963" s="35">
        <v>8790.87</v>
      </c>
      <c r="O963" s="35">
        <v>-709.13</v>
      </c>
      <c r="P963" s="36">
        <v>-0.0746</v>
      </c>
      <c r="Q963" s="44"/>
      <c r="R963" s="39"/>
      <c r="S963" s="45"/>
      <c r="T963" s="37">
        <v>7621.347521</v>
      </c>
      <c r="U963" s="37">
        <v>1.25387715</v>
      </c>
      <c r="V963" s="37">
        <v>9610.0</v>
      </c>
      <c r="W963" s="37">
        <v>7664.227712</v>
      </c>
      <c r="X963" s="37">
        <v>-774.7051278</v>
      </c>
      <c r="Y963" s="38">
        <v>-0.0806</v>
      </c>
      <c r="Z963" s="37">
        <v>775.0</v>
      </c>
      <c r="AA963" s="37">
        <v>0.0</v>
      </c>
      <c r="AB963" s="39"/>
      <c r="AC963" s="39"/>
    </row>
    <row r="964">
      <c r="A964" s="30" t="s">
        <v>992</v>
      </c>
      <c r="B964" s="42">
        <v>7044.12</v>
      </c>
      <c r="C964" s="30">
        <v>1.23337769</v>
      </c>
      <c r="D964" s="30">
        <v>8688.06</v>
      </c>
      <c r="E964" s="43">
        <v>10.0</v>
      </c>
      <c r="F964" s="30">
        <v>0.00141664</v>
      </c>
      <c r="G964" s="30">
        <v>1.583E-4</v>
      </c>
      <c r="H964" s="30">
        <v>1.645</v>
      </c>
      <c r="I964" s="30">
        <v>9510.0</v>
      </c>
      <c r="J964" s="30">
        <v>10405.31</v>
      </c>
      <c r="K964" s="30">
        <v>-1717.25</v>
      </c>
      <c r="L964" s="30">
        <v>8698.06</v>
      </c>
      <c r="M964" s="30">
        <v>100.0</v>
      </c>
      <c r="N964" s="35">
        <v>8798.06</v>
      </c>
      <c r="O964" s="35">
        <v>-711.94</v>
      </c>
      <c r="P964" s="36">
        <v>-0.0749</v>
      </c>
      <c r="Q964" s="44"/>
      <c r="R964" s="39"/>
      <c r="S964" s="45"/>
      <c r="T964" s="37">
        <v>7620.702308</v>
      </c>
      <c r="U964" s="37">
        <v>1.25529379</v>
      </c>
      <c r="V964" s="37">
        <v>9620.0</v>
      </c>
      <c r="W964" s="37">
        <v>7663.544643</v>
      </c>
      <c r="X964" s="37">
        <v>-777.559908</v>
      </c>
      <c r="Y964" s="38">
        <v>-0.0808</v>
      </c>
      <c r="Z964" s="37">
        <v>776.0</v>
      </c>
      <c r="AA964" s="37">
        <v>0.0</v>
      </c>
      <c r="AB964" s="39"/>
      <c r="AC964" s="39"/>
    </row>
    <row r="965">
      <c r="A965" s="30" t="s">
        <v>993</v>
      </c>
      <c r="B965" s="42">
        <v>7058.41</v>
      </c>
      <c r="C965" s="30">
        <v>1.23479433</v>
      </c>
      <c r="D965" s="30">
        <v>8715.68</v>
      </c>
      <c r="E965" s="43">
        <v>10.0</v>
      </c>
      <c r="F965" s="30">
        <v>0.00141391</v>
      </c>
      <c r="G965" s="30">
        <v>1.583E-4</v>
      </c>
      <c r="H965" s="30">
        <v>1.6468</v>
      </c>
      <c r="I965" s="30">
        <v>9520.0</v>
      </c>
      <c r="J965" s="30">
        <v>10416.96</v>
      </c>
      <c r="K965" s="30">
        <v>-1701.28</v>
      </c>
      <c r="L965" s="30">
        <v>8725.68</v>
      </c>
      <c r="M965" s="30">
        <v>100.0</v>
      </c>
      <c r="N965" s="35">
        <v>8825.68</v>
      </c>
      <c r="O965" s="35">
        <v>-694.32</v>
      </c>
      <c r="P965" s="36">
        <v>-0.0729</v>
      </c>
      <c r="Q965" s="44"/>
      <c r="R965" s="39"/>
      <c r="S965" s="45"/>
      <c r="T965" s="37">
        <v>7620.075401</v>
      </c>
      <c r="U965" s="37">
        <v>1.2567077</v>
      </c>
      <c r="V965" s="37">
        <v>9630.0</v>
      </c>
      <c r="W965" s="37">
        <v>7662.879761</v>
      </c>
      <c r="X965" s="37">
        <v>-759.6418032</v>
      </c>
      <c r="Y965" s="38">
        <v>-0.0789</v>
      </c>
      <c r="Z965" s="37">
        <v>777.0</v>
      </c>
      <c r="AA965" s="37">
        <v>0.0</v>
      </c>
      <c r="AB965" s="39"/>
      <c r="AC965" s="39"/>
    </row>
    <row r="966">
      <c r="A966" s="30" t="s">
        <v>994</v>
      </c>
      <c r="B966" s="42">
        <v>7076.46</v>
      </c>
      <c r="C966" s="30">
        <v>1.23620824</v>
      </c>
      <c r="D966" s="30">
        <v>8747.98</v>
      </c>
      <c r="E966" s="43">
        <v>10.0</v>
      </c>
      <c r="F966" s="30">
        <v>0.00141033</v>
      </c>
      <c r="G966" s="30">
        <v>1.583E-4</v>
      </c>
      <c r="H966" s="30">
        <v>1.6486</v>
      </c>
      <c r="I966" s="30">
        <v>9530.0</v>
      </c>
      <c r="J966" s="30">
        <v>10428.6</v>
      </c>
      <c r="K966" s="30">
        <v>-1680.62</v>
      </c>
      <c r="L966" s="30">
        <v>8757.98</v>
      </c>
      <c r="M966" s="30">
        <v>100.0</v>
      </c>
      <c r="N966" s="35">
        <v>8857.98</v>
      </c>
      <c r="O966" s="35">
        <v>-672.02</v>
      </c>
      <c r="P966" s="36">
        <v>-0.0705</v>
      </c>
      <c r="Q966" s="44"/>
      <c r="R966" s="39"/>
      <c r="S966" s="45"/>
      <c r="T966" s="37">
        <v>7619.471967</v>
      </c>
      <c r="U966" s="37">
        <v>1.25811803</v>
      </c>
      <c r="V966" s="37">
        <v>9640.0</v>
      </c>
      <c r="W966" s="37">
        <v>7662.238176</v>
      </c>
      <c r="X966" s="37">
        <v>-736.9780854</v>
      </c>
      <c r="Y966" s="38">
        <v>-0.0765</v>
      </c>
      <c r="Z966" s="37">
        <v>778.0</v>
      </c>
      <c r="AA966" s="37">
        <v>0.0</v>
      </c>
      <c r="AB966" s="39"/>
      <c r="AC966" s="39"/>
    </row>
    <row r="967">
      <c r="A967" s="30" t="s">
        <v>995</v>
      </c>
      <c r="B967" s="42">
        <v>7135.01</v>
      </c>
      <c r="C967" s="30">
        <v>1.23761857</v>
      </c>
      <c r="D967" s="30">
        <v>8830.42</v>
      </c>
      <c r="E967" s="43">
        <v>10.0</v>
      </c>
      <c r="F967" s="30">
        <v>0.00139795</v>
      </c>
      <c r="G967" s="30">
        <v>1.583E-4</v>
      </c>
      <c r="H967" s="30">
        <v>1.6505</v>
      </c>
      <c r="I967" s="30">
        <v>9540.0</v>
      </c>
      <c r="J967" s="30">
        <v>10440.25</v>
      </c>
      <c r="K967" s="30">
        <v>-1609.83</v>
      </c>
      <c r="L967" s="30">
        <v>8840.42</v>
      </c>
      <c r="M967" s="30">
        <v>100.0</v>
      </c>
      <c r="N967" s="35">
        <v>8940.42</v>
      </c>
      <c r="O967" s="35">
        <v>-599.58</v>
      </c>
      <c r="P967" s="36">
        <v>-0.0628</v>
      </c>
      <c r="Q967" s="44"/>
      <c r="R967" s="39"/>
      <c r="S967" s="45"/>
      <c r="T967" s="37">
        <v>7618.946033</v>
      </c>
      <c r="U967" s="37">
        <v>1.25951598</v>
      </c>
      <c r="V967" s="37">
        <v>9650.0</v>
      </c>
      <c r="W967" s="37">
        <v>7661.673336</v>
      </c>
      <c r="X967" s="37">
        <v>-663.3408875</v>
      </c>
      <c r="Y967" s="38">
        <v>-0.0687</v>
      </c>
      <c r="Z967" s="37">
        <v>779.0</v>
      </c>
      <c r="AA967" s="37">
        <v>0.0</v>
      </c>
      <c r="AB967" s="39"/>
      <c r="AC967" s="39"/>
    </row>
    <row r="968">
      <c r="A968" s="30" t="s">
        <v>996</v>
      </c>
      <c r="B968" s="42">
        <v>7086.39</v>
      </c>
      <c r="C968" s="30">
        <v>1.23901652</v>
      </c>
      <c r="D968" s="30">
        <v>8780.15</v>
      </c>
      <c r="E968" s="43">
        <v>10.0</v>
      </c>
      <c r="F968" s="30">
        <v>0.00140833</v>
      </c>
      <c r="G968" s="30">
        <v>1.583E-4</v>
      </c>
      <c r="H968" s="30">
        <v>1.6523</v>
      </c>
      <c r="I968" s="30">
        <v>9550.0</v>
      </c>
      <c r="J968" s="30">
        <v>10451.91</v>
      </c>
      <c r="K968" s="30">
        <v>-1671.76</v>
      </c>
      <c r="L968" s="30">
        <v>8790.15</v>
      </c>
      <c r="M968" s="30">
        <v>100.0</v>
      </c>
      <c r="N968" s="35">
        <v>8890.15</v>
      </c>
      <c r="O968" s="35">
        <v>-659.85</v>
      </c>
      <c r="P968" s="36">
        <v>-0.0691</v>
      </c>
      <c r="Q968" s="44"/>
      <c r="R968" s="39"/>
      <c r="S968" s="45"/>
      <c r="T968" s="37">
        <v>7618.357533</v>
      </c>
      <c r="U968" s="37">
        <v>1.26092431</v>
      </c>
      <c r="V968" s="37">
        <v>9660.0</v>
      </c>
      <c r="W968" s="37">
        <v>7661.046681</v>
      </c>
      <c r="X968" s="37">
        <v>-724.5985789</v>
      </c>
      <c r="Y968" s="38">
        <v>-0.075</v>
      </c>
      <c r="Z968" s="37">
        <v>780.0</v>
      </c>
      <c r="AA968" s="37">
        <v>0.0</v>
      </c>
      <c r="AB968" s="39"/>
      <c r="AC968" s="39"/>
    </row>
    <row r="969">
      <c r="A969" s="30" t="s">
        <v>997</v>
      </c>
      <c r="B969" s="42">
        <v>7108.05</v>
      </c>
      <c r="C969" s="30">
        <v>1.24042485</v>
      </c>
      <c r="D969" s="30">
        <v>8817.0</v>
      </c>
      <c r="E969" s="43">
        <v>10.0</v>
      </c>
      <c r="F969" s="30">
        <v>0.00140404</v>
      </c>
      <c r="G969" s="30">
        <v>1.583E-4</v>
      </c>
      <c r="H969" s="30">
        <v>1.6542</v>
      </c>
      <c r="I969" s="30">
        <v>9560.0</v>
      </c>
      <c r="J969" s="30">
        <v>10463.56</v>
      </c>
      <c r="K969" s="30">
        <v>-1646.56</v>
      </c>
      <c r="L969" s="30">
        <v>8827.0</v>
      </c>
      <c r="M969" s="30">
        <v>100.0</v>
      </c>
      <c r="N969" s="35">
        <v>8927.0</v>
      </c>
      <c r="O969" s="35">
        <v>-633.0</v>
      </c>
      <c r="P969" s="36">
        <v>-0.0662</v>
      </c>
      <c r="Q969" s="44"/>
      <c r="R969" s="39"/>
      <c r="S969" s="45"/>
      <c r="T969" s="37">
        <v>7617.796684</v>
      </c>
      <c r="U969" s="37">
        <v>1.26232835</v>
      </c>
      <c r="V969" s="37">
        <v>9670.0</v>
      </c>
      <c r="W969" s="37">
        <v>7660.447458</v>
      </c>
      <c r="X969" s="37">
        <v>-697.3069718</v>
      </c>
      <c r="Y969" s="38">
        <v>-0.0721</v>
      </c>
      <c r="Z969" s="37">
        <v>781.0</v>
      </c>
      <c r="AA969" s="37">
        <v>0.0</v>
      </c>
      <c r="AB969" s="39"/>
      <c r="AC969" s="39"/>
    </row>
    <row r="970">
      <c r="A970" s="30" t="s">
        <v>998</v>
      </c>
      <c r="B970" s="42">
        <v>7117.81</v>
      </c>
      <c r="C970" s="30">
        <v>1.24182889</v>
      </c>
      <c r="D970" s="30">
        <v>8839.1</v>
      </c>
      <c r="E970" s="43">
        <v>10.0</v>
      </c>
      <c r="F970" s="30">
        <v>0.00140213</v>
      </c>
      <c r="G970" s="30">
        <v>1.583E-4</v>
      </c>
      <c r="H970" s="30">
        <v>1.656</v>
      </c>
      <c r="I970" s="30">
        <v>9570.0</v>
      </c>
      <c r="J970" s="30">
        <v>10475.22</v>
      </c>
      <c r="K970" s="30">
        <v>-1636.12</v>
      </c>
      <c r="L970" s="30">
        <v>8849.1</v>
      </c>
      <c r="M970" s="30">
        <v>100.0</v>
      </c>
      <c r="N970" s="35">
        <v>8949.1</v>
      </c>
      <c r="O970" s="35">
        <v>-620.9</v>
      </c>
      <c r="P970" s="36">
        <v>-0.0649</v>
      </c>
      <c r="Q970" s="44"/>
      <c r="R970" s="39"/>
      <c r="S970" s="45"/>
      <c r="T970" s="37">
        <v>7617.248804</v>
      </c>
      <c r="U970" s="37">
        <v>1.26373048</v>
      </c>
      <c r="V970" s="37">
        <v>9680.0</v>
      </c>
      <c r="W970" s="37">
        <v>7659.861144</v>
      </c>
      <c r="X970" s="37">
        <v>-685.0065522</v>
      </c>
      <c r="Y970" s="38">
        <v>-0.0708</v>
      </c>
      <c r="Z970" s="37">
        <v>782.0</v>
      </c>
      <c r="AA970" s="37">
        <v>0.0</v>
      </c>
      <c r="AB970" s="39"/>
      <c r="AC970" s="39"/>
    </row>
    <row r="971">
      <c r="A971" s="30" t="s">
        <v>999</v>
      </c>
      <c r="B971" s="42">
        <v>7098.71</v>
      </c>
      <c r="C971" s="30">
        <v>1.24323102</v>
      </c>
      <c r="D971" s="30">
        <v>8825.34</v>
      </c>
      <c r="E971" s="43">
        <v>10.0</v>
      </c>
      <c r="F971" s="30">
        <v>0.00140594</v>
      </c>
      <c r="G971" s="30">
        <v>1.583E-4</v>
      </c>
      <c r="H971" s="30">
        <v>1.6579</v>
      </c>
      <c r="I971" s="30">
        <v>9580.0</v>
      </c>
      <c r="J971" s="30">
        <v>10486.88</v>
      </c>
      <c r="K971" s="30">
        <v>-1661.54</v>
      </c>
      <c r="L971" s="30">
        <v>8835.34</v>
      </c>
      <c r="M971" s="30">
        <v>100.0</v>
      </c>
      <c r="N971" s="35">
        <v>8935.34</v>
      </c>
      <c r="O971" s="35">
        <v>-644.66</v>
      </c>
      <c r="P971" s="36">
        <v>-0.0673</v>
      </c>
      <c r="Q971" s="44"/>
      <c r="R971" s="39"/>
      <c r="S971" s="45"/>
      <c r="T971" s="37">
        <v>7616.678843</v>
      </c>
      <c r="U971" s="37">
        <v>1.26513642</v>
      </c>
      <c r="V971" s="37">
        <v>9690.0</v>
      </c>
      <c r="W971" s="37">
        <v>7659.253063</v>
      </c>
      <c r="X971" s="37">
        <v>-709.163444</v>
      </c>
      <c r="Y971" s="38">
        <v>-0.0732</v>
      </c>
      <c r="Z971" s="37">
        <v>783.0</v>
      </c>
      <c r="AA971" s="37">
        <v>0.0</v>
      </c>
      <c r="AB971" s="39"/>
      <c r="AC971" s="39"/>
    </row>
    <row r="972">
      <c r="A972" s="30" t="s">
        <v>1000</v>
      </c>
      <c r="B972" s="42">
        <v>7109.89</v>
      </c>
      <c r="C972" s="30">
        <v>1.24463696</v>
      </c>
      <c r="D972" s="30">
        <v>8849.23</v>
      </c>
      <c r="E972" s="43">
        <v>10.0</v>
      </c>
      <c r="F972" s="30">
        <v>0.00140377</v>
      </c>
      <c r="G972" s="30">
        <v>1.583E-4</v>
      </c>
      <c r="H972" s="30">
        <v>1.6597</v>
      </c>
      <c r="I972" s="30">
        <v>9590.0</v>
      </c>
      <c r="J972" s="30">
        <v>10498.53</v>
      </c>
      <c r="K972" s="30">
        <v>-1649.3</v>
      </c>
      <c r="L972" s="30">
        <v>8859.23</v>
      </c>
      <c r="M972" s="30">
        <v>100.0</v>
      </c>
      <c r="N972" s="35">
        <v>8959.23</v>
      </c>
      <c r="O972" s="35">
        <v>-630.77</v>
      </c>
      <c r="P972" s="36">
        <v>-0.0658</v>
      </c>
      <c r="Q972" s="44"/>
      <c r="R972" s="39"/>
      <c r="S972" s="45"/>
      <c r="T972" s="37">
        <v>7616.123431</v>
      </c>
      <c r="U972" s="37">
        <v>1.26654019</v>
      </c>
      <c r="V972" s="37">
        <v>9700.0</v>
      </c>
      <c r="W972" s="37">
        <v>7658.659454</v>
      </c>
      <c r="X972" s="37">
        <v>-695.0385685</v>
      </c>
      <c r="Y972" s="38">
        <v>-0.0717</v>
      </c>
      <c r="Z972" s="37">
        <v>784.0</v>
      </c>
      <c r="AA972" s="37">
        <v>0.0</v>
      </c>
      <c r="AB972" s="39"/>
      <c r="AC972" s="39"/>
    </row>
    <row r="973">
      <c r="A973" s="30" t="s">
        <v>1001</v>
      </c>
      <c r="B973" s="42">
        <v>7081.22</v>
      </c>
      <c r="C973" s="30">
        <v>1.24604073</v>
      </c>
      <c r="D973" s="30">
        <v>8823.49</v>
      </c>
      <c r="E973" s="43">
        <v>10.0</v>
      </c>
      <c r="F973" s="30">
        <v>0.00140936</v>
      </c>
      <c r="G973" s="30">
        <v>1.583E-4</v>
      </c>
      <c r="H973" s="30">
        <v>1.6616</v>
      </c>
      <c r="I973" s="30">
        <v>9600.0</v>
      </c>
      <c r="J973" s="30">
        <v>10510.2</v>
      </c>
      <c r="K973" s="30">
        <v>-1686.71</v>
      </c>
      <c r="L973" s="30">
        <v>8833.49</v>
      </c>
      <c r="M973" s="30">
        <v>100.0</v>
      </c>
      <c r="N973" s="35">
        <v>8933.49</v>
      </c>
      <c r="O973" s="35">
        <v>-666.51</v>
      </c>
      <c r="P973" s="36">
        <v>-0.0694</v>
      </c>
      <c r="Q973" s="44"/>
      <c r="R973" s="39"/>
      <c r="S973" s="45"/>
      <c r="T973" s="37">
        <v>7615.535143</v>
      </c>
      <c r="U973" s="37">
        <v>1.26794955</v>
      </c>
      <c r="V973" s="37">
        <v>9710.0</v>
      </c>
      <c r="W973" s="37">
        <v>7658.033397</v>
      </c>
      <c r="X973" s="37">
        <v>-731.3702875</v>
      </c>
      <c r="Y973" s="38">
        <v>-0.0753</v>
      </c>
      <c r="Z973" s="37">
        <v>785.0</v>
      </c>
      <c r="AA973" s="37">
        <v>0.0</v>
      </c>
      <c r="AB973" s="39"/>
      <c r="AC973" s="39"/>
    </row>
    <row r="974">
      <c r="A974" s="30" t="s">
        <v>1002</v>
      </c>
      <c r="B974" s="42">
        <v>7186.65</v>
      </c>
      <c r="C974" s="30">
        <v>1.24745009</v>
      </c>
      <c r="D974" s="30">
        <v>8964.99</v>
      </c>
      <c r="E974" s="43">
        <v>10.0</v>
      </c>
      <c r="F974" s="30">
        <v>0.00138869</v>
      </c>
      <c r="G974" s="30">
        <v>1.583E-4</v>
      </c>
      <c r="H974" s="30">
        <v>1.6634</v>
      </c>
      <c r="I974" s="30">
        <v>9610.0</v>
      </c>
      <c r="J974" s="30">
        <v>10521.86</v>
      </c>
      <c r="K974" s="30">
        <v>-1556.87</v>
      </c>
      <c r="L974" s="30">
        <v>8974.99</v>
      </c>
      <c r="M974" s="30">
        <v>100.0</v>
      </c>
      <c r="N974" s="35">
        <v>9074.99</v>
      </c>
      <c r="O974" s="35">
        <v>-535.01</v>
      </c>
      <c r="P974" s="36">
        <v>-0.0557</v>
      </c>
      <c r="Q974" s="44"/>
      <c r="R974" s="39"/>
      <c r="S974" s="45"/>
      <c r="T974" s="37">
        <v>7615.074221</v>
      </c>
      <c r="U974" s="37">
        <v>1.26933824</v>
      </c>
      <c r="V974" s="37">
        <v>9720.0</v>
      </c>
      <c r="W974" s="37">
        <v>7657.533425</v>
      </c>
      <c r="X974" s="37">
        <v>-597.7103375</v>
      </c>
      <c r="Y974" s="38">
        <v>-0.0615</v>
      </c>
      <c r="Z974" s="37">
        <v>786.0</v>
      </c>
      <c r="AA974" s="37">
        <v>0.0</v>
      </c>
      <c r="AB974" s="39"/>
      <c r="AC974" s="39"/>
    </row>
    <row r="975">
      <c r="A975" s="30" t="s">
        <v>1003</v>
      </c>
      <c r="B975" s="42">
        <v>7241.39</v>
      </c>
      <c r="C975" s="30">
        <v>1.24883878</v>
      </c>
      <c r="D975" s="30">
        <v>9043.33</v>
      </c>
      <c r="E975" s="43">
        <v>10.0</v>
      </c>
      <c r="F975" s="30">
        <v>0.00137786</v>
      </c>
      <c r="G975" s="30">
        <v>1.583E-4</v>
      </c>
      <c r="H975" s="30">
        <v>1.6652</v>
      </c>
      <c r="I975" s="30">
        <v>9620.0</v>
      </c>
      <c r="J975" s="30">
        <v>10533.52</v>
      </c>
      <c r="K975" s="30">
        <v>-1490.19</v>
      </c>
      <c r="L975" s="30">
        <v>9053.33</v>
      </c>
      <c r="M975" s="30">
        <v>100.0</v>
      </c>
      <c r="N975" s="35">
        <v>9153.33</v>
      </c>
      <c r="O975" s="35">
        <v>-466.67</v>
      </c>
      <c r="P975" s="36">
        <v>-0.0485</v>
      </c>
      <c r="Q975" s="44"/>
      <c r="R975" s="39"/>
      <c r="S975" s="45"/>
      <c r="T975" s="37">
        <v>7614.680285</v>
      </c>
      <c r="U975" s="37">
        <v>1.2707161</v>
      </c>
      <c r="V975" s="37">
        <v>9730.0</v>
      </c>
      <c r="W975" s="37">
        <v>7657.099804</v>
      </c>
      <c r="X975" s="37">
        <v>-528.2491406</v>
      </c>
      <c r="Y975" s="38">
        <v>-0.0543</v>
      </c>
      <c r="Z975" s="37">
        <v>787.0</v>
      </c>
      <c r="AA975" s="37">
        <v>0.0</v>
      </c>
      <c r="AB975" s="39"/>
      <c r="AC975" s="39"/>
    </row>
    <row r="976">
      <c r="A976" s="30" t="s">
        <v>1004</v>
      </c>
      <c r="B976" s="42">
        <v>7219.24</v>
      </c>
      <c r="C976" s="30">
        <v>1.25021664</v>
      </c>
      <c r="D976" s="30">
        <v>9025.61</v>
      </c>
      <c r="E976" s="43">
        <v>10.0</v>
      </c>
      <c r="F976" s="30">
        <v>0.00138253</v>
      </c>
      <c r="G976" s="30">
        <v>1.583E-4</v>
      </c>
      <c r="H976" s="30">
        <v>1.6671</v>
      </c>
      <c r="I976" s="30">
        <v>9630.0</v>
      </c>
      <c r="J976" s="30">
        <v>10545.19</v>
      </c>
      <c r="K976" s="30">
        <v>-1519.58</v>
      </c>
      <c r="L976" s="30">
        <v>9035.61</v>
      </c>
      <c r="M976" s="30">
        <v>100.0</v>
      </c>
      <c r="N976" s="35">
        <v>9135.61</v>
      </c>
      <c r="O976" s="35">
        <v>-494.39</v>
      </c>
      <c r="P976" s="36">
        <v>-0.0513</v>
      </c>
      <c r="Q976" s="44"/>
      <c r="R976" s="39"/>
      <c r="S976" s="45"/>
      <c r="T976" s="37">
        <v>7614.258805</v>
      </c>
      <c r="U976" s="37">
        <v>1.27209863</v>
      </c>
      <c r="V976" s="37">
        <v>9740.0</v>
      </c>
      <c r="W976" s="37">
        <v>7656.639014</v>
      </c>
      <c r="X976" s="37">
        <v>-556.4146864</v>
      </c>
      <c r="Y976" s="38">
        <v>-0.0571</v>
      </c>
      <c r="Z976" s="37">
        <v>788.0</v>
      </c>
      <c r="AA976" s="37">
        <v>0.0</v>
      </c>
      <c r="AB976" s="39"/>
      <c r="AC976" s="39"/>
    </row>
    <row r="977">
      <c r="A977" s="30" t="s">
        <v>1005</v>
      </c>
      <c r="B977" s="42">
        <v>7224.13</v>
      </c>
      <c r="C977" s="30">
        <v>1.25159917</v>
      </c>
      <c r="D977" s="30">
        <v>9041.72</v>
      </c>
      <c r="E977" s="43">
        <v>10.0</v>
      </c>
      <c r="F977" s="30">
        <v>0.00138148</v>
      </c>
      <c r="G977" s="30">
        <v>1.583E-4</v>
      </c>
      <c r="H977" s="30">
        <v>1.6689</v>
      </c>
      <c r="I977" s="30">
        <v>9640.0</v>
      </c>
      <c r="J977" s="30">
        <v>10556.86</v>
      </c>
      <c r="K977" s="30">
        <v>-1515.14</v>
      </c>
      <c r="L977" s="30">
        <v>9051.72</v>
      </c>
      <c r="M977" s="30">
        <v>100.0</v>
      </c>
      <c r="N977" s="35">
        <v>9151.72</v>
      </c>
      <c r="O977" s="35">
        <v>-488.28</v>
      </c>
      <c r="P977" s="36">
        <v>-0.0507</v>
      </c>
      <c r="Q977" s="44"/>
      <c r="R977" s="39"/>
      <c r="S977" s="45"/>
      <c r="T977" s="37">
        <v>7613.844635</v>
      </c>
      <c r="U977" s="37">
        <v>1.27348011</v>
      </c>
      <c r="V977" s="37">
        <v>9750.0</v>
      </c>
      <c r="W977" s="37">
        <v>7656.185537</v>
      </c>
      <c r="X977" s="37">
        <v>-550.2141329</v>
      </c>
      <c r="Y977" s="38">
        <v>-0.0564</v>
      </c>
      <c r="Z977" s="37">
        <v>789.0</v>
      </c>
      <c r="AA977" s="37">
        <v>0.0</v>
      </c>
      <c r="AB977" s="39"/>
      <c r="AC977" s="39"/>
    </row>
    <row r="978">
      <c r="A978" s="30" t="s">
        <v>1006</v>
      </c>
      <c r="B978" s="42">
        <v>7233.74</v>
      </c>
      <c r="C978" s="30">
        <v>1.25298065</v>
      </c>
      <c r="D978" s="30">
        <v>9063.74</v>
      </c>
      <c r="E978" s="43">
        <v>10.0</v>
      </c>
      <c r="F978" s="30">
        <v>0.00137963</v>
      </c>
      <c r="G978" s="30">
        <v>1.583E-4</v>
      </c>
      <c r="H978" s="30">
        <v>1.6708</v>
      </c>
      <c r="I978" s="30">
        <v>9650.0</v>
      </c>
      <c r="J978" s="30">
        <v>10568.53</v>
      </c>
      <c r="K978" s="30">
        <v>-1504.79</v>
      </c>
      <c r="L978" s="30">
        <v>9073.74</v>
      </c>
      <c r="M978" s="30">
        <v>100.0</v>
      </c>
      <c r="N978" s="35">
        <v>9173.74</v>
      </c>
      <c r="O978" s="35">
        <v>-476.26</v>
      </c>
      <c r="P978" s="36">
        <v>-0.0494</v>
      </c>
      <c r="Q978" s="44"/>
      <c r="R978" s="39"/>
      <c r="S978" s="45"/>
      <c r="T978" s="37">
        <v>7613.442607</v>
      </c>
      <c r="U978" s="37">
        <v>1.27485974</v>
      </c>
      <c r="V978" s="37">
        <v>9760.0</v>
      </c>
      <c r="W978" s="37">
        <v>7655.744153</v>
      </c>
      <c r="X978" s="37">
        <v>-537.9961044</v>
      </c>
      <c r="Y978" s="38">
        <v>-0.0551</v>
      </c>
      <c r="Z978" s="37">
        <v>790.0</v>
      </c>
      <c r="AA978" s="37">
        <v>0.0</v>
      </c>
      <c r="AB978" s="39"/>
      <c r="AC978" s="39"/>
    </row>
    <row r="979">
      <c r="A979" s="30" t="s">
        <v>1007</v>
      </c>
      <c r="B979" s="42">
        <v>7266.0</v>
      </c>
      <c r="C979" s="30">
        <v>1.25436028</v>
      </c>
      <c r="D979" s="30">
        <v>9114.18</v>
      </c>
      <c r="E979" s="43">
        <v>10.0</v>
      </c>
      <c r="F979" s="30">
        <v>0.0013733</v>
      </c>
      <c r="G979" s="30">
        <v>1.583E-4</v>
      </c>
      <c r="H979" s="30">
        <v>1.6726</v>
      </c>
      <c r="I979" s="30">
        <v>9660.0</v>
      </c>
      <c r="J979" s="30">
        <v>10580.2</v>
      </c>
      <c r="K979" s="30">
        <v>-1466.02</v>
      </c>
      <c r="L979" s="30">
        <v>9124.18</v>
      </c>
      <c r="M979" s="30">
        <v>100.0</v>
      </c>
      <c r="N979" s="35">
        <v>9224.18</v>
      </c>
      <c r="O979" s="35">
        <v>-435.82</v>
      </c>
      <c r="P979" s="36">
        <v>-0.0451</v>
      </c>
      <c r="Q979" s="44"/>
      <c r="R979" s="39"/>
      <c r="S979" s="45"/>
      <c r="T979" s="37">
        <v>7613.079838</v>
      </c>
      <c r="U979" s="37">
        <v>1.27623304</v>
      </c>
      <c r="V979" s="37">
        <v>9770.0</v>
      </c>
      <c r="W979" s="37">
        <v>7655.341692</v>
      </c>
      <c r="X979" s="37">
        <v>-496.8907314</v>
      </c>
      <c r="Y979" s="38">
        <v>-0.0509</v>
      </c>
      <c r="Z979" s="37">
        <v>791.0</v>
      </c>
      <c r="AA979" s="37">
        <v>0.0</v>
      </c>
      <c r="AB979" s="39"/>
      <c r="AC979" s="39"/>
    </row>
    <row r="980">
      <c r="A980" s="30" t="s">
        <v>1008</v>
      </c>
      <c r="B980" s="42">
        <v>7220.48</v>
      </c>
      <c r="C980" s="30">
        <v>1.25573358</v>
      </c>
      <c r="D980" s="30">
        <v>9067.0</v>
      </c>
      <c r="E980" s="43">
        <v>10.0</v>
      </c>
      <c r="F980" s="30">
        <v>0.00138208</v>
      </c>
      <c r="G980" s="30">
        <v>1.583E-4</v>
      </c>
      <c r="H980" s="30">
        <v>1.6745</v>
      </c>
      <c r="I980" s="30">
        <v>9670.0</v>
      </c>
      <c r="J980" s="30">
        <v>10591.88</v>
      </c>
      <c r="K980" s="30">
        <v>-1524.88</v>
      </c>
      <c r="L980" s="30">
        <v>9077.0</v>
      </c>
      <c r="M980" s="30">
        <v>100.0</v>
      </c>
      <c r="N980" s="35">
        <v>9177.0</v>
      </c>
      <c r="O980" s="35">
        <v>-493.0</v>
      </c>
      <c r="P980" s="36">
        <v>-0.051</v>
      </c>
      <c r="Q980" s="44"/>
      <c r="R980" s="39"/>
      <c r="S980" s="45"/>
      <c r="T980" s="37">
        <v>7612.664693</v>
      </c>
      <c r="U980" s="37">
        <v>1.27761512</v>
      </c>
      <c r="V980" s="37">
        <v>9780.0</v>
      </c>
      <c r="W980" s="37">
        <v>7654.887491</v>
      </c>
      <c r="X980" s="37">
        <v>-555.0055783</v>
      </c>
      <c r="Y980" s="38">
        <v>-0.0567</v>
      </c>
      <c r="Z980" s="37">
        <v>792.0</v>
      </c>
      <c r="AA980" s="37">
        <v>0.0</v>
      </c>
      <c r="AB980" s="39"/>
      <c r="AC980" s="39"/>
    </row>
    <row r="981">
      <c r="A981" s="30" t="s">
        <v>1009</v>
      </c>
      <c r="B981" s="42">
        <v>7242.01</v>
      </c>
      <c r="C981" s="30">
        <v>1.25711566</v>
      </c>
      <c r="D981" s="30">
        <v>9104.04</v>
      </c>
      <c r="E981" s="43">
        <v>10.0</v>
      </c>
      <c r="F981" s="30">
        <v>0.00137807</v>
      </c>
      <c r="G981" s="30">
        <v>1.583E-4</v>
      </c>
      <c r="H981" s="30">
        <v>1.6763</v>
      </c>
      <c r="I981" s="30">
        <v>9680.0</v>
      </c>
      <c r="J981" s="30">
        <v>10603.56</v>
      </c>
      <c r="K981" s="30">
        <v>-1499.52</v>
      </c>
      <c r="L981" s="30">
        <v>9114.04</v>
      </c>
      <c r="M981" s="30">
        <v>100.0</v>
      </c>
      <c r="N981" s="35">
        <v>9214.04</v>
      </c>
      <c r="O981" s="35">
        <v>-465.96</v>
      </c>
      <c r="P981" s="36">
        <v>-0.0481</v>
      </c>
      <c r="Q981" s="44"/>
      <c r="R981" s="39"/>
      <c r="S981" s="45"/>
      <c r="T981" s="37">
        <v>7612.274715</v>
      </c>
      <c r="U981" s="37">
        <v>1.27899319</v>
      </c>
      <c r="V981" s="37">
        <v>9790.0</v>
      </c>
      <c r="W981" s="37">
        <v>7654.45827</v>
      </c>
      <c r="X981" s="37">
        <v>-527.5185281</v>
      </c>
      <c r="Y981" s="38">
        <v>-0.0539</v>
      </c>
      <c r="Z981" s="37">
        <v>793.0</v>
      </c>
      <c r="AA981" s="37">
        <v>0.0</v>
      </c>
      <c r="AB981" s="39"/>
      <c r="AC981" s="39"/>
    </row>
    <row r="982">
      <c r="A982" s="30" t="s">
        <v>1010</v>
      </c>
      <c r="B982" s="42">
        <v>7236.09</v>
      </c>
      <c r="C982" s="30">
        <v>1.25849373</v>
      </c>
      <c r="D982" s="30">
        <v>9106.57</v>
      </c>
      <c r="E982" s="43">
        <v>10.0</v>
      </c>
      <c r="F982" s="30">
        <v>0.00137921</v>
      </c>
      <c r="G982" s="30">
        <v>1.583E-4</v>
      </c>
      <c r="H982" s="30">
        <v>1.6782</v>
      </c>
      <c r="I982" s="30">
        <v>9690.0</v>
      </c>
      <c r="J982" s="30">
        <v>10615.23</v>
      </c>
      <c r="K982" s="30">
        <v>-1508.66</v>
      </c>
      <c r="L982" s="30">
        <v>9116.57</v>
      </c>
      <c r="M982" s="30">
        <v>100.0</v>
      </c>
      <c r="N982" s="35">
        <v>9216.57</v>
      </c>
      <c r="O982" s="35">
        <v>-473.43</v>
      </c>
      <c r="P982" s="36">
        <v>-0.0489</v>
      </c>
      <c r="Q982" s="44"/>
      <c r="R982" s="39"/>
      <c r="S982" s="45"/>
      <c r="T982" s="37">
        <v>7611.878703</v>
      </c>
      <c r="U982" s="37">
        <v>1.2803724</v>
      </c>
      <c r="V982" s="37">
        <v>9800.0</v>
      </c>
      <c r="W982" s="37">
        <v>7654.023158</v>
      </c>
      <c r="X982" s="37">
        <v>-535.1100801</v>
      </c>
      <c r="Y982" s="38">
        <v>-0.0546</v>
      </c>
      <c r="Z982" s="37">
        <v>794.0</v>
      </c>
      <c r="AA982" s="37">
        <v>0.0</v>
      </c>
      <c r="AB982" s="39"/>
      <c r="AC982" s="39"/>
    </row>
    <row r="983">
      <c r="A983" s="30" t="s">
        <v>1011</v>
      </c>
      <c r="B983" s="42">
        <v>7157.95</v>
      </c>
      <c r="C983" s="30">
        <v>1.25987294</v>
      </c>
      <c r="D983" s="30">
        <v>9018.11</v>
      </c>
      <c r="E983" s="43">
        <v>10.0</v>
      </c>
      <c r="F983" s="30">
        <v>0.00139425</v>
      </c>
      <c r="G983" s="30">
        <v>1.583E-4</v>
      </c>
      <c r="H983" s="30">
        <v>1.68</v>
      </c>
      <c r="I983" s="30">
        <v>9700.0</v>
      </c>
      <c r="J983" s="30">
        <v>10626.91</v>
      </c>
      <c r="K983" s="30">
        <v>-1608.8</v>
      </c>
      <c r="L983" s="30">
        <v>9028.11</v>
      </c>
      <c r="M983" s="30">
        <v>100.0</v>
      </c>
      <c r="N983" s="35">
        <v>9128.11</v>
      </c>
      <c r="O983" s="35">
        <v>-571.89</v>
      </c>
      <c r="P983" s="36">
        <v>-0.059</v>
      </c>
      <c r="Q983" s="44"/>
      <c r="R983" s="39"/>
      <c r="S983" s="45"/>
      <c r="T983" s="37">
        <v>7611.392793</v>
      </c>
      <c r="U983" s="37">
        <v>1.28176665</v>
      </c>
      <c r="V983" s="37">
        <v>9810.0</v>
      </c>
      <c r="W983" s="37">
        <v>7653.499176</v>
      </c>
      <c r="X983" s="37">
        <v>-635.1784076</v>
      </c>
      <c r="Y983" s="38">
        <v>-0.0647</v>
      </c>
      <c r="Z983" s="37">
        <v>795.0</v>
      </c>
      <c r="AA983" s="37">
        <v>0.0</v>
      </c>
      <c r="AB983" s="39"/>
      <c r="AC983" s="39"/>
    </row>
    <row r="984">
      <c r="A984" s="30" t="s">
        <v>1012</v>
      </c>
      <c r="B984" s="42">
        <v>7157.54</v>
      </c>
      <c r="C984" s="30">
        <v>1.26126719</v>
      </c>
      <c r="D984" s="30">
        <v>9027.57</v>
      </c>
      <c r="E984" s="43">
        <v>10.0</v>
      </c>
      <c r="F984" s="30">
        <v>0.00139433</v>
      </c>
      <c r="G984" s="30">
        <v>1.583E-4</v>
      </c>
      <c r="H984" s="30">
        <v>1.6819</v>
      </c>
      <c r="I984" s="30">
        <v>9710.0</v>
      </c>
      <c r="J984" s="30">
        <v>10638.6</v>
      </c>
      <c r="K984" s="30">
        <v>-1611.03</v>
      </c>
      <c r="L984" s="30">
        <v>9037.57</v>
      </c>
      <c r="M984" s="30">
        <v>100.0</v>
      </c>
      <c r="N984" s="35">
        <v>9137.57</v>
      </c>
      <c r="O984" s="35">
        <v>-572.43</v>
      </c>
      <c r="P984" s="36">
        <v>-0.059</v>
      </c>
      <c r="Q984" s="44"/>
      <c r="R984" s="39"/>
      <c r="S984" s="45"/>
      <c r="T984" s="37">
        <v>7610.907474</v>
      </c>
      <c r="U984" s="37">
        <v>1.28316098</v>
      </c>
      <c r="V984" s="37">
        <v>9820.0</v>
      </c>
      <c r="W984" s="37">
        <v>7652.975857</v>
      </c>
      <c r="X984" s="37">
        <v>-635.7239592</v>
      </c>
      <c r="Y984" s="38">
        <v>-0.0647</v>
      </c>
      <c r="Z984" s="37">
        <v>796.0</v>
      </c>
      <c r="AA984" s="37">
        <v>0.0</v>
      </c>
      <c r="AB984" s="39"/>
      <c r="AC984" s="39"/>
    </row>
    <row r="985">
      <c r="A985" s="30" t="s">
        <v>1013</v>
      </c>
      <c r="B985" s="42">
        <v>7156.55</v>
      </c>
      <c r="C985" s="30">
        <v>1.26266152</v>
      </c>
      <c r="D985" s="30">
        <v>9036.3</v>
      </c>
      <c r="E985" s="43">
        <v>10.0</v>
      </c>
      <c r="F985" s="30">
        <v>0.00139453</v>
      </c>
      <c r="G985" s="30">
        <v>1.583E-4</v>
      </c>
      <c r="H985" s="30">
        <v>1.6837</v>
      </c>
      <c r="I985" s="30">
        <v>9720.0</v>
      </c>
      <c r="J985" s="30">
        <v>10650.28</v>
      </c>
      <c r="K985" s="30">
        <v>-1613.98</v>
      </c>
      <c r="L985" s="30">
        <v>9046.3</v>
      </c>
      <c r="M985" s="30">
        <v>100.0</v>
      </c>
      <c r="N985" s="35">
        <v>9146.3</v>
      </c>
      <c r="O985" s="35">
        <v>-573.7</v>
      </c>
      <c r="P985" s="36">
        <v>-0.059</v>
      </c>
      <c r="Q985" s="44"/>
      <c r="R985" s="39"/>
      <c r="S985" s="45"/>
      <c r="T985" s="37">
        <v>7610.422022</v>
      </c>
      <c r="U985" s="37">
        <v>1.28455551</v>
      </c>
      <c r="V985" s="37">
        <v>9830.0</v>
      </c>
      <c r="W985" s="37">
        <v>7652.452481</v>
      </c>
      <c r="X985" s="37">
        <v>-637.0142649</v>
      </c>
      <c r="Y985" s="38">
        <v>-0.0648</v>
      </c>
      <c r="Z985" s="37">
        <v>797.0</v>
      </c>
      <c r="AA985" s="37">
        <v>0.0</v>
      </c>
      <c r="AB985" s="39"/>
      <c r="AC985" s="39"/>
    </row>
    <row r="986">
      <c r="A986" s="30" t="s">
        <v>1014</v>
      </c>
      <c r="B986" s="42">
        <v>7147.62</v>
      </c>
      <c r="C986" s="30">
        <v>1.26405605</v>
      </c>
      <c r="D986" s="30">
        <v>9034.99</v>
      </c>
      <c r="E986" s="43">
        <v>10.0</v>
      </c>
      <c r="F986" s="30">
        <v>0.00139608</v>
      </c>
      <c r="G986" s="30">
        <v>1.583E-4</v>
      </c>
      <c r="H986" s="30">
        <v>1.6856</v>
      </c>
      <c r="I986" s="30">
        <v>9730.0</v>
      </c>
      <c r="J986" s="30">
        <v>10661.96</v>
      </c>
      <c r="K986" s="30">
        <v>-1626.97</v>
      </c>
      <c r="L986" s="30">
        <v>9044.99</v>
      </c>
      <c r="M986" s="30">
        <v>100.0</v>
      </c>
      <c r="N986" s="35">
        <v>9144.99</v>
      </c>
      <c r="O986" s="35">
        <v>-585.01</v>
      </c>
      <c r="P986" s="36">
        <v>-0.0601</v>
      </c>
      <c r="Q986" s="44"/>
      <c r="R986" s="39"/>
      <c r="S986" s="45"/>
      <c r="T986" s="37">
        <v>7609.928319</v>
      </c>
      <c r="U986" s="37">
        <v>1.28595159</v>
      </c>
      <c r="V986" s="37">
        <v>9840.0</v>
      </c>
      <c r="W986" s="37">
        <v>7651.921018</v>
      </c>
      <c r="X986" s="37">
        <v>-648.5066963</v>
      </c>
      <c r="Y986" s="38">
        <v>-0.0659</v>
      </c>
      <c r="Z986" s="37">
        <v>798.0</v>
      </c>
      <c r="AA986" s="37">
        <v>0.0</v>
      </c>
      <c r="AB986" s="39"/>
      <c r="AC986" s="39"/>
    </row>
    <row r="987">
      <c r="A987" s="30" t="s">
        <v>1015</v>
      </c>
      <c r="B987" s="42">
        <v>7103.51</v>
      </c>
      <c r="C987" s="30">
        <v>1.26545213</v>
      </c>
      <c r="D987" s="30">
        <v>8989.15</v>
      </c>
      <c r="E987" s="43">
        <v>10.0</v>
      </c>
      <c r="F987" s="30">
        <v>0.00140494</v>
      </c>
      <c r="G987" s="30">
        <v>1.583E-4</v>
      </c>
      <c r="H987" s="30">
        <v>1.6874</v>
      </c>
      <c r="I987" s="30">
        <v>9740.0</v>
      </c>
      <c r="J987" s="30">
        <v>10673.65</v>
      </c>
      <c r="K987" s="30">
        <v>-1684.5</v>
      </c>
      <c r="L987" s="30">
        <v>8999.15</v>
      </c>
      <c r="M987" s="30">
        <v>100.0</v>
      </c>
      <c r="N987" s="35">
        <v>9099.15</v>
      </c>
      <c r="O987" s="35">
        <v>-640.85</v>
      </c>
      <c r="P987" s="36">
        <v>-0.0658</v>
      </c>
      <c r="Q987" s="44"/>
      <c r="R987" s="39"/>
      <c r="S987" s="45"/>
      <c r="T987" s="37">
        <v>7609.382485</v>
      </c>
      <c r="U987" s="37">
        <v>1.28735653</v>
      </c>
      <c r="V987" s="37">
        <v>9850.0</v>
      </c>
      <c r="W987" s="37">
        <v>7651.338049</v>
      </c>
      <c r="X987" s="37">
        <v>-705.2500156</v>
      </c>
      <c r="Y987" s="38">
        <v>-0.0716</v>
      </c>
      <c r="Z987" s="37">
        <v>799.0</v>
      </c>
      <c r="AA987" s="37">
        <v>0.0</v>
      </c>
      <c r="AB987" s="39"/>
      <c r="AC987" s="39"/>
    </row>
    <row r="988">
      <c r="A988" s="30" t="s">
        <v>1016</v>
      </c>
      <c r="B988" s="42">
        <v>7170.56</v>
      </c>
      <c r="C988" s="30">
        <v>1.26685707</v>
      </c>
      <c r="D988" s="30">
        <v>9084.07</v>
      </c>
      <c r="E988" s="43">
        <v>10.0</v>
      </c>
      <c r="F988" s="30">
        <v>0.00139159</v>
      </c>
      <c r="G988" s="30">
        <v>1.583E-4</v>
      </c>
      <c r="H988" s="30">
        <v>1.6893</v>
      </c>
      <c r="I988" s="30">
        <v>9750.0</v>
      </c>
      <c r="J988" s="30">
        <v>10685.34</v>
      </c>
      <c r="K988" s="30">
        <v>-1601.27</v>
      </c>
      <c r="L988" s="30">
        <v>9094.07</v>
      </c>
      <c r="M988" s="30">
        <v>100.0</v>
      </c>
      <c r="N988" s="35">
        <v>9194.07</v>
      </c>
      <c r="O988" s="35">
        <v>-555.93</v>
      </c>
      <c r="P988" s="36">
        <v>-0.057</v>
      </c>
      <c r="Q988" s="44"/>
      <c r="R988" s="39"/>
      <c r="S988" s="45"/>
      <c r="T988" s="37">
        <v>7608.917955</v>
      </c>
      <c r="U988" s="37">
        <v>1.28874812</v>
      </c>
      <c r="V988" s="37">
        <v>9860.0</v>
      </c>
      <c r="W988" s="37">
        <v>7650.835603</v>
      </c>
      <c r="X988" s="37">
        <v>-618.9542807</v>
      </c>
      <c r="Y988" s="38">
        <v>-0.0628</v>
      </c>
      <c r="Z988" s="37">
        <v>800.0</v>
      </c>
      <c r="AA988" s="37">
        <v>0.0</v>
      </c>
      <c r="AB988" s="39"/>
      <c r="AC988" s="39"/>
    </row>
    <row r="989">
      <c r="A989" s="30" t="s">
        <v>1017</v>
      </c>
      <c r="B989" s="42">
        <v>7130.23</v>
      </c>
      <c r="C989" s="30">
        <v>1.26824866</v>
      </c>
      <c r="D989" s="30">
        <v>9042.9</v>
      </c>
      <c r="E989" s="43">
        <v>10.0</v>
      </c>
      <c r="F989" s="30">
        <v>0.00139967</v>
      </c>
      <c r="G989" s="30">
        <v>1.583E-4</v>
      </c>
      <c r="H989" s="30">
        <v>1.6911</v>
      </c>
      <c r="I989" s="30">
        <v>9760.0</v>
      </c>
      <c r="J989" s="30">
        <v>10697.03</v>
      </c>
      <c r="K989" s="30">
        <v>-1654.13</v>
      </c>
      <c r="L989" s="30">
        <v>9052.9</v>
      </c>
      <c r="M989" s="30">
        <v>100.0</v>
      </c>
      <c r="N989" s="35">
        <v>9152.9</v>
      </c>
      <c r="O989" s="35">
        <v>-607.1</v>
      </c>
      <c r="P989" s="36">
        <v>-0.0622</v>
      </c>
      <c r="Q989" s="44"/>
      <c r="R989" s="39"/>
      <c r="S989" s="45"/>
      <c r="T989" s="37">
        <v>7608.406022</v>
      </c>
      <c r="U989" s="37">
        <v>1.29014779</v>
      </c>
      <c r="V989" s="37">
        <v>9870.0</v>
      </c>
      <c r="W989" s="37">
        <v>7650.286329</v>
      </c>
      <c r="X989" s="37">
        <v>-670.9495233</v>
      </c>
      <c r="Y989" s="38">
        <v>-0.068</v>
      </c>
      <c r="Z989" s="37">
        <v>801.0</v>
      </c>
      <c r="AA989" s="37">
        <v>0.0</v>
      </c>
      <c r="AB989" s="39"/>
      <c r="AC989" s="39"/>
    </row>
    <row r="990">
      <c r="A990" s="30" t="s">
        <v>1018</v>
      </c>
      <c r="B990" s="42">
        <v>7172.52</v>
      </c>
      <c r="C990" s="30">
        <v>1.26964833</v>
      </c>
      <c r="D990" s="30">
        <v>9106.58</v>
      </c>
      <c r="E990" s="43">
        <v>10.0</v>
      </c>
      <c r="F990" s="30">
        <v>0.00139142</v>
      </c>
      <c r="G990" s="30">
        <v>1.583E-4</v>
      </c>
      <c r="H990" s="30">
        <v>1.693</v>
      </c>
      <c r="I990" s="30">
        <v>9770.0</v>
      </c>
      <c r="J990" s="30">
        <v>10708.73</v>
      </c>
      <c r="K990" s="30">
        <v>-1602.15</v>
      </c>
      <c r="L990" s="30">
        <v>9116.58</v>
      </c>
      <c r="M990" s="30">
        <v>100.0</v>
      </c>
      <c r="N990" s="35">
        <v>9216.58</v>
      </c>
      <c r="O990" s="35">
        <v>-553.42</v>
      </c>
      <c r="P990" s="36">
        <v>-0.0566</v>
      </c>
      <c r="Q990" s="44"/>
      <c r="R990" s="39"/>
      <c r="S990" s="45"/>
      <c r="T990" s="37">
        <v>7607.944598</v>
      </c>
      <c r="U990" s="37">
        <v>1.29153921</v>
      </c>
      <c r="V990" s="37">
        <v>9880.0</v>
      </c>
      <c r="W990" s="37">
        <v>7649.787109</v>
      </c>
      <c r="X990" s="37">
        <v>-616.4091855</v>
      </c>
      <c r="Y990" s="38">
        <v>-0.0624</v>
      </c>
      <c r="Z990" s="37">
        <v>802.0</v>
      </c>
      <c r="AA990" s="37">
        <v>0.0</v>
      </c>
      <c r="AB990" s="39"/>
      <c r="AC990" s="39"/>
    </row>
    <row r="991">
      <c r="A991" s="30" t="s">
        <v>1019</v>
      </c>
      <c r="B991" s="42">
        <v>7178.29</v>
      </c>
      <c r="C991" s="30">
        <v>1.27103975</v>
      </c>
      <c r="D991" s="30">
        <v>9123.89</v>
      </c>
      <c r="E991" s="43">
        <v>10.0</v>
      </c>
      <c r="F991" s="30">
        <v>0.00139028</v>
      </c>
      <c r="G991" s="30">
        <v>1.583E-4</v>
      </c>
      <c r="H991" s="30">
        <v>1.6948</v>
      </c>
      <c r="I991" s="30">
        <v>9780.0</v>
      </c>
      <c r="J991" s="30">
        <v>10720.42</v>
      </c>
      <c r="K991" s="30">
        <v>-1596.53</v>
      </c>
      <c r="L991" s="30">
        <v>9133.89</v>
      </c>
      <c r="M991" s="30">
        <v>100.0</v>
      </c>
      <c r="N991" s="35">
        <v>9233.89</v>
      </c>
      <c r="O991" s="35">
        <v>-546.11</v>
      </c>
      <c r="P991" s="36">
        <v>-0.0558</v>
      </c>
      <c r="Q991" s="44"/>
      <c r="R991" s="39"/>
      <c r="S991" s="45"/>
      <c r="T991" s="37">
        <v>7607.490999</v>
      </c>
      <c r="U991" s="37">
        <v>1.29292949</v>
      </c>
      <c r="V991" s="37">
        <v>9890.0</v>
      </c>
      <c r="W991" s="37">
        <v>7649.295709</v>
      </c>
      <c r="X991" s="37">
        <v>-608.9771712</v>
      </c>
      <c r="Y991" s="38">
        <v>-0.0616</v>
      </c>
      <c r="Z991" s="37">
        <v>803.0</v>
      </c>
      <c r="AA991" s="37">
        <v>0.0</v>
      </c>
      <c r="AB991" s="39"/>
      <c r="AC991" s="39"/>
    </row>
    <row r="992">
      <c r="A992" s="30" t="s">
        <v>1020</v>
      </c>
      <c r="B992" s="42">
        <v>7158.46</v>
      </c>
      <c r="C992" s="30">
        <v>1.27243003</v>
      </c>
      <c r="D992" s="30">
        <v>9108.64</v>
      </c>
      <c r="E992" s="43">
        <v>10.0</v>
      </c>
      <c r="F992" s="30">
        <v>0.00139425</v>
      </c>
      <c r="G992" s="30">
        <v>1.583E-4</v>
      </c>
      <c r="H992" s="30">
        <v>1.6967</v>
      </c>
      <c r="I992" s="30">
        <v>9790.0</v>
      </c>
      <c r="J992" s="30">
        <v>10732.12</v>
      </c>
      <c r="K992" s="30">
        <v>-1623.48</v>
      </c>
      <c r="L992" s="30">
        <v>9118.64</v>
      </c>
      <c r="M992" s="30">
        <v>100.0</v>
      </c>
      <c r="N992" s="35">
        <v>9218.64</v>
      </c>
      <c r="O992" s="35">
        <v>-571.36</v>
      </c>
      <c r="P992" s="36">
        <v>-0.0584</v>
      </c>
      <c r="Q992" s="44"/>
      <c r="R992" s="39"/>
      <c r="S992" s="45"/>
      <c r="T992" s="37">
        <v>7607.014682</v>
      </c>
      <c r="U992" s="37">
        <v>1.29432374</v>
      </c>
      <c r="V992" s="37">
        <v>9900.0</v>
      </c>
      <c r="W992" s="37">
        <v>7648.781904</v>
      </c>
      <c r="X992" s="37">
        <v>-634.6352802</v>
      </c>
      <c r="Y992" s="38">
        <v>-0.0641</v>
      </c>
      <c r="Z992" s="37">
        <v>804.0</v>
      </c>
      <c r="AA992" s="37">
        <v>0.0</v>
      </c>
      <c r="AB992" s="39"/>
      <c r="AC992" s="39"/>
    </row>
    <row r="993">
      <c r="A993" s="30" t="s">
        <v>1021</v>
      </c>
      <c r="B993" s="42">
        <v>7185.6</v>
      </c>
      <c r="C993" s="30">
        <v>1.27382428</v>
      </c>
      <c r="D993" s="30">
        <v>9153.19</v>
      </c>
      <c r="E993" s="43">
        <v>10.0</v>
      </c>
      <c r="F993" s="30">
        <v>0.00138889</v>
      </c>
      <c r="G993" s="30">
        <v>1.583E-4</v>
      </c>
      <c r="H993" s="30">
        <v>1.6985</v>
      </c>
      <c r="I993" s="30">
        <v>9800.0</v>
      </c>
      <c r="J993" s="30">
        <v>10743.82</v>
      </c>
      <c r="K993" s="30">
        <v>-1590.63</v>
      </c>
      <c r="L993" s="30">
        <v>9163.19</v>
      </c>
      <c r="M993" s="30">
        <v>100.0</v>
      </c>
      <c r="N993" s="35">
        <v>9263.19</v>
      </c>
      <c r="O993" s="35">
        <v>-536.81</v>
      </c>
      <c r="P993" s="36">
        <v>-0.0548</v>
      </c>
      <c r="Q993" s="44"/>
      <c r="R993" s="39"/>
      <c r="S993" s="45"/>
      <c r="T993" s="37">
        <v>7606.571378</v>
      </c>
      <c r="U993" s="37">
        <v>1.29571263</v>
      </c>
      <c r="V993" s="37">
        <v>9910.0</v>
      </c>
      <c r="W993" s="37">
        <v>7648.300843</v>
      </c>
      <c r="X993" s="37">
        <v>-599.5273259</v>
      </c>
      <c r="Y993" s="38">
        <v>-0.0605</v>
      </c>
      <c r="Z993" s="37">
        <v>805.0</v>
      </c>
      <c r="AA993" s="37">
        <v>0.0</v>
      </c>
      <c r="AB993" s="39"/>
      <c r="AC993" s="39"/>
    </row>
    <row r="994">
      <c r="A994" s="30" t="s">
        <v>1022</v>
      </c>
      <c r="B994" s="42">
        <v>7181.82</v>
      </c>
      <c r="C994" s="30">
        <v>1.27521317</v>
      </c>
      <c r="D994" s="30">
        <v>9158.35</v>
      </c>
      <c r="E994" s="43">
        <v>10.0</v>
      </c>
      <c r="F994" s="30">
        <v>0.00138962</v>
      </c>
      <c r="G994" s="30">
        <v>1.583E-4</v>
      </c>
      <c r="H994" s="30">
        <v>1.7004</v>
      </c>
      <c r="I994" s="30">
        <v>9810.0</v>
      </c>
      <c r="J994" s="30">
        <v>10755.52</v>
      </c>
      <c r="K994" s="30">
        <v>-1597.17</v>
      </c>
      <c r="L994" s="30">
        <v>9168.35</v>
      </c>
      <c r="M994" s="30">
        <v>100.0</v>
      </c>
      <c r="N994" s="35">
        <v>9268.35</v>
      </c>
      <c r="O994" s="35">
        <v>-541.65</v>
      </c>
      <c r="P994" s="36">
        <v>-0.0552</v>
      </c>
      <c r="Q994" s="44"/>
      <c r="R994" s="39"/>
      <c r="S994" s="45"/>
      <c r="T994" s="37">
        <v>7606.12469</v>
      </c>
      <c r="U994" s="37">
        <v>1.29710225</v>
      </c>
      <c r="V994" s="37">
        <v>9920.0</v>
      </c>
      <c r="W994" s="37">
        <v>7647.816508</v>
      </c>
      <c r="X994" s="37">
        <v>-604.4451189</v>
      </c>
      <c r="Y994" s="38">
        <v>-0.0609</v>
      </c>
      <c r="Z994" s="37">
        <v>806.0</v>
      </c>
      <c r="AA994" s="37">
        <v>0.0</v>
      </c>
      <c r="AB994" s="39"/>
      <c r="AC994" s="39"/>
    </row>
    <row r="995">
      <c r="A995" s="30" t="s">
        <v>1023</v>
      </c>
      <c r="B995" s="42">
        <v>7192.4</v>
      </c>
      <c r="C995" s="30">
        <v>1.27660279</v>
      </c>
      <c r="D995" s="30">
        <v>9181.84</v>
      </c>
      <c r="E995" s="43">
        <v>10.0</v>
      </c>
      <c r="F995" s="30">
        <v>0.00138742</v>
      </c>
      <c r="G995" s="30">
        <v>1.583E-4</v>
      </c>
      <c r="H995" s="30">
        <v>1.7022</v>
      </c>
      <c r="I995" s="30">
        <v>9820.0</v>
      </c>
      <c r="J995" s="30">
        <v>10767.22</v>
      </c>
      <c r="K995" s="30">
        <v>-1585.38</v>
      </c>
      <c r="L995" s="30">
        <v>9191.84</v>
      </c>
      <c r="M995" s="30">
        <v>100.0</v>
      </c>
      <c r="N995" s="35">
        <v>9291.84</v>
      </c>
      <c r="O995" s="35">
        <v>-528.16</v>
      </c>
      <c r="P995" s="36">
        <v>-0.0538</v>
      </c>
      <c r="Q995" s="44"/>
      <c r="R995" s="39"/>
      <c r="S995" s="45"/>
      <c r="T995" s="37">
        <v>7605.692066</v>
      </c>
      <c r="U995" s="37">
        <v>1.29848967</v>
      </c>
      <c r="V995" s="37">
        <v>9930.0</v>
      </c>
      <c r="W995" s="37">
        <v>7647.346166</v>
      </c>
      <c r="X995" s="37">
        <v>-590.7428975</v>
      </c>
      <c r="Y995" s="38">
        <v>-0.0595</v>
      </c>
      <c r="Z995" s="37">
        <v>807.0</v>
      </c>
      <c r="AA995" s="37">
        <v>0.0</v>
      </c>
      <c r="AB995" s="39"/>
      <c r="AC995" s="39"/>
    </row>
    <row r="996">
      <c r="A996" s="30" t="s">
        <v>1024</v>
      </c>
      <c r="B996" s="42">
        <v>7143.5</v>
      </c>
      <c r="C996" s="30">
        <v>1.27799021</v>
      </c>
      <c r="D996" s="30">
        <v>9129.32</v>
      </c>
      <c r="E996" s="43">
        <v>10.0</v>
      </c>
      <c r="F996" s="30">
        <v>0.00139707</v>
      </c>
      <c r="G996" s="30">
        <v>1.583E-4</v>
      </c>
      <c r="H996" s="30">
        <v>1.7041</v>
      </c>
      <c r="I996" s="30">
        <v>9830.0</v>
      </c>
      <c r="J996" s="30">
        <v>10778.92</v>
      </c>
      <c r="K996" s="30">
        <v>-1649.6</v>
      </c>
      <c r="L996" s="30">
        <v>9139.32</v>
      </c>
      <c r="M996" s="30">
        <v>100.0</v>
      </c>
      <c r="N996" s="35">
        <v>9239.32</v>
      </c>
      <c r="O996" s="35">
        <v>-590.68</v>
      </c>
      <c r="P996" s="36">
        <v>-0.0601</v>
      </c>
      <c r="Q996" s="44"/>
      <c r="R996" s="39"/>
      <c r="S996" s="45"/>
      <c r="T996" s="37">
        <v>7605.203016</v>
      </c>
      <c r="U996" s="37">
        <v>1.29988674</v>
      </c>
      <c r="V996" s="37">
        <v>9940.0</v>
      </c>
      <c r="W996" s="37">
        <v>7646.820061</v>
      </c>
      <c r="X996" s="37">
        <v>-654.2590728</v>
      </c>
      <c r="Y996" s="38">
        <v>-0.0658</v>
      </c>
      <c r="Z996" s="37">
        <v>808.0</v>
      </c>
      <c r="AA996" s="37">
        <v>0.0</v>
      </c>
      <c r="AB996" s="39"/>
      <c r="AC996" s="39"/>
    </row>
    <row r="997">
      <c r="A997" s="30" t="s">
        <v>1025</v>
      </c>
      <c r="B997" s="42">
        <v>7069.23</v>
      </c>
      <c r="C997" s="30">
        <v>1.27938728</v>
      </c>
      <c r="D997" s="30">
        <v>9044.28</v>
      </c>
      <c r="E997" s="43">
        <v>10.0</v>
      </c>
      <c r="F997" s="30">
        <v>0.00141175</v>
      </c>
      <c r="G997" s="30">
        <v>1.583E-4</v>
      </c>
      <c r="H997" s="30">
        <v>1.7059</v>
      </c>
      <c r="I997" s="30">
        <v>9840.0</v>
      </c>
      <c r="J997" s="30">
        <v>10790.63</v>
      </c>
      <c r="K997" s="30">
        <v>-1746.35</v>
      </c>
      <c r="L997" s="30">
        <v>9054.28</v>
      </c>
      <c r="M997" s="30">
        <v>100.0</v>
      </c>
      <c r="N997" s="35">
        <v>9154.28</v>
      </c>
      <c r="O997" s="35">
        <v>-685.72</v>
      </c>
      <c r="P997" s="36">
        <v>-0.0697</v>
      </c>
      <c r="Q997" s="44"/>
      <c r="R997" s="39"/>
      <c r="S997" s="45"/>
      <c r="T997" s="37">
        <v>7604.62787</v>
      </c>
      <c r="U997" s="37">
        <v>1.30129849</v>
      </c>
      <c r="V997" s="37">
        <v>9950.0</v>
      </c>
      <c r="W997" s="37">
        <v>7646.208826</v>
      </c>
      <c r="X997" s="37">
        <v>-750.8216755</v>
      </c>
      <c r="Y997" s="38">
        <v>-0.0755</v>
      </c>
      <c r="Z997" s="37">
        <v>809.0</v>
      </c>
      <c r="AA997" s="37">
        <v>0.0</v>
      </c>
      <c r="AB997" s="39"/>
      <c r="AC997" s="39"/>
    </row>
    <row r="998">
      <c r="A998" s="30" t="s">
        <v>1026</v>
      </c>
      <c r="B998" s="42">
        <v>7034.08</v>
      </c>
      <c r="C998" s="30">
        <v>1.28079903</v>
      </c>
      <c r="D998" s="30">
        <v>9009.24</v>
      </c>
      <c r="E998" s="43">
        <v>10.0</v>
      </c>
      <c r="F998" s="30">
        <v>0.00141881</v>
      </c>
      <c r="G998" s="30">
        <v>1.583E-4</v>
      </c>
      <c r="H998" s="30">
        <v>1.7078</v>
      </c>
      <c r="I998" s="30">
        <v>9850.0</v>
      </c>
      <c r="J998" s="30">
        <v>10802.34</v>
      </c>
      <c r="K998" s="30">
        <v>-1793.1</v>
      </c>
      <c r="L998" s="30">
        <v>9019.24</v>
      </c>
      <c r="M998" s="30">
        <v>100.0</v>
      </c>
      <c r="N998" s="35">
        <v>9119.24</v>
      </c>
      <c r="O998" s="35">
        <v>-730.76</v>
      </c>
      <c r="P998" s="36">
        <v>-0.0742</v>
      </c>
      <c r="Q998" s="44"/>
      <c r="R998" s="39"/>
      <c r="S998" s="45"/>
      <c r="T998" s="37">
        <v>7604.012123</v>
      </c>
      <c r="U998" s="37">
        <v>1.3027173</v>
      </c>
      <c r="V998" s="37">
        <v>9960.0</v>
      </c>
      <c r="W998" s="37">
        <v>7645.557482</v>
      </c>
      <c r="X998" s="37">
        <v>-796.5822944</v>
      </c>
      <c r="Y998" s="38">
        <v>-0.08</v>
      </c>
      <c r="Z998" s="37">
        <v>810.0</v>
      </c>
      <c r="AA998" s="37">
        <v>0.0</v>
      </c>
      <c r="AB998" s="39"/>
      <c r="AC998" s="39"/>
    </row>
    <row r="999">
      <c r="A999" s="30" t="s">
        <v>1027</v>
      </c>
      <c r="B999" s="42">
        <v>7081.62</v>
      </c>
      <c r="C999" s="30">
        <v>1.28221784</v>
      </c>
      <c r="D999" s="30">
        <v>9080.18</v>
      </c>
      <c r="E999" s="43">
        <v>10.0</v>
      </c>
      <c r="F999" s="30">
        <v>0.00140928</v>
      </c>
      <c r="G999" s="30">
        <v>1.583E-4</v>
      </c>
      <c r="H999" s="30">
        <v>1.7096</v>
      </c>
      <c r="I999" s="30">
        <v>9860.0</v>
      </c>
      <c r="J999" s="30">
        <v>10814.05</v>
      </c>
      <c r="K999" s="30">
        <v>-1733.87</v>
      </c>
      <c r="L999" s="30">
        <v>9090.18</v>
      </c>
      <c r="M999" s="30">
        <v>100.0</v>
      </c>
      <c r="N999" s="35">
        <v>9190.18</v>
      </c>
      <c r="O999" s="35">
        <v>-669.82</v>
      </c>
      <c r="P999" s="36">
        <v>-0.0679</v>
      </c>
      <c r="Q999" s="44"/>
      <c r="R999" s="39"/>
      <c r="S999" s="45"/>
      <c r="T999" s="37">
        <v>7603.454187</v>
      </c>
      <c r="U999" s="37">
        <v>1.30412658</v>
      </c>
      <c r="V999" s="37">
        <v>9970.0</v>
      </c>
      <c r="W999" s="37">
        <v>7644.963421</v>
      </c>
      <c r="X999" s="37">
        <v>-734.6711285</v>
      </c>
      <c r="Y999" s="38">
        <v>-0.0737</v>
      </c>
      <c r="Z999" s="37">
        <v>811.0</v>
      </c>
      <c r="AA999" s="37">
        <v>0.0</v>
      </c>
      <c r="AB999" s="39"/>
      <c r="AC999" s="39"/>
    </row>
    <row r="1000">
      <c r="A1000" s="30" t="s">
        <v>1028</v>
      </c>
      <c r="B1000" s="42">
        <v>6998.71</v>
      </c>
      <c r="C1000" s="30">
        <v>1.28362712</v>
      </c>
      <c r="D1000" s="30">
        <v>8983.73</v>
      </c>
      <c r="E1000" s="43">
        <v>10.0</v>
      </c>
      <c r="F1000" s="30">
        <v>0.00142572</v>
      </c>
      <c r="G1000" s="30">
        <v>1.583E-4</v>
      </c>
      <c r="H1000" s="30">
        <v>1.7115</v>
      </c>
      <c r="I1000" s="30">
        <v>9870.0</v>
      </c>
      <c r="J1000" s="30">
        <v>10825.76</v>
      </c>
      <c r="K1000" s="30">
        <v>-1842.03</v>
      </c>
      <c r="L1000" s="30">
        <v>8993.73</v>
      </c>
      <c r="M1000" s="30">
        <v>100.0</v>
      </c>
      <c r="N1000" s="35">
        <v>9093.73</v>
      </c>
      <c r="O1000" s="35">
        <v>-776.27</v>
      </c>
      <c r="P1000" s="36">
        <v>-0.0786</v>
      </c>
      <c r="Q1000" s="44"/>
      <c r="R1000" s="39"/>
      <c r="S1000" s="45"/>
      <c r="T1000" s="37">
        <v>7602.800209</v>
      </c>
      <c r="U1000" s="37">
        <v>1.3055523</v>
      </c>
      <c r="V1000" s="37">
        <v>9980.0</v>
      </c>
      <c r="W1000" s="37">
        <v>7644.274381</v>
      </c>
      <c r="X1000" s="37">
        <v>-842.8180625</v>
      </c>
      <c r="Y1000" s="38">
        <v>-0.0845</v>
      </c>
      <c r="Z1000" s="37">
        <v>812.0</v>
      </c>
      <c r="AA1000" s="37">
        <v>0.0</v>
      </c>
      <c r="AB1000" s="39"/>
      <c r="AC1000" s="39"/>
    </row>
    <row r="1001">
      <c r="A1001" s="30" t="s">
        <v>1029</v>
      </c>
      <c r="B1001" s="42">
        <v>6847.53</v>
      </c>
      <c r="C1001" s="30">
        <v>1.28505284</v>
      </c>
      <c r="D1001" s="30">
        <v>8799.44</v>
      </c>
      <c r="E1001" s="43">
        <v>10.0</v>
      </c>
      <c r="F1001" s="30">
        <v>0.00145764</v>
      </c>
      <c r="G1001" s="30">
        <v>1.583E-4</v>
      </c>
      <c r="H1001" s="30">
        <v>1.7136</v>
      </c>
      <c r="I1001" s="30">
        <v>9880.0</v>
      </c>
      <c r="J1001" s="30">
        <v>10837.47</v>
      </c>
      <c r="K1001" s="30">
        <v>-2038.03</v>
      </c>
      <c r="L1001" s="30">
        <v>8809.44</v>
      </c>
      <c r="M1001" s="30">
        <v>100.0</v>
      </c>
      <c r="N1001" s="35">
        <v>8909.44</v>
      </c>
      <c r="O1001" s="35">
        <v>-970.56</v>
      </c>
      <c r="P1001" s="36">
        <v>-0.0982</v>
      </c>
      <c r="Q1001" s="44"/>
      <c r="R1001" s="39"/>
      <c r="S1001" s="45"/>
      <c r="T1001" s="37">
        <v>7601.959061</v>
      </c>
      <c r="U1001" s="37">
        <v>1.30700994</v>
      </c>
      <c r="V1001" s="37">
        <v>9990.0</v>
      </c>
      <c r="W1001" s="37">
        <v>7643.400172</v>
      </c>
      <c r="X1001" s="37">
        <v>-1040.210226</v>
      </c>
      <c r="Y1001" s="38">
        <v>-0.1041</v>
      </c>
      <c r="Z1001" s="37">
        <v>813.0</v>
      </c>
      <c r="AA1001" s="37">
        <v>0.0</v>
      </c>
      <c r="AB1001" s="39"/>
      <c r="AC1001" s="39"/>
    </row>
    <row r="1002">
      <c r="A1002" s="30" t="s">
        <v>1030</v>
      </c>
      <c r="B1002" s="42">
        <v>6860.19</v>
      </c>
      <c r="C1002" s="30">
        <v>1.28651048</v>
      </c>
      <c r="D1002" s="30">
        <v>8825.71</v>
      </c>
      <c r="E1002" s="43">
        <v>10.0</v>
      </c>
      <c r="F1002" s="30">
        <v>0.00145477</v>
      </c>
      <c r="G1002" s="30">
        <v>1.583E-4</v>
      </c>
      <c r="H1002" s="30">
        <v>1.7152</v>
      </c>
      <c r="I1002" s="30">
        <v>9890.0</v>
      </c>
      <c r="J1002" s="30">
        <v>10849.19</v>
      </c>
      <c r="K1002" s="30">
        <v>-2023.48</v>
      </c>
      <c r="L1002" s="30">
        <v>8835.71</v>
      </c>
      <c r="M1002" s="30">
        <v>100.0</v>
      </c>
      <c r="N1002" s="35">
        <v>8935.71</v>
      </c>
      <c r="O1002" s="35">
        <v>-954.29</v>
      </c>
      <c r="P1002" s="36">
        <v>-0.0965</v>
      </c>
      <c r="Q1002" s="44"/>
      <c r="R1002" s="39"/>
      <c r="S1002" s="45"/>
      <c r="T1002" s="37">
        <v>7601.136754</v>
      </c>
      <c r="U1002" s="37">
        <v>1.30846471</v>
      </c>
      <c r="V1002" s="37">
        <v>10000.0</v>
      </c>
      <c r="W1002" s="37">
        <v>7642.544674</v>
      </c>
      <c r="X1002" s="37">
        <v>-1023.683481</v>
      </c>
      <c r="Y1002" s="38">
        <v>-0.1024</v>
      </c>
      <c r="Z1002" s="37">
        <v>814.0</v>
      </c>
      <c r="AA1002" s="37">
        <v>0.0</v>
      </c>
      <c r="AB1002" s="39"/>
      <c r="AC1002" s="39"/>
    </row>
    <row r="1003">
      <c r="A1003" s="30" t="s">
        <v>1031</v>
      </c>
      <c r="B1003" s="42">
        <v>6862.8</v>
      </c>
      <c r="C1003" s="30">
        <v>1.28796525</v>
      </c>
      <c r="D1003" s="30">
        <v>8839.05</v>
      </c>
      <c r="E1003" s="43">
        <v>10.0</v>
      </c>
      <c r="F1003" s="30">
        <v>0.00145422</v>
      </c>
      <c r="G1003" s="30">
        <v>1.582E-4</v>
      </c>
      <c r="H1003" s="30">
        <v>1.7168</v>
      </c>
      <c r="I1003" s="30">
        <v>9900.0</v>
      </c>
      <c r="J1003" s="30">
        <v>10860.9</v>
      </c>
      <c r="K1003" s="30">
        <v>-2021.85</v>
      </c>
      <c r="L1003" s="30">
        <v>8849.05</v>
      </c>
      <c r="M1003" s="30">
        <v>100.0</v>
      </c>
      <c r="N1003" s="35">
        <v>8949.05</v>
      </c>
      <c r="O1003" s="35">
        <v>-950.95</v>
      </c>
      <c r="P1003" s="36">
        <v>-0.0961</v>
      </c>
      <c r="Q1003" s="44"/>
      <c r="R1003" s="39"/>
      <c r="S1003" s="45"/>
      <c r="T1003" s="37">
        <v>7600.319545</v>
      </c>
      <c r="U1003" s="37">
        <v>1.30991893</v>
      </c>
      <c r="V1003" s="37">
        <v>10010.0</v>
      </c>
      <c r="W1003" s="37">
        <v>7641.694284</v>
      </c>
      <c r="X1003" s="37">
        <v>-1020.288367</v>
      </c>
      <c r="Y1003" s="38">
        <v>-0.1019</v>
      </c>
      <c r="Z1003" s="37">
        <v>815.0</v>
      </c>
      <c r="AA1003" s="37">
        <v>0.0</v>
      </c>
      <c r="AB1003" s="39"/>
      <c r="AC1003" s="39"/>
    </row>
    <row r="1004">
      <c r="A1004" s="30" t="s">
        <v>1032</v>
      </c>
      <c r="B1004" s="42">
        <v>6908.63</v>
      </c>
      <c r="C1004" s="30">
        <v>1.28941947</v>
      </c>
      <c r="D1004" s="30">
        <v>8908.12</v>
      </c>
      <c r="E1004" s="43">
        <v>10.0</v>
      </c>
      <c r="F1004" s="30">
        <v>0.00144457</v>
      </c>
      <c r="G1004" s="30">
        <v>1.583E-4</v>
      </c>
      <c r="H1004" s="30">
        <v>1.7189</v>
      </c>
      <c r="I1004" s="30">
        <v>9910.0</v>
      </c>
      <c r="J1004" s="30">
        <v>10872.62</v>
      </c>
      <c r="K1004" s="30">
        <v>-1964.5</v>
      </c>
      <c r="L1004" s="30">
        <v>8918.12</v>
      </c>
      <c r="M1004" s="30">
        <v>100.0</v>
      </c>
      <c r="N1004" s="35">
        <v>9018.12</v>
      </c>
      <c r="O1004" s="35">
        <v>-891.88</v>
      </c>
      <c r="P1004" s="36">
        <v>-0.09</v>
      </c>
      <c r="Q1004" s="44"/>
      <c r="R1004" s="39"/>
      <c r="S1004" s="45"/>
      <c r="T1004" s="37">
        <v>7599.560989</v>
      </c>
      <c r="U1004" s="37">
        <v>1.3113635</v>
      </c>
      <c r="V1004" s="37">
        <v>10020.0</v>
      </c>
      <c r="W1004" s="37">
        <v>7640.902008</v>
      </c>
      <c r="X1004" s="37">
        <v>-960.274783</v>
      </c>
      <c r="Y1004" s="38">
        <v>-0.0958</v>
      </c>
      <c r="Z1004" s="37">
        <v>816.0</v>
      </c>
      <c r="AA1004" s="37">
        <v>0.0</v>
      </c>
      <c r="AB1004" s="39"/>
      <c r="AC1004" s="39"/>
    </row>
    <row r="1005">
      <c r="A1005" s="30" t="s">
        <v>1033</v>
      </c>
      <c r="B1005" s="42">
        <v>6879.96</v>
      </c>
      <c r="C1005" s="30">
        <v>1.29086404</v>
      </c>
      <c r="D1005" s="30">
        <v>8881.09</v>
      </c>
      <c r="E1005" s="43">
        <v>10.0</v>
      </c>
      <c r="F1005" s="30">
        <v>0.00145059</v>
      </c>
      <c r="G1005" s="30">
        <v>1.583E-4</v>
      </c>
      <c r="H1005" s="30">
        <v>1.7208</v>
      </c>
      <c r="I1005" s="30">
        <v>9920.0</v>
      </c>
      <c r="J1005" s="30">
        <v>10884.34</v>
      </c>
      <c r="K1005" s="30">
        <v>-2003.25</v>
      </c>
      <c r="L1005" s="30">
        <v>8891.09</v>
      </c>
      <c r="M1005" s="30">
        <v>100.0</v>
      </c>
      <c r="N1005" s="35">
        <v>8991.09</v>
      </c>
      <c r="O1005" s="35">
        <v>-928.91</v>
      </c>
      <c r="P1005" s="36">
        <v>-0.0936</v>
      </c>
      <c r="Q1005" s="44"/>
      <c r="R1005" s="39"/>
      <c r="S1005" s="45"/>
      <c r="T1005" s="37">
        <v>7598.76873</v>
      </c>
      <c r="U1005" s="37">
        <v>1.31281409</v>
      </c>
      <c r="V1005" s="37">
        <v>10030.0</v>
      </c>
      <c r="W1005" s="37">
        <v>7640.076441</v>
      </c>
      <c r="X1005" s="37">
        <v>-997.8915734</v>
      </c>
      <c r="Y1005" s="38">
        <v>-0.0995</v>
      </c>
      <c r="Z1005" s="37">
        <v>817.0</v>
      </c>
      <c r="AA1005" s="37">
        <v>0.0</v>
      </c>
      <c r="AB1005" s="39"/>
      <c r="AC1005" s="39"/>
    </row>
    <row r="1006">
      <c r="A1006" s="30" t="s">
        <v>1034</v>
      </c>
      <c r="B1006" s="42">
        <v>6897.33</v>
      </c>
      <c r="C1006" s="30">
        <v>1.29231463</v>
      </c>
      <c r="D1006" s="30">
        <v>8913.52</v>
      </c>
      <c r="E1006" s="43">
        <v>10.0</v>
      </c>
      <c r="F1006" s="30">
        <v>0.0014468</v>
      </c>
      <c r="G1006" s="30">
        <v>1.583E-4</v>
      </c>
      <c r="H1006" s="30">
        <v>1.7226</v>
      </c>
      <c r="I1006" s="30">
        <v>9930.0</v>
      </c>
      <c r="J1006" s="30">
        <v>10896.06</v>
      </c>
      <c r="K1006" s="30">
        <v>-1982.54</v>
      </c>
      <c r="L1006" s="30">
        <v>8923.52</v>
      </c>
      <c r="M1006" s="30">
        <v>100.0</v>
      </c>
      <c r="N1006" s="35">
        <v>9023.52</v>
      </c>
      <c r="O1006" s="35">
        <v>-906.48</v>
      </c>
      <c r="P1006" s="36">
        <v>-0.0913</v>
      </c>
      <c r="Q1006" s="44"/>
      <c r="R1006" s="39"/>
      <c r="S1006" s="45"/>
      <c r="T1006" s="37">
        <v>7598.000506</v>
      </c>
      <c r="U1006" s="37">
        <v>1.31426089</v>
      </c>
      <c r="V1006" s="37">
        <v>10040.0</v>
      </c>
      <c r="W1006" s="37">
        <v>7639.274726</v>
      </c>
      <c r="X1006" s="37">
        <v>-975.1089356</v>
      </c>
      <c r="Y1006" s="38">
        <v>-0.0971</v>
      </c>
      <c r="Z1006" s="37">
        <v>818.0</v>
      </c>
      <c r="AA1006" s="37">
        <v>0.0</v>
      </c>
      <c r="AB1006" s="39"/>
      <c r="AC1006" s="39"/>
    </row>
    <row r="1007">
      <c r="A1007" s="30" t="s">
        <v>1035</v>
      </c>
      <c r="B1007" s="42">
        <v>6888.47</v>
      </c>
      <c r="C1007" s="30">
        <v>1.29376143</v>
      </c>
      <c r="D1007" s="30">
        <v>8912.04</v>
      </c>
      <c r="E1007" s="43">
        <v>10.0</v>
      </c>
      <c r="F1007" s="30">
        <v>0.00144911</v>
      </c>
      <c r="G1007" s="30">
        <v>1.583E-4</v>
      </c>
      <c r="H1007" s="30">
        <v>1.7245</v>
      </c>
      <c r="I1007" s="30">
        <v>9940.0</v>
      </c>
      <c r="J1007" s="30">
        <v>10907.79</v>
      </c>
      <c r="K1007" s="30">
        <v>-1995.75</v>
      </c>
      <c r="L1007" s="30">
        <v>8922.04</v>
      </c>
      <c r="M1007" s="30">
        <v>100.0</v>
      </c>
      <c r="N1007" s="35">
        <v>9022.04</v>
      </c>
      <c r="O1007" s="35">
        <v>-917.96</v>
      </c>
      <c r="P1007" s="36">
        <v>-0.0924</v>
      </c>
      <c r="Q1007" s="44"/>
      <c r="R1007" s="39"/>
      <c r="S1007" s="45"/>
      <c r="T1007" s="37">
        <v>7597.220449</v>
      </c>
      <c r="U1007" s="37">
        <v>1.31571</v>
      </c>
      <c r="V1007" s="37">
        <v>10050.0</v>
      </c>
      <c r="W1007" s="37">
        <v>7638.461363</v>
      </c>
      <c r="X1007" s="37">
        <v>-986.7711363</v>
      </c>
      <c r="Y1007" s="38">
        <v>-0.0982</v>
      </c>
      <c r="Z1007" s="37">
        <v>819.0</v>
      </c>
      <c r="AA1007" s="37">
        <v>0.0</v>
      </c>
      <c r="AB1007" s="39"/>
      <c r="AC1007" s="39"/>
    </row>
    <row r="1008">
      <c r="A1008" s="30" t="s">
        <v>1036</v>
      </c>
      <c r="B1008" s="42">
        <v>6843.55</v>
      </c>
      <c r="C1008" s="30">
        <v>1.29521054</v>
      </c>
      <c r="D1008" s="30">
        <v>8863.84</v>
      </c>
      <c r="E1008" s="43">
        <v>10.0</v>
      </c>
      <c r="F1008" s="30">
        <v>0.00145848</v>
      </c>
      <c r="G1008" s="30">
        <v>1.583E-4</v>
      </c>
      <c r="H1008" s="30">
        <v>1.7266</v>
      </c>
      <c r="I1008" s="30">
        <v>9950.0</v>
      </c>
      <c r="J1008" s="30">
        <v>10919.52</v>
      </c>
      <c r="K1008" s="30">
        <v>-2055.68</v>
      </c>
      <c r="L1008" s="30">
        <v>8873.84</v>
      </c>
      <c r="M1008" s="30">
        <v>100.0</v>
      </c>
      <c r="N1008" s="35">
        <v>8973.84</v>
      </c>
      <c r="O1008" s="35">
        <v>-976.16</v>
      </c>
      <c r="P1008" s="36">
        <v>-0.0981</v>
      </c>
      <c r="Q1008" s="44"/>
      <c r="R1008" s="39"/>
      <c r="S1008" s="45"/>
      <c r="T1008" s="37">
        <v>7596.387242</v>
      </c>
      <c r="U1008" s="37">
        <v>1.31716848</v>
      </c>
      <c r="V1008" s="37">
        <v>10060.0</v>
      </c>
      <c r="W1008" s="37">
        <v>7637.595458</v>
      </c>
      <c r="X1008" s="37">
        <v>-1045.891649</v>
      </c>
      <c r="Y1008" s="38">
        <v>-0.104</v>
      </c>
      <c r="Z1008" s="37">
        <v>820.0</v>
      </c>
      <c r="AA1008" s="37">
        <v>0.0</v>
      </c>
      <c r="AB1008" s="39"/>
      <c r="AC1008" s="39"/>
    </row>
    <row r="1009">
      <c r="A1009" s="30" t="s">
        <v>1037</v>
      </c>
      <c r="B1009" s="42">
        <v>6827.38</v>
      </c>
      <c r="C1009" s="30">
        <v>1.29666902</v>
      </c>
      <c r="D1009" s="30">
        <v>8852.85</v>
      </c>
      <c r="E1009" s="43">
        <v>10.0</v>
      </c>
      <c r="F1009" s="30">
        <v>0.0014614</v>
      </c>
      <c r="G1009" s="30">
        <v>1.583E-4</v>
      </c>
      <c r="H1009" s="30">
        <v>1.7282</v>
      </c>
      <c r="I1009" s="30">
        <v>9960.0</v>
      </c>
      <c r="J1009" s="30">
        <v>10931.24</v>
      </c>
      <c r="K1009" s="30">
        <v>-2078.39</v>
      </c>
      <c r="L1009" s="30">
        <v>8862.85</v>
      </c>
      <c r="M1009" s="30">
        <v>100.0</v>
      </c>
      <c r="N1009" s="35">
        <v>8962.85</v>
      </c>
      <c r="O1009" s="35">
        <v>-997.15</v>
      </c>
      <c r="P1009" s="36">
        <v>-0.1001</v>
      </c>
      <c r="Q1009" s="44"/>
      <c r="R1009" s="39"/>
      <c r="S1009" s="45"/>
      <c r="T1009" s="37">
        <v>7595.538821</v>
      </c>
      <c r="U1009" s="37">
        <v>1.31862988</v>
      </c>
      <c r="V1009" s="37">
        <v>10070.0</v>
      </c>
      <c r="W1009" s="37">
        <v>7636.714557</v>
      </c>
      <c r="X1009" s="37">
        <v>-1067.21273</v>
      </c>
      <c r="Y1009" s="38">
        <v>-0.106</v>
      </c>
      <c r="Z1009" s="37">
        <v>821.0</v>
      </c>
      <c r="AA1009" s="37">
        <v>0.0</v>
      </c>
      <c r="AB1009" s="39"/>
      <c r="AC1009" s="39"/>
    </row>
    <row r="1010">
      <c r="A1010" s="30" t="s">
        <v>1038</v>
      </c>
      <c r="B1010" s="42">
        <v>6812.68</v>
      </c>
      <c r="C1010" s="30">
        <v>1.29813042</v>
      </c>
      <c r="D1010" s="30">
        <v>8843.75</v>
      </c>
      <c r="E1010" s="43">
        <v>10.0</v>
      </c>
      <c r="F1010" s="30">
        <v>0.00146559</v>
      </c>
      <c r="G1010" s="30">
        <v>1.582E-4</v>
      </c>
      <c r="H1010" s="30">
        <v>1.7298</v>
      </c>
      <c r="I1010" s="30">
        <v>9970.0</v>
      </c>
      <c r="J1010" s="30">
        <v>10942.97</v>
      </c>
      <c r="K1010" s="30">
        <v>-2099.22</v>
      </c>
      <c r="L1010" s="30">
        <v>8853.75</v>
      </c>
      <c r="M1010" s="30">
        <v>100.0</v>
      </c>
      <c r="N1010" s="35">
        <v>8953.75</v>
      </c>
      <c r="O1010" s="35">
        <v>-1016.25</v>
      </c>
      <c r="P1010" s="36">
        <v>-0.1019</v>
      </c>
      <c r="Q1010" s="44"/>
      <c r="R1010" s="39"/>
      <c r="S1010" s="45"/>
      <c r="T1010" s="37">
        <v>7594.667823</v>
      </c>
      <c r="U1010" s="37">
        <v>1.32009547</v>
      </c>
      <c r="V1010" s="37">
        <v>10080.0</v>
      </c>
      <c r="W1010" s="37">
        <v>7635.811371</v>
      </c>
      <c r="X1010" s="37">
        <v>-1086.611993</v>
      </c>
      <c r="Y1010" s="38">
        <v>-0.1078</v>
      </c>
      <c r="Z1010" s="37">
        <v>822.0</v>
      </c>
      <c r="AA1010" s="37">
        <v>0.0</v>
      </c>
      <c r="AB1010" s="39"/>
      <c r="AC1010" s="39"/>
    </row>
    <row r="1011">
      <c r="A1011" s="30" t="s">
        <v>1039</v>
      </c>
      <c r="B1011" s="42">
        <v>6826.7</v>
      </c>
      <c r="C1011" s="30">
        <v>1.29959601</v>
      </c>
      <c r="D1011" s="30">
        <v>8871.95</v>
      </c>
      <c r="E1011" s="43">
        <v>10.0</v>
      </c>
      <c r="F1011" s="30">
        <v>0.00146223</v>
      </c>
      <c r="G1011" s="30">
        <v>1.583E-4</v>
      </c>
      <c r="H1011" s="30">
        <v>1.7321</v>
      </c>
      <c r="I1011" s="30">
        <v>9980.0</v>
      </c>
      <c r="J1011" s="30">
        <v>10954.71</v>
      </c>
      <c r="K1011" s="30">
        <v>-2082.76</v>
      </c>
      <c r="L1011" s="30">
        <v>8881.95</v>
      </c>
      <c r="M1011" s="30">
        <v>100.0</v>
      </c>
      <c r="N1011" s="35">
        <v>8981.95</v>
      </c>
      <c r="O1011" s="35">
        <v>-998.05</v>
      </c>
      <c r="P1011" s="36">
        <v>-0.1</v>
      </c>
      <c r="Q1011" s="44"/>
      <c r="R1011" s="39"/>
      <c r="S1011" s="45"/>
      <c r="T1011" s="37">
        <v>7593.818398</v>
      </c>
      <c r="U1011" s="37">
        <v>1.3215577</v>
      </c>
      <c r="V1011" s="37">
        <v>10090.0</v>
      </c>
      <c r="W1011" s="37">
        <v>7634.929599</v>
      </c>
      <c r="X1011" s="37">
        <v>-1068.122049</v>
      </c>
      <c r="Y1011" s="38">
        <v>-0.1059</v>
      </c>
      <c r="Z1011" s="37">
        <v>823.0</v>
      </c>
      <c r="AA1011" s="37">
        <v>0.0</v>
      </c>
      <c r="AB1011" s="39"/>
      <c r="AC1011" s="39"/>
    </row>
    <row r="1012">
      <c r="A1012" s="30" t="s">
        <v>1040</v>
      </c>
      <c r="B1012" s="42">
        <v>6858.93</v>
      </c>
      <c r="C1012" s="30">
        <v>1.30105824</v>
      </c>
      <c r="D1012" s="30">
        <v>8923.87</v>
      </c>
      <c r="E1012" s="43">
        <v>10.0</v>
      </c>
      <c r="F1012" s="30">
        <v>0.00145504</v>
      </c>
      <c r="G1012" s="30">
        <v>1.582E-4</v>
      </c>
      <c r="H1012" s="30">
        <v>1.7335</v>
      </c>
      <c r="I1012" s="30">
        <v>9990.0</v>
      </c>
      <c r="J1012" s="30">
        <v>10966.44</v>
      </c>
      <c r="K1012" s="30">
        <v>-2042.57</v>
      </c>
      <c r="L1012" s="30">
        <v>8933.87</v>
      </c>
      <c r="M1012" s="30">
        <v>100.0</v>
      </c>
      <c r="N1012" s="35">
        <v>9033.87</v>
      </c>
      <c r="O1012" s="35">
        <v>-956.13</v>
      </c>
      <c r="P1012" s="36">
        <v>-0.0957</v>
      </c>
      <c r="Q1012" s="44"/>
      <c r="R1012" s="39"/>
      <c r="S1012" s="45"/>
      <c r="T1012" s="37">
        <v>7593.012794</v>
      </c>
      <c r="U1012" s="37">
        <v>1.32301274</v>
      </c>
      <c r="V1012" s="37">
        <v>10100.0</v>
      </c>
      <c r="W1012" s="37">
        <v>7634.091264</v>
      </c>
      <c r="X1012" s="37">
        <v>-1025.548227</v>
      </c>
      <c r="Y1012" s="38">
        <v>-0.1015</v>
      </c>
      <c r="Z1012" s="37">
        <v>824.0</v>
      </c>
      <c r="AA1012" s="37">
        <v>0.0</v>
      </c>
      <c r="AB1012" s="39"/>
      <c r="AC1012" s="39"/>
    </row>
    <row r="1013">
      <c r="A1013" s="30" t="s">
        <v>1041</v>
      </c>
      <c r="B1013" s="42">
        <v>6904.27</v>
      </c>
      <c r="C1013" s="30">
        <v>1.30251328</v>
      </c>
      <c r="D1013" s="30">
        <v>8992.9</v>
      </c>
      <c r="E1013" s="43">
        <v>10.0</v>
      </c>
      <c r="F1013" s="30">
        <v>0.00144536</v>
      </c>
      <c r="G1013" s="30">
        <v>1.583E-4</v>
      </c>
      <c r="H1013" s="30">
        <v>1.7356</v>
      </c>
      <c r="I1013" s="30">
        <v>10000.0</v>
      </c>
      <c r="J1013" s="30">
        <v>10978.17</v>
      </c>
      <c r="K1013" s="30">
        <v>-1985.27</v>
      </c>
      <c r="L1013" s="30">
        <v>9002.9</v>
      </c>
      <c r="M1013" s="30">
        <v>100.0</v>
      </c>
      <c r="N1013" s="35">
        <v>9102.9</v>
      </c>
      <c r="O1013" s="35">
        <v>-897.1</v>
      </c>
      <c r="P1013" s="36">
        <v>-0.0897</v>
      </c>
      <c r="Q1013" s="44"/>
      <c r="R1013" s="39"/>
      <c r="S1013" s="45"/>
      <c r="T1013" s="37">
        <v>7592.26535</v>
      </c>
      <c r="U1013" s="37">
        <v>1.3244581</v>
      </c>
      <c r="V1013" s="37">
        <v>10110.0</v>
      </c>
      <c r="W1013" s="37">
        <v>7633.310559</v>
      </c>
      <c r="X1013" s="37">
        <v>-965.5836739</v>
      </c>
      <c r="Y1013" s="38">
        <v>-0.0955</v>
      </c>
      <c r="Z1013" s="37">
        <v>825.0</v>
      </c>
      <c r="AA1013" s="37">
        <v>0.0</v>
      </c>
      <c r="AB1013" s="39"/>
      <c r="AC1013" s="39"/>
    </row>
    <row r="1014">
      <c r="A1014" s="30" t="s">
        <v>1042</v>
      </c>
      <c r="B1014" s="42">
        <v>6894.08</v>
      </c>
      <c r="C1014" s="30">
        <v>1.30395864</v>
      </c>
      <c r="D1014" s="30">
        <v>8989.6</v>
      </c>
      <c r="E1014" s="43">
        <v>10.0</v>
      </c>
      <c r="F1014" s="30">
        <v>0.0014477</v>
      </c>
      <c r="G1014" s="30">
        <v>1.583E-4</v>
      </c>
      <c r="H1014" s="30">
        <v>1.7375</v>
      </c>
      <c r="I1014" s="30">
        <v>10010.0</v>
      </c>
      <c r="J1014" s="30">
        <v>10989.91</v>
      </c>
      <c r="K1014" s="30">
        <v>-2000.31</v>
      </c>
      <c r="L1014" s="30">
        <v>8999.6</v>
      </c>
      <c r="M1014" s="30">
        <v>100.0</v>
      </c>
      <c r="N1014" s="35">
        <v>9099.6</v>
      </c>
      <c r="O1014" s="35">
        <v>-910.4</v>
      </c>
      <c r="P1014" s="36">
        <v>-0.0909</v>
      </c>
      <c r="Q1014" s="44"/>
      <c r="R1014" s="39"/>
      <c r="S1014" s="45"/>
      <c r="T1014" s="37">
        <v>7591.505952</v>
      </c>
      <c r="U1014" s="37">
        <v>1.3259058</v>
      </c>
      <c r="V1014" s="37">
        <v>10120.0</v>
      </c>
      <c r="W1014" s="37">
        <v>7632.518087</v>
      </c>
      <c r="X1014" s="37">
        <v>-979.0993423</v>
      </c>
      <c r="Y1014" s="38">
        <v>-0.0967</v>
      </c>
      <c r="Z1014" s="37">
        <v>826.0</v>
      </c>
      <c r="AA1014" s="37">
        <v>0.0</v>
      </c>
      <c r="AB1014" s="39"/>
      <c r="AC1014" s="39"/>
    </row>
    <row r="1015">
      <c r="A1015" s="30" t="s">
        <v>1043</v>
      </c>
      <c r="B1015" s="42">
        <v>6890.24</v>
      </c>
      <c r="C1015" s="30">
        <v>1.30540634</v>
      </c>
      <c r="D1015" s="30">
        <v>8994.56</v>
      </c>
      <c r="E1015" s="43">
        <v>10.0</v>
      </c>
      <c r="F1015" s="30">
        <v>0.00144843</v>
      </c>
      <c r="G1015" s="30">
        <v>1.583E-4</v>
      </c>
      <c r="H1015" s="30">
        <v>1.7393</v>
      </c>
      <c r="I1015" s="30">
        <v>10020.0</v>
      </c>
      <c r="J1015" s="30">
        <v>11001.65</v>
      </c>
      <c r="K1015" s="30">
        <v>-2007.09</v>
      </c>
      <c r="L1015" s="30">
        <v>9004.56</v>
      </c>
      <c r="M1015" s="30">
        <v>100.0</v>
      </c>
      <c r="N1015" s="35">
        <v>9104.56</v>
      </c>
      <c r="O1015" s="35">
        <v>-915.44</v>
      </c>
      <c r="P1015" s="36">
        <v>-0.0914</v>
      </c>
      <c r="Q1015" s="44"/>
      <c r="R1015" s="39"/>
      <c r="S1015" s="45"/>
      <c r="T1015" s="37">
        <v>7590.743997</v>
      </c>
      <c r="U1015" s="37">
        <v>1.32735423</v>
      </c>
      <c r="V1015" s="37">
        <v>10130.0</v>
      </c>
      <c r="W1015" s="37">
        <v>7631.723146</v>
      </c>
      <c r="X1015" s="37">
        <v>-984.2107903</v>
      </c>
      <c r="Y1015" s="38">
        <v>-0.0972</v>
      </c>
      <c r="Z1015" s="37">
        <v>827.0</v>
      </c>
      <c r="AA1015" s="37">
        <v>0.0</v>
      </c>
      <c r="AB1015" s="39"/>
      <c r="AC1015" s="39"/>
    </row>
    <row r="1016">
      <c r="A1016" s="30" t="s">
        <v>1044</v>
      </c>
      <c r="B1016" s="42">
        <v>6851.95</v>
      </c>
      <c r="C1016" s="30">
        <v>1.30685477</v>
      </c>
      <c r="D1016" s="30">
        <v>8954.5</v>
      </c>
      <c r="E1016" s="43">
        <v>10.0</v>
      </c>
      <c r="F1016" s="30">
        <v>0.00145652</v>
      </c>
      <c r="G1016" s="30">
        <v>1.583E-4</v>
      </c>
      <c r="H1016" s="30">
        <v>1.7412</v>
      </c>
      <c r="I1016" s="30">
        <v>10030.0</v>
      </c>
      <c r="J1016" s="30">
        <v>11013.39</v>
      </c>
      <c r="K1016" s="30">
        <v>-2058.89</v>
      </c>
      <c r="L1016" s="30">
        <v>8964.5</v>
      </c>
      <c r="M1016" s="30">
        <v>100.0</v>
      </c>
      <c r="N1016" s="35">
        <v>9064.5</v>
      </c>
      <c r="O1016" s="35">
        <v>-965.5</v>
      </c>
      <c r="P1016" s="36">
        <v>-0.0963</v>
      </c>
      <c r="Q1016" s="44"/>
      <c r="R1016" s="39"/>
      <c r="S1016" s="45"/>
      <c r="T1016" s="37">
        <v>7589.936796</v>
      </c>
      <c r="U1016" s="37">
        <v>1.32881075</v>
      </c>
      <c r="V1016" s="37">
        <v>10140.0</v>
      </c>
      <c r="W1016" s="37">
        <v>7630.88348</v>
      </c>
      <c r="X1016" s="37">
        <v>-1035.055182</v>
      </c>
      <c r="Y1016" s="38">
        <v>-0.1021</v>
      </c>
      <c r="Z1016" s="37">
        <v>828.0</v>
      </c>
      <c r="AA1016" s="37">
        <v>0.0</v>
      </c>
      <c r="AB1016" s="39"/>
      <c r="AC1016" s="39"/>
    </row>
    <row r="1017">
      <c r="A1017" s="30" t="s">
        <v>1045</v>
      </c>
      <c r="B1017" s="42">
        <v>6867.02</v>
      </c>
      <c r="C1017" s="30">
        <v>1.30831129</v>
      </c>
      <c r="D1017" s="30">
        <v>8984.2</v>
      </c>
      <c r="E1017" s="43">
        <v>10.0</v>
      </c>
      <c r="F1017" s="30">
        <v>0.00145332</v>
      </c>
      <c r="G1017" s="30">
        <v>1.583E-4</v>
      </c>
      <c r="H1017" s="30">
        <v>1.743</v>
      </c>
      <c r="I1017" s="30">
        <v>10040.0</v>
      </c>
      <c r="J1017" s="30">
        <v>11025.14</v>
      </c>
      <c r="K1017" s="30">
        <v>-2040.94</v>
      </c>
      <c r="L1017" s="30">
        <v>8994.2</v>
      </c>
      <c r="M1017" s="30">
        <v>100.0</v>
      </c>
      <c r="N1017" s="35">
        <v>9094.2</v>
      </c>
      <c r="O1017" s="35">
        <v>-945.8</v>
      </c>
      <c r="P1017" s="36">
        <v>-0.0942</v>
      </c>
      <c r="Q1017" s="44"/>
      <c r="R1017" s="39"/>
      <c r="S1017" s="45"/>
      <c r="T1017" s="37">
        <v>7589.149931</v>
      </c>
      <c r="U1017" s="37">
        <v>1.33026407</v>
      </c>
      <c r="V1017" s="37">
        <v>10150.0</v>
      </c>
      <c r="W1017" s="37">
        <v>7630.064007</v>
      </c>
      <c r="X1017" s="37">
        <v>-1015.050026</v>
      </c>
      <c r="Y1017" s="38">
        <v>-0.1</v>
      </c>
      <c r="Z1017" s="37">
        <v>829.0</v>
      </c>
      <c r="AA1017" s="37">
        <v>0.0</v>
      </c>
      <c r="AB1017" s="39"/>
      <c r="AC1017" s="39"/>
    </row>
    <row r="1018">
      <c r="A1018" s="30" t="s">
        <v>1046</v>
      </c>
      <c r="B1018" s="42">
        <v>6885.99</v>
      </c>
      <c r="C1018" s="30">
        <v>1.30976461</v>
      </c>
      <c r="D1018" s="30">
        <v>9019.03</v>
      </c>
      <c r="E1018" s="43">
        <v>10.0</v>
      </c>
      <c r="F1018" s="30">
        <v>0.00144912</v>
      </c>
      <c r="G1018" s="30">
        <v>1.583E-4</v>
      </c>
      <c r="H1018" s="30">
        <v>1.7449</v>
      </c>
      <c r="I1018" s="30">
        <v>10050.0</v>
      </c>
      <c r="J1018" s="30">
        <v>11036.88</v>
      </c>
      <c r="K1018" s="30">
        <v>-2017.85</v>
      </c>
      <c r="L1018" s="30">
        <v>9029.03</v>
      </c>
      <c r="M1018" s="30">
        <v>100.0</v>
      </c>
      <c r="N1018" s="35">
        <v>9129.03</v>
      </c>
      <c r="O1018" s="35">
        <v>-920.97</v>
      </c>
      <c r="P1018" s="36">
        <v>-0.0916</v>
      </c>
      <c r="Q1018" s="44"/>
      <c r="R1018" s="39"/>
      <c r="S1018" s="45"/>
      <c r="T1018" s="37">
        <v>7588.389118</v>
      </c>
      <c r="U1018" s="37">
        <v>1.33171319</v>
      </c>
      <c r="V1018" s="37">
        <v>10160.0</v>
      </c>
      <c r="W1018" s="37">
        <v>7629.270384</v>
      </c>
      <c r="X1018" s="37">
        <v>-989.8362908</v>
      </c>
      <c r="Y1018" s="38">
        <v>-0.0974</v>
      </c>
      <c r="Z1018" s="37">
        <v>830.0</v>
      </c>
      <c r="AA1018" s="37">
        <v>0.0</v>
      </c>
      <c r="AB1018" s="39"/>
      <c r="AC1018" s="39"/>
    </row>
    <row r="1019">
      <c r="A1019" s="30" t="s">
        <v>1047</v>
      </c>
      <c r="B1019" s="42">
        <v>6964.95</v>
      </c>
      <c r="C1019" s="30">
        <v>1.31121373</v>
      </c>
      <c r="D1019" s="30">
        <v>9132.54</v>
      </c>
      <c r="E1019" s="43">
        <v>10.0</v>
      </c>
      <c r="F1019" s="30">
        <v>0.00143289</v>
      </c>
      <c r="G1019" s="30">
        <v>1.583E-4</v>
      </c>
      <c r="H1019" s="30">
        <v>1.7468</v>
      </c>
      <c r="I1019" s="30">
        <v>10060.0</v>
      </c>
      <c r="J1019" s="30">
        <v>11048.63</v>
      </c>
      <c r="K1019" s="30">
        <v>-1916.09</v>
      </c>
      <c r="L1019" s="30">
        <v>9142.54</v>
      </c>
      <c r="M1019" s="30">
        <v>100.0</v>
      </c>
      <c r="N1019" s="35">
        <v>9242.54</v>
      </c>
      <c r="O1019" s="35">
        <v>-817.46</v>
      </c>
      <c r="P1019" s="36">
        <v>-0.0813</v>
      </c>
      <c r="Q1019" s="44"/>
      <c r="R1019" s="39"/>
      <c r="S1019" s="45"/>
      <c r="T1019" s="37">
        <v>7587.7238</v>
      </c>
      <c r="U1019" s="37">
        <v>1.33314608</v>
      </c>
      <c r="V1019" s="37">
        <v>10170.0</v>
      </c>
      <c r="W1019" s="37">
        <v>7628.571357</v>
      </c>
      <c r="X1019" s="37">
        <v>-884.7042101</v>
      </c>
      <c r="Y1019" s="38">
        <v>-0.087</v>
      </c>
      <c r="Z1019" s="37">
        <v>831.0</v>
      </c>
      <c r="AA1019" s="37">
        <v>0.0</v>
      </c>
      <c r="AB1019" s="39"/>
      <c r="AC1019" s="39"/>
    </row>
    <row r="1020">
      <c r="A1020" s="30" t="s">
        <v>1048</v>
      </c>
      <c r="B1020" s="42">
        <v>6958.12</v>
      </c>
      <c r="C1020" s="30">
        <v>1.31264662</v>
      </c>
      <c r="D1020" s="30">
        <v>9133.55</v>
      </c>
      <c r="E1020" s="43">
        <v>10.0</v>
      </c>
      <c r="F1020" s="30">
        <v>0.00143431</v>
      </c>
      <c r="G1020" s="30">
        <v>1.583E-4</v>
      </c>
      <c r="H1020" s="30">
        <v>1.7486</v>
      </c>
      <c r="I1020" s="30">
        <v>10070.0</v>
      </c>
      <c r="J1020" s="30">
        <v>11060.38</v>
      </c>
      <c r="K1020" s="30">
        <v>-1926.83</v>
      </c>
      <c r="L1020" s="30">
        <v>9143.55</v>
      </c>
      <c r="M1020" s="30">
        <v>100.0</v>
      </c>
      <c r="N1020" s="35">
        <v>9243.55</v>
      </c>
      <c r="O1020" s="35">
        <v>-826.45</v>
      </c>
      <c r="P1020" s="36">
        <v>-0.0821</v>
      </c>
      <c r="Q1020" s="44"/>
      <c r="R1020" s="39"/>
      <c r="S1020" s="45"/>
      <c r="T1020" s="37">
        <v>7587.051735</v>
      </c>
      <c r="U1020" s="37">
        <v>1.33458039</v>
      </c>
      <c r="V1020" s="37">
        <v>10180.0</v>
      </c>
      <c r="W1020" s="37">
        <v>7627.865714</v>
      </c>
      <c r="X1020" s="37">
        <v>-893.8294967</v>
      </c>
      <c r="Y1020" s="38">
        <v>-0.0878</v>
      </c>
      <c r="Z1020" s="37">
        <v>832.0</v>
      </c>
      <c r="AA1020" s="37">
        <v>0.0</v>
      </c>
      <c r="AB1020" s="39"/>
      <c r="AC1020" s="39"/>
    </row>
    <row r="1021">
      <c r="A1021" s="30" t="s">
        <v>1049</v>
      </c>
      <c r="B1021" s="42">
        <v>6969.33</v>
      </c>
      <c r="C1021" s="30">
        <v>1.31408093</v>
      </c>
      <c r="D1021" s="30">
        <v>9158.26</v>
      </c>
      <c r="E1021" s="43">
        <v>10.0</v>
      </c>
      <c r="F1021" s="30">
        <v>0.00143186</v>
      </c>
      <c r="G1021" s="30">
        <v>1.583E-4</v>
      </c>
      <c r="H1021" s="30">
        <v>1.7505</v>
      </c>
      <c r="I1021" s="30">
        <v>10080.0</v>
      </c>
      <c r="J1021" s="30">
        <v>11072.13</v>
      </c>
      <c r="K1021" s="30">
        <v>-1913.87</v>
      </c>
      <c r="L1021" s="30">
        <v>9168.26</v>
      </c>
      <c r="M1021" s="30">
        <v>100.0</v>
      </c>
      <c r="N1021" s="35">
        <v>9268.26</v>
      </c>
      <c r="O1021" s="35">
        <v>-811.74</v>
      </c>
      <c r="P1021" s="36">
        <v>-0.0805</v>
      </c>
      <c r="Q1021" s="44"/>
      <c r="R1021" s="39"/>
      <c r="S1021" s="45"/>
      <c r="T1021" s="37">
        <v>7586.395264</v>
      </c>
      <c r="U1021" s="37">
        <v>1.33601225</v>
      </c>
      <c r="V1021" s="37">
        <v>10190.0</v>
      </c>
      <c r="W1021" s="37">
        <v>7627.175574</v>
      </c>
      <c r="X1021" s="37">
        <v>-878.8897457</v>
      </c>
      <c r="Y1021" s="38">
        <v>-0.0863</v>
      </c>
      <c r="Z1021" s="37">
        <v>833.0</v>
      </c>
      <c r="AA1021" s="37">
        <v>0.0</v>
      </c>
      <c r="AB1021" s="39"/>
      <c r="AC1021" s="39"/>
    </row>
    <row r="1022">
      <c r="A1022" s="30" t="s">
        <v>1050</v>
      </c>
      <c r="B1022" s="42">
        <v>7055.21</v>
      </c>
      <c r="C1022" s="30">
        <v>1.31551279</v>
      </c>
      <c r="D1022" s="30">
        <v>9281.22</v>
      </c>
      <c r="E1022" s="43">
        <v>10.0</v>
      </c>
      <c r="F1022" s="30">
        <v>0.00141456</v>
      </c>
      <c r="G1022" s="30">
        <v>1.583E-4</v>
      </c>
      <c r="H1022" s="30">
        <v>1.7523</v>
      </c>
      <c r="I1022" s="30">
        <v>10090.0</v>
      </c>
      <c r="J1022" s="30">
        <v>11083.88</v>
      </c>
      <c r="K1022" s="30">
        <v>-1802.66</v>
      </c>
      <c r="L1022" s="30">
        <v>9291.22</v>
      </c>
      <c r="M1022" s="30">
        <v>100.0</v>
      </c>
      <c r="N1022" s="35">
        <v>9391.22</v>
      </c>
      <c r="O1022" s="35">
        <v>-698.78</v>
      </c>
      <c r="P1022" s="36">
        <v>-0.0693</v>
      </c>
      <c r="Q1022" s="44"/>
      <c r="R1022" s="39"/>
      <c r="S1022" s="45"/>
      <c r="T1022" s="37">
        <v>7585.839872</v>
      </c>
      <c r="U1022" s="37">
        <v>1.33742681</v>
      </c>
      <c r="V1022" s="37">
        <v>10200.0</v>
      </c>
      <c r="W1022" s="37">
        <v>7626.585562</v>
      </c>
      <c r="X1022" s="37">
        <v>-764.1729958</v>
      </c>
      <c r="Y1022" s="38">
        <v>-0.0749</v>
      </c>
      <c r="Z1022" s="37">
        <v>834.0</v>
      </c>
      <c r="AA1022" s="37">
        <v>0.0</v>
      </c>
      <c r="AB1022" s="39"/>
      <c r="AC1022" s="39"/>
    </row>
    <row r="1023">
      <c r="A1023" s="30" t="s">
        <v>1051</v>
      </c>
      <c r="B1023" s="42">
        <v>7105.48</v>
      </c>
      <c r="C1023" s="30">
        <v>1.31692735</v>
      </c>
      <c r="D1023" s="30">
        <v>9357.4</v>
      </c>
      <c r="E1023" s="43">
        <v>10.0</v>
      </c>
      <c r="F1023" s="30">
        <v>0.00140455</v>
      </c>
      <c r="G1023" s="30">
        <v>1.583E-4</v>
      </c>
      <c r="H1023" s="30">
        <v>1.7542</v>
      </c>
      <c r="I1023" s="30">
        <v>10100.0</v>
      </c>
      <c r="J1023" s="30">
        <v>11095.63</v>
      </c>
      <c r="K1023" s="30">
        <v>-1738.23</v>
      </c>
      <c r="L1023" s="30">
        <v>9367.4</v>
      </c>
      <c r="M1023" s="30">
        <v>100.0</v>
      </c>
      <c r="N1023" s="35">
        <v>9467.4</v>
      </c>
      <c r="O1023" s="35">
        <v>-632.6</v>
      </c>
      <c r="P1023" s="36">
        <v>-0.0626</v>
      </c>
      <c r="Q1023" s="44"/>
      <c r="R1023" s="39"/>
      <c r="S1023" s="45"/>
      <c r="T1023" s="37">
        <v>7585.343266</v>
      </c>
      <c r="U1023" s="37">
        <v>1.33883136</v>
      </c>
      <c r="V1023" s="37">
        <v>10210.0</v>
      </c>
      <c r="W1023" s="37">
        <v>7626.053815</v>
      </c>
      <c r="X1023" s="37">
        <v>-696.9605481</v>
      </c>
      <c r="Y1023" s="38">
        <v>-0.0683</v>
      </c>
      <c r="Z1023" s="37">
        <v>835.0</v>
      </c>
      <c r="AA1023" s="37">
        <v>0.0</v>
      </c>
      <c r="AB1023" s="39"/>
      <c r="AC1023" s="39"/>
    </row>
    <row r="1024">
      <c r="A1024" s="30" t="s">
        <v>1052</v>
      </c>
      <c r="B1024" s="42">
        <v>7125.37</v>
      </c>
      <c r="C1024" s="30">
        <v>1.3183319</v>
      </c>
      <c r="D1024" s="30">
        <v>9393.6</v>
      </c>
      <c r="E1024" s="43">
        <v>10.0</v>
      </c>
      <c r="F1024" s="30">
        <v>0.00140063</v>
      </c>
      <c r="G1024" s="30">
        <v>1.583E-4</v>
      </c>
      <c r="H1024" s="30">
        <v>1.7561</v>
      </c>
      <c r="I1024" s="30">
        <v>10110.0</v>
      </c>
      <c r="J1024" s="30">
        <v>11107.39</v>
      </c>
      <c r="K1024" s="30">
        <v>-1713.79</v>
      </c>
      <c r="L1024" s="30">
        <v>9403.6</v>
      </c>
      <c r="M1024" s="30">
        <v>100.0</v>
      </c>
      <c r="N1024" s="35">
        <v>9503.6</v>
      </c>
      <c r="O1024" s="35">
        <v>-606.4</v>
      </c>
      <c r="P1024" s="36">
        <v>-0.06</v>
      </c>
      <c r="Q1024" s="44"/>
      <c r="R1024" s="39"/>
      <c r="S1024" s="45"/>
      <c r="T1024" s="37">
        <v>7584.870246</v>
      </c>
      <c r="U1024" s="37">
        <v>1.34023199</v>
      </c>
      <c r="V1024" s="37">
        <v>10220.0</v>
      </c>
      <c r="W1024" s="37">
        <v>7625.545485</v>
      </c>
      <c r="X1024" s="37">
        <v>-670.3511854</v>
      </c>
      <c r="Y1024" s="38">
        <v>-0.0656</v>
      </c>
      <c r="Z1024" s="37">
        <v>836.0</v>
      </c>
      <c r="AA1024" s="37">
        <v>0.0</v>
      </c>
      <c r="AB1024" s="39"/>
      <c r="AC1024" s="39"/>
    </row>
    <row r="1025">
      <c r="A1025" s="30" t="s">
        <v>1053</v>
      </c>
      <c r="B1025" s="42">
        <v>7111.37</v>
      </c>
      <c r="C1025" s="30">
        <v>1.31973253</v>
      </c>
      <c r="D1025" s="30">
        <v>9385.11</v>
      </c>
      <c r="E1025" s="43">
        <v>10.0</v>
      </c>
      <c r="F1025" s="30">
        <v>0.00140339</v>
      </c>
      <c r="G1025" s="30">
        <v>1.583E-4</v>
      </c>
      <c r="H1025" s="30">
        <v>1.7579</v>
      </c>
      <c r="I1025" s="30">
        <v>10120.0</v>
      </c>
      <c r="J1025" s="30">
        <v>11119.15</v>
      </c>
      <c r="K1025" s="30">
        <v>-1734.04</v>
      </c>
      <c r="L1025" s="30">
        <v>9395.11</v>
      </c>
      <c r="M1025" s="30">
        <v>100.0</v>
      </c>
      <c r="N1025" s="35">
        <v>9495.11</v>
      </c>
      <c r="O1025" s="35">
        <v>-624.89</v>
      </c>
      <c r="P1025" s="36">
        <v>-0.0617</v>
      </c>
      <c r="Q1025" s="44"/>
      <c r="R1025" s="39"/>
      <c r="S1025" s="45"/>
      <c r="T1025" s="37">
        <v>7584.382385</v>
      </c>
      <c r="U1025" s="37">
        <v>1.34163538</v>
      </c>
      <c r="V1025" s="37">
        <v>10230.0</v>
      </c>
      <c r="W1025" s="37">
        <v>7625.02253</v>
      </c>
      <c r="X1025" s="37">
        <v>-689.1344077</v>
      </c>
      <c r="Y1025" s="38">
        <v>-0.0674</v>
      </c>
      <c r="Z1025" s="37">
        <v>837.0</v>
      </c>
      <c r="AA1025" s="37">
        <v>0.0</v>
      </c>
      <c r="AB1025" s="39"/>
      <c r="AC1025" s="39"/>
    </row>
    <row r="1026">
      <c r="A1026" s="30" t="s">
        <v>1054</v>
      </c>
      <c r="B1026" s="42">
        <v>7119.66</v>
      </c>
      <c r="C1026" s="30">
        <v>1.32113592</v>
      </c>
      <c r="D1026" s="30">
        <v>9406.04</v>
      </c>
      <c r="E1026" s="43">
        <v>10.0</v>
      </c>
      <c r="F1026" s="30">
        <v>0.00140176</v>
      </c>
      <c r="G1026" s="30">
        <v>1.583E-4</v>
      </c>
      <c r="H1026" s="30">
        <v>1.7598</v>
      </c>
      <c r="I1026" s="30">
        <v>10130.0</v>
      </c>
      <c r="J1026" s="30">
        <v>11130.91</v>
      </c>
      <c r="K1026" s="30">
        <v>-1724.87</v>
      </c>
      <c r="L1026" s="30">
        <v>9416.04</v>
      </c>
      <c r="M1026" s="30">
        <v>100.0</v>
      </c>
      <c r="N1026" s="35">
        <v>9516.04</v>
      </c>
      <c r="O1026" s="35">
        <v>-613.96</v>
      </c>
      <c r="P1026" s="36">
        <v>-0.0606</v>
      </c>
      <c r="Q1026" s="44"/>
      <c r="R1026" s="39"/>
      <c r="S1026" s="45"/>
      <c r="T1026" s="37">
        <v>7583.904906</v>
      </c>
      <c r="U1026" s="37">
        <v>1.34303714</v>
      </c>
      <c r="V1026" s="37">
        <v>10240.0</v>
      </c>
      <c r="W1026" s="37">
        <v>7624.509922</v>
      </c>
      <c r="X1026" s="37">
        <v>-678.0321958</v>
      </c>
      <c r="Y1026" s="38">
        <v>-0.0662</v>
      </c>
      <c r="Z1026" s="37">
        <v>838.0</v>
      </c>
      <c r="AA1026" s="37">
        <v>0.0</v>
      </c>
      <c r="AB1026" s="39"/>
      <c r="AC1026" s="39"/>
    </row>
    <row r="1027">
      <c r="A1027" s="30" t="s">
        <v>1055</v>
      </c>
      <c r="B1027" s="42">
        <v>7116.71</v>
      </c>
      <c r="C1027" s="30">
        <v>1.32253768</v>
      </c>
      <c r="D1027" s="30">
        <v>9412.12</v>
      </c>
      <c r="E1027" s="43">
        <v>10.0</v>
      </c>
      <c r="F1027" s="30">
        <v>0.00140233</v>
      </c>
      <c r="G1027" s="30">
        <v>1.583E-4</v>
      </c>
      <c r="H1027" s="30">
        <v>1.7616</v>
      </c>
      <c r="I1027" s="30">
        <v>10140.0</v>
      </c>
      <c r="J1027" s="30">
        <v>11142.67</v>
      </c>
      <c r="K1027" s="30">
        <v>-1730.55</v>
      </c>
      <c r="L1027" s="30">
        <v>9422.12</v>
      </c>
      <c r="M1027" s="30">
        <v>100.0</v>
      </c>
      <c r="N1027" s="35">
        <v>9522.12</v>
      </c>
      <c r="O1027" s="35">
        <v>-617.88</v>
      </c>
      <c r="P1027" s="36">
        <v>-0.0609</v>
      </c>
      <c r="Q1027" s="44"/>
      <c r="R1027" s="39"/>
      <c r="S1027" s="45"/>
      <c r="T1027" s="37">
        <v>7583.425173</v>
      </c>
      <c r="U1027" s="37">
        <v>1.34443947</v>
      </c>
      <c r="V1027" s="37">
        <v>10250.0</v>
      </c>
      <c r="W1027" s="37">
        <v>7623.995151</v>
      </c>
      <c r="X1027" s="37">
        <v>-682.0141795</v>
      </c>
      <c r="Y1027" s="38">
        <v>-0.0665</v>
      </c>
      <c r="Z1027" s="37">
        <v>839.0</v>
      </c>
      <c r="AA1027" s="37">
        <v>0.0</v>
      </c>
      <c r="AB1027" s="39"/>
      <c r="AC1027" s="39"/>
    </row>
    <row r="1028">
      <c r="A1028" s="30" t="s">
        <v>1056</v>
      </c>
      <c r="B1028" s="42">
        <v>7150.88</v>
      </c>
      <c r="C1028" s="30">
        <v>1.32394001</v>
      </c>
      <c r="D1028" s="30">
        <v>9467.34</v>
      </c>
      <c r="E1028" s="43">
        <v>10.0</v>
      </c>
      <c r="F1028" s="30">
        <v>0.00139563</v>
      </c>
      <c r="G1028" s="30">
        <v>1.583E-4</v>
      </c>
      <c r="H1028" s="30">
        <v>1.7635</v>
      </c>
      <c r="I1028" s="30">
        <v>10150.0</v>
      </c>
      <c r="J1028" s="30">
        <v>11154.43</v>
      </c>
      <c r="K1028" s="30">
        <v>-1687.09</v>
      </c>
      <c r="L1028" s="30">
        <v>9477.34</v>
      </c>
      <c r="M1028" s="30">
        <v>100.0</v>
      </c>
      <c r="N1028" s="35">
        <v>9577.34</v>
      </c>
      <c r="O1028" s="35">
        <v>-572.66</v>
      </c>
      <c r="P1028" s="36">
        <v>-0.0564</v>
      </c>
      <c r="Q1028" s="44"/>
      <c r="R1028" s="39"/>
      <c r="S1028" s="45"/>
      <c r="T1028" s="37">
        <v>7582.98479</v>
      </c>
      <c r="U1028" s="37">
        <v>1.3458351</v>
      </c>
      <c r="V1028" s="37">
        <v>10260.0</v>
      </c>
      <c r="W1028" s="37">
        <v>7623.519404</v>
      </c>
      <c r="X1028" s="37">
        <v>-636.0947001</v>
      </c>
      <c r="Y1028" s="38">
        <v>-0.062</v>
      </c>
      <c r="Z1028" s="37">
        <v>840.0</v>
      </c>
      <c r="AA1028" s="37">
        <v>0.0</v>
      </c>
      <c r="AB1028" s="39"/>
      <c r="AC1028" s="39"/>
    </row>
    <row r="1029">
      <c r="A1029" s="30" t="s">
        <v>1057</v>
      </c>
      <c r="B1029" s="42">
        <v>7139.57</v>
      </c>
      <c r="C1029" s="30">
        <v>1.32533564</v>
      </c>
      <c r="D1029" s="30">
        <v>9462.33</v>
      </c>
      <c r="E1029" s="43">
        <v>10.0</v>
      </c>
      <c r="F1029" s="30">
        <v>0.00139784</v>
      </c>
      <c r="G1029" s="30">
        <v>1.583E-4</v>
      </c>
      <c r="H1029" s="30">
        <v>1.7654</v>
      </c>
      <c r="I1029" s="30">
        <v>10160.0</v>
      </c>
      <c r="J1029" s="30">
        <v>11166.2</v>
      </c>
      <c r="K1029" s="30">
        <v>-1703.87</v>
      </c>
      <c r="L1029" s="30">
        <v>9472.33</v>
      </c>
      <c r="M1029" s="30">
        <v>100.0</v>
      </c>
      <c r="N1029" s="35">
        <v>9572.33</v>
      </c>
      <c r="O1029" s="35">
        <v>-587.67</v>
      </c>
      <c r="P1029" s="36">
        <v>-0.0578</v>
      </c>
      <c r="Q1029" s="44"/>
      <c r="R1029" s="39"/>
      <c r="S1029" s="45"/>
      <c r="T1029" s="37">
        <v>7582.532703</v>
      </c>
      <c r="U1029" s="37">
        <v>1.34723294</v>
      </c>
      <c r="V1029" s="37">
        <v>10270.0</v>
      </c>
      <c r="W1029" s="37">
        <v>7623.032139</v>
      </c>
      <c r="X1029" s="37">
        <v>-651.3361186</v>
      </c>
      <c r="Y1029" s="38">
        <v>-0.0634</v>
      </c>
      <c r="Z1029" s="37">
        <v>841.0</v>
      </c>
      <c r="AA1029" s="37">
        <v>0.0</v>
      </c>
      <c r="AB1029" s="39"/>
      <c r="AC1029" s="39"/>
    </row>
    <row r="1030">
      <c r="A1030" s="30" t="s">
        <v>1058</v>
      </c>
      <c r="B1030" s="42">
        <v>7128.16</v>
      </c>
      <c r="C1030" s="30">
        <v>1.32673348</v>
      </c>
      <c r="D1030" s="30">
        <v>9457.17</v>
      </c>
      <c r="E1030" s="43">
        <v>10.0</v>
      </c>
      <c r="F1030" s="30">
        <v>0.00140008</v>
      </c>
      <c r="G1030" s="30">
        <v>1.583E-4</v>
      </c>
      <c r="H1030" s="30">
        <v>1.7672</v>
      </c>
      <c r="I1030" s="30">
        <v>10170.0</v>
      </c>
      <c r="J1030" s="30">
        <v>11177.96</v>
      </c>
      <c r="K1030" s="30">
        <v>-1720.79</v>
      </c>
      <c r="L1030" s="30">
        <v>9467.17</v>
      </c>
      <c r="M1030" s="30">
        <v>100.0</v>
      </c>
      <c r="N1030" s="35">
        <v>9567.17</v>
      </c>
      <c r="O1030" s="35">
        <v>-602.83</v>
      </c>
      <c r="P1030" s="36">
        <v>-0.0593</v>
      </c>
      <c r="Q1030" s="44"/>
      <c r="R1030" s="39"/>
      <c r="S1030" s="45"/>
      <c r="T1030" s="37">
        <v>7582.068779</v>
      </c>
      <c r="U1030" s="37">
        <v>1.34863302</v>
      </c>
      <c r="V1030" s="37">
        <v>10280.0</v>
      </c>
      <c r="W1030" s="37">
        <v>7622.533223</v>
      </c>
      <c r="X1030" s="37">
        <v>-666.7280522</v>
      </c>
      <c r="Y1030" s="38">
        <v>-0.0649</v>
      </c>
      <c r="Z1030" s="37">
        <v>842.0</v>
      </c>
      <c r="AA1030" s="37">
        <v>0.0</v>
      </c>
      <c r="AB1030" s="39"/>
      <c r="AC1030" s="39"/>
    </row>
    <row r="1031">
      <c r="A1031" s="30" t="s">
        <v>1059</v>
      </c>
      <c r="B1031" s="42">
        <v>7071.79</v>
      </c>
      <c r="C1031" s="30">
        <v>1.32813356</v>
      </c>
      <c r="D1031" s="30">
        <v>9392.28</v>
      </c>
      <c r="E1031" s="43">
        <v>10.0</v>
      </c>
      <c r="F1031" s="30">
        <v>0.00141124</v>
      </c>
      <c r="G1031" s="30">
        <v>1.583E-4</v>
      </c>
      <c r="H1031" s="30">
        <v>1.7691</v>
      </c>
      <c r="I1031" s="30">
        <v>10180.0</v>
      </c>
      <c r="J1031" s="30">
        <v>11189.73</v>
      </c>
      <c r="K1031" s="30">
        <v>-1797.45</v>
      </c>
      <c r="L1031" s="30">
        <v>9402.28</v>
      </c>
      <c r="M1031" s="30">
        <v>100.0</v>
      </c>
      <c r="N1031" s="35">
        <v>9502.28</v>
      </c>
      <c r="O1031" s="35">
        <v>-677.72</v>
      </c>
      <c r="P1031" s="36">
        <v>-0.0666</v>
      </c>
      <c r="Q1031" s="44"/>
      <c r="R1031" s="39"/>
      <c r="S1031" s="45"/>
      <c r="T1031" s="37">
        <v>7581.542194</v>
      </c>
      <c r="U1031" s="37">
        <v>1.35004426</v>
      </c>
      <c r="V1031" s="37">
        <v>10290.0</v>
      </c>
      <c r="W1031" s="37">
        <v>7621.972334</v>
      </c>
      <c r="X1031" s="37">
        <v>-742.7705026</v>
      </c>
      <c r="Y1031" s="38">
        <v>-0.0722</v>
      </c>
      <c r="Z1031" s="37">
        <v>843.0</v>
      </c>
      <c r="AA1031" s="37">
        <v>0.0</v>
      </c>
      <c r="AB1031" s="39"/>
      <c r="AC1031" s="39"/>
    </row>
    <row r="1032">
      <c r="A1032" s="30" t="s">
        <v>1060</v>
      </c>
      <c r="B1032" s="42">
        <v>7091.97</v>
      </c>
      <c r="C1032" s="30">
        <v>1.3295448</v>
      </c>
      <c r="D1032" s="30">
        <v>9429.09</v>
      </c>
      <c r="E1032" s="43">
        <v>10.0</v>
      </c>
      <c r="F1032" s="30">
        <v>0.00140716</v>
      </c>
      <c r="G1032" s="30">
        <v>1.583E-4</v>
      </c>
      <c r="H1032" s="30">
        <v>1.7709</v>
      </c>
      <c r="I1032" s="30">
        <v>10190.0</v>
      </c>
      <c r="J1032" s="30">
        <v>11201.5</v>
      </c>
      <c r="K1032" s="30">
        <v>-1772.41</v>
      </c>
      <c r="L1032" s="30">
        <v>9439.09</v>
      </c>
      <c r="M1032" s="30">
        <v>100.0</v>
      </c>
      <c r="N1032" s="35">
        <v>9539.09</v>
      </c>
      <c r="O1032" s="35">
        <v>-650.91</v>
      </c>
      <c r="P1032" s="36">
        <v>-0.0639</v>
      </c>
      <c r="Q1032" s="44"/>
      <c r="R1032" s="39"/>
      <c r="S1032" s="45"/>
      <c r="T1032" s="37">
        <v>7581.039965</v>
      </c>
      <c r="U1032" s="37">
        <v>1.35145142</v>
      </c>
      <c r="V1032" s="37">
        <v>10300.0</v>
      </c>
      <c r="W1032" s="37">
        <v>7621.435627</v>
      </c>
      <c r="X1032" s="37">
        <v>-715.5470729</v>
      </c>
      <c r="Y1032" s="38">
        <v>-0.0695</v>
      </c>
      <c r="Z1032" s="37">
        <v>844.0</v>
      </c>
      <c r="AA1032" s="37">
        <v>0.0</v>
      </c>
      <c r="AB1032" s="39"/>
      <c r="AC1032" s="39"/>
    </row>
    <row r="1033">
      <c r="A1033" s="30" t="s">
        <v>1061</v>
      </c>
      <c r="B1033" s="42">
        <v>7102.19</v>
      </c>
      <c r="C1033" s="30">
        <v>1.33095196</v>
      </c>
      <c r="D1033" s="30">
        <v>9452.67</v>
      </c>
      <c r="E1033" s="43">
        <v>10.0</v>
      </c>
      <c r="F1033" s="30">
        <v>0.0014052</v>
      </c>
      <c r="G1033" s="30">
        <v>1.583E-4</v>
      </c>
      <c r="H1033" s="30">
        <v>1.7728</v>
      </c>
      <c r="I1033" s="30">
        <v>10200.0</v>
      </c>
      <c r="J1033" s="30">
        <v>11213.28</v>
      </c>
      <c r="K1033" s="30">
        <v>-1760.61</v>
      </c>
      <c r="L1033" s="30">
        <v>9462.67</v>
      </c>
      <c r="M1033" s="30">
        <v>100.0</v>
      </c>
      <c r="N1033" s="35">
        <v>9562.67</v>
      </c>
      <c r="O1033" s="35">
        <v>-637.33</v>
      </c>
      <c r="P1033" s="36">
        <v>-0.0625</v>
      </c>
      <c r="Q1033" s="44"/>
      <c r="R1033" s="39"/>
      <c r="S1033" s="45"/>
      <c r="T1033" s="37">
        <v>7580.549948</v>
      </c>
      <c r="U1033" s="37">
        <v>1.35285662</v>
      </c>
      <c r="V1033" s="37">
        <v>10310.0</v>
      </c>
      <c r="W1033" s="37">
        <v>7620.911076</v>
      </c>
      <c r="X1033" s="37">
        <v>-701.755242</v>
      </c>
      <c r="Y1033" s="38">
        <v>-0.0681</v>
      </c>
      <c r="Z1033" s="37">
        <v>845.0</v>
      </c>
      <c r="AA1033" s="37">
        <v>0.0</v>
      </c>
      <c r="AB1033" s="39"/>
      <c r="AC1033" s="39"/>
    </row>
    <row r="1034">
      <c r="A1034" s="30" t="s">
        <v>1062</v>
      </c>
      <c r="B1034" s="42">
        <v>7189.06</v>
      </c>
      <c r="C1034" s="30">
        <v>1.33235716</v>
      </c>
      <c r="D1034" s="30">
        <v>9578.4</v>
      </c>
      <c r="E1034" s="43">
        <v>10.0</v>
      </c>
      <c r="F1034" s="30">
        <v>0.00138799</v>
      </c>
      <c r="G1034" s="30">
        <v>1.583E-4</v>
      </c>
      <c r="H1034" s="30">
        <v>1.7747</v>
      </c>
      <c r="I1034" s="30">
        <v>10210.0</v>
      </c>
      <c r="J1034" s="30">
        <v>11225.05</v>
      </c>
      <c r="K1034" s="30">
        <v>-1646.65</v>
      </c>
      <c r="L1034" s="30">
        <v>9588.4</v>
      </c>
      <c r="M1034" s="30">
        <v>100.0</v>
      </c>
      <c r="N1034" s="35">
        <v>9688.4</v>
      </c>
      <c r="O1034" s="35">
        <v>-521.6</v>
      </c>
      <c r="P1034" s="36">
        <v>-0.0511</v>
      </c>
      <c r="Q1034" s="44"/>
      <c r="R1034" s="39"/>
      <c r="S1034" s="45"/>
      <c r="T1034" s="37">
        <v>7580.158773</v>
      </c>
      <c r="U1034" s="37">
        <v>1.35424461</v>
      </c>
      <c r="V1034" s="37">
        <v>10320.0</v>
      </c>
      <c r="W1034" s="37">
        <v>7620.484456</v>
      </c>
      <c r="X1034" s="37">
        <v>-584.254244</v>
      </c>
      <c r="Y1034" s="38">
        <v>-0.0566</v>
      </c>
      <c r="Z1034" s="37">
        <v>846.0</v>
      </c>
      <c r="AA1034" s="37">
        <v>0.0</v>
      </c>
      <c r="AB1034" s="39"/>
      <c r="AC1034" s="39"/>
    </row>
    <row r="1035">
      <c r="A1035" s="30" t="s">
        <v>1063</v>
      </c>
      <c r="B1035" s="42">
        <v>7541.99</v>
      </c>
      <c r="C1035" s="30">
        <v>1.33374515</v>
      </c>
      <c r="D1035" s="30">
        <v>10059.09</v>
      </c>
      <c r="E1035" s="43">
        <v>10.0</v>
      </c>
      <c r="F1035" s="30">
        <v>0.00132326</v>
      </c>
      <c r="G1035" s="30">
        <v>1.583E-4</v>
      </c>
      <c r="H1035" s="30">
        <v>1.7765</v>
      </c>
      <c r="I1035" s="30">
        <v>10220.0</v>
      </c>
      <c r="J1035" s="30">
        <v>11236.83</v>
      </c>
      <c r="K1035" s="30">
        <v>-1177.74</v>
      </c>
      <c r="L1035" s="30">
        <v>10069.09</v>
      </c>
      <c r="M1035" s="30">
        <v>100.0</v>
      </c>
      <c r="N1035" s="35">
        <v>10169.09</v>
      </c>
      <c r="O1035" s="35">
        <v>-50.91</v>
      </c>
      <c r="P1035" s="36">
        <v>-0.005</v>
      </c>
      <c r="Q1035" s="44"/>
      <c r="R1035" s="39"/>
      <c r="S1035" s="45"/>
      <c r="T1035" s="37">
        <v>7580.135912</v>
      </c>
      <c r="U1035" s="37">
        <v>1.35556787</v>
      </c>
      <c r="V1035" s="37">
        <v>10330.0</v>
      </c>
      <c r="W1035" s="37">
        <v>7620.422576</v>
      </c>
      <c r="X1035" s="37">
        <v>-106.3206801</v>
      </c>
      <c r="Y1035" s="38">
        <v>-0.0103</v>
      </c>
      <c r="Z1035" s="37">
        <v>847.0</v>
      </c>
      <c r="AA1035" s="37">
        <v>0.0</v>
      </c>
      <c r="AB1035" s="39"/>
      <c r="AC1035" s="39"/>
    </row>
    <row r="1036">
      <c r="A1036" s="30" t="s">
        <v>1064</v>
      </c>
      <c r="B1036" s="42">
        <v>7530.0</v>
      </c>
      <c r="C1036" s="30">
        <v>1.33506841</v>
      </c>
      <c r="D1036" s="30">
        <v>10053.07</v>
      </c>
      <c r="E1036" s="43">
        <v>10.0</v>
      </c>
      <c r="F1036" s="30">
        <v>0.00132536</v>
      </c>
      <c r="G1036" s="30">
        <v>1.583E-4</v>
      </c>
      <c r="H1036" s="30">
        <v>1.7784</v>
      </c>
      <c r="I1036" s="30">
        <v>10230.0</v>
      </c>
      <c r="J1036" s="30">
        <v>11248.61</v>
      </c>
      <c r="K1036" s="30">
        <v>-1195.54</v>
      </c>
      <c r="L1036" s="30">
        <v>10063.07</v>
      </c>
      <c r="M1036" s="30">
        <v>100.0</v>
      </c>
      <c r="N1036" s="35">
        <v>10163.07</v>
      </c>
      <c r="O1036" s="35">
        <v>-66.93</v>
      </c>
      <c r="P1036" s="36">
        <v>-0.0065</v>
      </c>
      <c r="Q1036" s="44"/>
      <c r="R1036" s="39"/>
      <c r="S1036" s="45"/>
      <c r="T1036" s="37">
        <v>7580.101185</v>
      </c>
      <c r="U1036" s="37">
        <v>1.35689323</v>
      </c>
      <c r="V1036" s="37">
        <v>10340.0</v>
      </c>
      <c r="W1036" s="37">
        <v>7620.349023</v>
      </c>
      <c r="X1036" s="37">
        <v>-122.5939781</v>
      </c>
      <c r="Y1036" s="38">
        <v>-0.0119</v>
      </c>
      <c r="Z1036" s="37">
        <v>848.0</v>
      </c>
      <c r="AA1036" s="37">
        <v>0.0</v>
      </c>
      <c r="AB1036" s="39"/>
      <c r="AC1036" s="39"/>
    </row>
    <row r="1037">
      <c r="A1037" s="30" t="s">
        <v>1065</v>
      </c>
      <c r="B1037" s="42">
        <v>7541.92</v>
      </c>
      <c r="C1037" s="30">
        <v>1.33639377</v>
      </c>
      <c r="D1037" s="30">
        <v>10078.97</v>
      </c>
      <c r="E1037" s="43">
        <v>10.0</v>
      </c>
      <c r="F1037" s="30">
        <v>0.00132292</v>
      </c>
      <c r="G1037" s="30">
        <v>1.583E-4</v>
      </c>
      <c r="H1037" s="30">
        <v>1.7803</v>
      </c>
      <c r="I1037" s="30">
        <v>10240.0</v>
      </c>
      <c r="J1037" s="30">
        <v>11260.39</v>
      </c>
      <c r="K1037" s="30">
        <v>-1181.42</v>
      </c>
      <c r="L1037" s="30">
        <v>10088.97</v>
      </c>
      <c r="M1037" s="30">
        <v>100.0</v>
      </c>
      <c r="N1037" s="35">
        <v>10188.97</v>
      </c>
      <c r="O1037" s="35">
        <v>-51.03</v>
      </c>
      <c r="P1037" s="36">
        <v>-0.005</v>
      </c>
      <c r="Q1037" s="44"/>
      <c r="R1037" s="39"/>
      <c r="S1037" s="45"/>
      <c r="T1037" s="37">
        <v>7580.080353</v>
      </c>
      <c r="U1037" s="37">
        <v>1.35821615</v>
      </c>
      <c r="V1037" s="37">
        <v>10350.0</v>
      </c>
      <c r="W1037" s="37">
        <v>7620.289304</v>
      </c>
      <c r="X1037" s="37">
        <v>-106.442454</v>
      </c>
      <c r="Y1037" s="38">
        <v>-0.0103</v>
      </c>
      <c r="Z1037" s="37">
        <v>849.0</v>
      </c>
      <c r="AA1037" s="37">
        <v>0.0</v>
      </c>
      <c r="AB1037" s="39"/>
      <c r="AC1037" s="39"/>
    </row>
    <row r="1038">
      <c r="A1038" s="30" t="s">
        <v>1066</v>
      </c>
      <c r="B1038" s="42">
        <v>7572.19</v>
      </c>
      <c r="C1038" s="30">
        <v>1.33771669</v>
      </c>
      <c r="D1038" s="30">
        <v>10129.44</v>
      </c>
      <c r="E1038" s="43">
        <v>10.0</v>
      </c>
      <c r="F1038" s="30">
        <v>0.00131798</v>
      </c>
      <c r="G1038" s="30">
        <v>1.583E-4</v>
      </c>
      <c r="H1038" s="30">
        <v>1.7821</v>
      </c>
      <c r="I1038" s="30">
        <v>10250.0</v>
      </c>
      <c r="J1038" s="30">
        <v>11272.17</v>
      </c>
      <c r="K1038" s="30">
        <v>-1142.73</v>
      </c>
      <c r="L1038" s="30">
        <v>10139.44</v>
      </c>
      <c r="M1038" s="30">
        <v>100.0</v>
      </c>
      <c r="N1038" s="35">
        <v>10239.44</v>
      </c>
      <c r="O1038" s="35">
        <v>-10.56</v>
      </c>
      <c r="P1038" s="36">
        <v>-0.001</v>
      </c>
      <c r="Q1038" s="44"/>
      <c r="R1038" s="39"/>
      <c r="S1038" s="45"/>
      <c r="T1038" s="37">
        <v>7580.087527</v>
      </c>
      <c r="U1038" s="37">
        <v>1.35953413</v>
      </c>
      <c r="V1038" s="37">
        <v>10360.0</v>
      </c>
      <c r="W1038" s="37">
        <v>7620.257389</v>
      </c>
      <c r="X1038" s="37">
        <v>-65.34925616</v>
      </c>
      <c r="Y1038" s="38">
        <v>-0.0063</v>
      </c>
      <c r="Z1038" s="37">
        <v>850.0</v>
      </c>
      <c r="AA1038" s="37">
        <v>0.0</v>
      </c>
      <c r="AB1038" s="39"/>
      <c r="AC1038" s="39"/>
    </row>
    <row r="1039">
      <c r="A1039" s="30" t="s">
        <v>1067</v>
      </c>
      <c r="B1039" s="42">
        <v>7506.0</v>
      </c>
      <c r="C1039" s="30">
        <v>1.33903467</v>
      </c>
      <c r="D1039" s="30">
        <v>10050.79</v>
      </c>
      <c r="E1039" s="43">
        <v>10.0</v>
      </c>
      <c r="F1039" s="30">
        <v>0.00132951</v>
      </c>
      <c r="G1039" s="30">
        <v>1.583E-4</v>
      </c>
      <c r="H1039" s="30">
        <v>1.784</v>
      </c>
      <c r="I1039" s="30">
        <v>10260.0</v>
      </c>
      <c r="J1039" s="30">
        <v>11283.95</v>
      </c>
      <c r="K1039" s="30">
        <v>-1233.16</v>
      </c>
      <c r="L1039" s="30">
        <v>10060.79</v>
      </c>
      <c r="M1039" s="30">
        <v>100.0</v>
      </c>
      <c r="N1039" s="35">
        <v>10160.79</v>
      </c>
      <c r="O1039" s="35">
        <v>-99.21</v>
      </c>
      <c r="P1039" s="36">
        <v>-0.0097</v>
      </c>
      <c r="Q1039" s="44"/>
      <c r="R1039" s="39"/>
      <c r="S1039" s="45"/>
      <c r="T1039" s="37">
        <v>7580.029481</v>
      </c>
      <c r="U1039" s="37">
        <v>1.36086364</v>
      </c>
      <c r="V1039" s="37">
        <v>10370.0</v>
      </c>
      <c r="W1039" s="37">
        <v>7620.160974</v>
      </c>
      <c r="X1039" s="37">
        <v>-155.3575182</v>
      </c>
      <c r="Y1039" s="38">
        <v>-0.015</v>
      </c>
      <c r="Z1039" s="37">
        <v>851.0</v>
      </c>
      <c r="AA1039" s="37">
        <v>0.0</v>
      </c>
      <c r="AB1039" s="39"/>
      <c r="AC1039" s="39"/>
    </row>
    <row r="1040">
      <c r="A1040" s="30" t="s">
        <v>1068</v>
      </c>
      <c r="B1040" s="42">
        <v>7505.99</v>
      </c>
      <c r="C1040" s="30">
        <v>1.34036418</v>
      </c>
      <c r="D1040" s="30">
        <v>10060.76</v>
      </c>
      <c r="E1040" s="43">
        <v>10.0</v>
      </c>
      <c r="F1040" s="30">
        <v>0.0013296</v>
      </c>
      <c r="G1040" s="30">
        <v>1.583E-4</v>
      </c>
      <c r="H1040" s="30">
        <v>1.7859</v>
      </c>
      <c r="I1040" s="30">
        <v>10270.0</v>
      </c>
      <c r="J1040" s="30">
        <v>11295.74</v>
      </c>
      <c r="K1040" s="30">
        <v>-1234.98</v>
      </c>
      <c r="L1040" s="30">
        <v>10070.76</v>
      </c>
      <c r="M1040" s="30">
        <v>100.0</v>
      </c>
      <c r="N1040" s="35">
        <v>10170.76</v>
      </c>
      <c r="O1040" s="35">
        <v>-99.24</v>
      </c>
      <c r="P1040" s="36">
        <v>-0.0097</v>
      </c>
      <c r="Q1040" s="44"/>
      <c r="R1040" s="39"/>
      <c r="S1040" s="45"/>
      <c r="T1040" s="37">
        <v>7579.971042</v>
      </c>
      <c r="U1040" s="37">
        <v>1.36219324</v>
      </c>
      <c r="V1040" s="37">
        <v>10380.0</v>
      </c>
      <c r="W1040" s="37">
        <v>7620.064243</v>
      </c>
      <c r="X1040" s="37">
        <v>-155.3911625</v>
      </c>
      <c r="Y1040" s="38">
        <v>-0.015</v>
      </c>
      <c r="Z1040" s="37">
        <v>852.0</v>
      </c>
      <c r="AA1040" s="37">
        <v>0.0</v>
      </c>
      <c r="AB1040" s="39"/>
      <c r="AC1040" s="39"/>
    </row>
    <row r="1041">
      <c r="A1041" s="30" t="s">
        <v>1069</v>
      </c>
      <c r="B1041" s="42">
        <v>7538.85</v>
      </c>
      <c r="C1041" s="30">
        <v>1.34169378</v>
      </c>
      <c r="D1041" s="30">
        <v>10114.83</v>
      </c>
      <c r="E1041" s="43">
        <v>10.0</v>
      </c>
      <c r="F1041" s="30">
        <v>0.00132381</v>
      </c>
      <c r="G1041" s="30">
        <v>1.583E-4</v>
      </c>
      <c r="H1041" s="30">
        <v>1.7877</v>
      </c>
      <c r="I1041" s="30">
        <v>10280.0</v>
      </c>
      <c r="J1041" s="30">
        <v>11307.53</v>
      </c>
      <c r="K1041" s="30">
        <v>-1192.7</v>
      </c>
      <c r="L1041" s="30">
        <v>10124.83</v>
      </c>
      <c r="M1041" s="30">
        <v>100.0</v>
      </c>
      <c r="N1041" s="35">
        <v>10224.83</v>
      </c>
      <c r="O1041" s="35">
        <v>-55.17</v>
      </c>
      <c r="P1041" s="36">
        <v>-0.0054</v>
      </c>
      <c r="Q1041" s="44"/>
      <c r="R1041" s="39"/>
      <c r="S1041" s="45"/>
      <c r="T1041" s="37">
        <v>7579.945397</v>
      </c>
      <c r="U1041" s="37">
        <v>1.36351705</v>
      </c>
      <c r="V1041" s="37">
        <v>10390.0</v>
      </c>
      <c r="W1041" s="37">
        <v>7620.000058</v>
      </c>
      <c r="X1041" s="37">
        <v>-110.6494876</v>
      </c>
      <c r="Y1041" s="38">
        <v>-0.0106</v>
      </c>
      <c r="Z1041" s="37">
        <v>853.0</v>
      </c>
      <c r="AA1041" s="37">
        <v>0.0</v>
      </c>
      <c r="AB1041" s="39"/>
      <c r="AC1041" s="39"/>
    </row>
    <row r="1042">
      <c r="A1042" s="30" t="s">
        <v>1070</v>
      </c>
      <c r="B1042" s="42">
        <v>7524.97</v>
      </c>
      <c r="C1042" s="30">
        <v>1.34301759</v>
      </c>
      <c r="D1042" s="30">
        <v>10106.17</v>
      </c>
      <c r="E1042" s="43">
        <v>10.0</v>
      </c>
      <c r="F1042" s="30">
        <v>0.00132625</v>
      </c>
      <c r="G1042" s="30">
        <v>1.583E-4</v>
      </c>
      <c r="H1042" s="30">
        <v>1.7896</v>
      </c>
      <c r="I1042" s="30">
        <v>10290.0</v>
      </c>
      <c r="J1042" s="30">
        <v>11319.32</v>
      </c>
      <c r="K1042" s="30">
        <v>-1213.15</v>
      </c>
      <c r="L1042" s="30">
        <v>10116.17</v>
      </c>
      <c r="M1042" s="30">
        <v>100.0</v>
      </c>
      <c r="N1042" s="35">
        <v>10216.17</v>
      </c>
      <c r="O1042" s="35">
        <v>-73.83</v>
      </c>
      <c r="P1042" s="36">
        <v>-0.0072</v>
      </c>
      <c r="Q1042" s="44"/>
      <c r="R1042" s="39"/>
      <c r="S1042" s="45"/>
      <c r="T1042" s="37">
        <v>7579.906045</v>
      </c>
      <c r="U1042" s="37">
        <v>1.3648433</v>
      </c>
      <c r="V1042" s="37">
        <v>10400.0</v>
      </c>
      <c r="W1042" s="37">
        <v>7619.922375</v>
      </c>
      <c r="X1042" s="37">
        <v>-129.5951128</v>
      </c>
      <c r="Y1042" s="38">
        <v>-0.0125</v>
      </c>
      <c r="Z1042" s="37">
        <v>854.0</v>
      </c>
      <c r="AA1042" s="37">
        <v>0.0</v>
      </c>
      <c r="AB1042" s="39"/>
      <c r="AC1042" s="39"/>
    </row>
    <row r="1043">
      <c r="A1043" s="30" t="s">
        <v>1071</v>
      </c>
      <c r="B1043" s="42">
        <v>7560.0</v>
      </c>
      <c r="C1043" s="30">
        <v>1.34434384</v>
      </c>
      <c r="D1043" s="30">
        <v>10163.24</v>
      </c>
      <c r="E1043" s="43">
        <v>10.0</v>
      </c>
      <c r="F1043" s="30">
        <v>0.00132011</v>
      </c>
      <c r="G1043" s="30">
        <v>1.583E-4</v>
      </c>
      <c r="H1043" s="30">
        <v>1.7915</v>
      </c>
      <c r="I1043" s="30">
        <v>10300.0</v>
      </c>
      <c r="J1043" s="30">
        <v>11331.11</v>
      </c>
      <c r="K1043" s="30">
        <v>-1167.87</v>
      </c>
      <c r="L1043" s="30">
        <v>10173.24</v>
      </c>
      <c r="M1043" s="30">
        <v>100.0</v>
      </c>
      <c r="N1043" s="35">
        <v>10273.24</v>
      </c>
      <c r="O1043" s="35">
        <v>-26.76</v>
      </c>
      <c r="P1043" s="36">
        <v>-0.0026</v>
      </c>
      <c r="Q1043" s="44"/>
      <c r="R1043" s="39"/>
      <c r="S1043" s="45"/>
      <c r="T1043" s="37">
        <v>7579.901357</v>
      </c>
      <c r="U1043" s="37">
        <v>1.36616341</v>
      </c>
      <c r="V1043" s="37">
        <v>10410.0</v>
      </c>
      <c r="W1043" s="37">
        <v>7619.879089</v>
      </c>
      <c r="X1043" s="37">
        <v>-81.8046204</v>
      </c>
      <c r="Y1043" s="38">
        <v>-0.0079</v>
      </c>
      <c r="Z1043" s="37">
        <v>855.0</v>
      </c>
      <c r="AA1043" s="37">
        <v>0.0</v>
      </c>
      <c r="AB1043" s="39"/>
      <c r="AC1043" s="39"/>
    </row>
    <row r="1044">
      <c r="A1044" s="30" t="s">
        <v>1072</v>
      </c>
      <c r="B1044" s="42">
        <v>7588.52</v>
      </c>
      <c r="C1044" s="30">
        <v>1.34566395</v>
      </c>
      <c r="D1044" s="30">
        <v>10211.6</v>
      </c>
      <c r="E1044" s="43">
        <v>10.0</v>
      </c>
      <c r="F1044" s="30">
        <v>0.00131515</v>
      </c>
      <c r="G1044" s="30">
        <v>1.583E-4</v>
      </c>
      <c r="H1044" s="30">
        <v>1.7933</v>
      </c>
      <c r="I1044" s="30">
        <v>10310.0</v>
      </c>
      <c r="J1044" s="30">
        <v>11342.9</v>
      </c>
      <c r="K1044" s="30">
        <v>-1131.3</v>
      </c>
      <c r="L1044" s="30">
        <v>10221.6</v>
      </c>
      <c r="M1044" s="30">
        <v>100.0</v>
      </c>
      <c r="N1044" s="35">
        <v>10321.6</v>
      </c>
      <c r="O1044" s="35">
        <v>11.6</v>
      </c>
      <c r="P1044" s="36">
        <v>0.0011</v>
      </c>
      <c r="Q1044" s="44"/>
      <c r="R1044" s="39"/>
      <c r="S1044" s="45"/>
      <c r="T1044" s="37">
        <v>7579.924588</v>
      </c>
      <c r="U1044" s="37">
        <v>1.36747856</v>
      </c>
      <c r="V1044" s="37">
        <v>10420.0</v>
      </c>
      <c r="W1044" s="37">
        <v>7619.863525</v>
      </c>
      <c r="X1044" s="37">
        <v>-42.86159787</v>
      </c>
      <c r="Y1044" s="38">
        <v>-0.0041</v>
      </c>
      <c r="Z1044" s="37">
        <v>856.0</v>
      </c>
      <c r="AA1044" s="37">
        <v>0.0</v>
      </c>
      <c r="AB1044" s="39"/>
      <c r="AC1044" s="39"/>
    </row>
    <row r="1045">
      <c r="A1045" s="30" t="s">
        <v>1073</v>
      </c>
      <c r="B1045" s="42">
        <v>7503.01</v>
      </c>
      <c r="C1045" s="30">
        <v>1.3469791</v>
      </c>
      <c r="D1045" s="30">
        <v>10106.4</v>
      </c>
      <c r="E1045" s="43">
        <v>10.0</v>
      </c>
      <c r="F1045" s="30">
        <v>0.00133013</v>
      </c>
      <c r="G1045" s="30">
        <v>1.583E-4</v>
      </c>
      <c r="H1045" s="30">
        <v>1.7952</v>
      </c>
      <c r="I1045" s="30">
        <v>10320.0</v>
      </c>
      <c r="J1045" s="30">
        <v>11354.7</v>
      </c>
      <c r="K1045" s="30">
        <v>-1248.3</v>
      </c>
      <c r="L1045" s="30">
        <v>10116.4</v>
      </c>
      <c r="M1045" s="30">
        <v>100.0</v>
      </c>
      <c r="N1045" s="35">
        <v>10216.4</v>
      </c>
      <c r="O1045" s="35">
        <v>-103.6</v>
      </c>
      <c r="P1045" s="36">
        <v>-0.01</v>
      </c>
      <c r="Q1045" s="44"/>
      <c r="R1045" s="39"/>
      <c r="S1045" s="45"/>
      <c r="T1045" s="37">
        <v>7579.86356</v>
      </c>
      <c r="U1045" s="37">
        <v>1.36880869</v>
      </c>
      <c r="V1045" s="37">
        <v>10430.0</v>
      </c>
      <c r="W1045" s="37">
        <v>7619.7646</v>
      </c>
      <c r="X1045" s="37">
        <v>-159.8147108</v>
      </c>
      <c r="Y1045" s="38">
        <v>-0.0153</v>
      </c>
      <c r="Z1045" s="37">
        <v>857.0</v>
      </c>
      <c r="AA1045" s="37">
        <v>0.0</v>
      </c>
      <c r="AB1045" s="39"/>
      <c r="AC1045" s="39"/>
    </row>
    <row r="1046">
      <c r="A1046" s="30" t="s">
        <v>1074</v>
      </c>
      <c r="B1046" s="42">
        <v>7510.09</v>
      </c>
      <c r="C1046" s="30">
        <v>1.34830923</v>
      </c>
      <c r="D1046" s="30">
        <v>10125.92</v>
      </c>
      <c r="E1046" s="43">
        <v>10.0</v>
      </c>
      <c r="F1046" s="30">
        <v>0.00132888</v>
      </c>
      <c r="G1046" s="30">
        <v>1.583E-4</v>
      </c>
      <c r="H1046" s="30">
        <v>1.7971</v>
      </c>
      <c r="I1046" s="30">
        <v>10330.0</v>
      </c>
      <c r="J1046" s="30">
        <v>11366.49</v>
      </c>
      <c r="K1046" s="30">
        <v>-1240.57</v>
      </c>
      <c r="L1046" s="30">
        <v>10135.92</v>
      </c>
      <c r="M1046" s="30">
        <v>100.0</v>
      </c>
      <c r="N1046" s="35">
        <v>10235.92</v>
      </c>
      <c r="O1046" s="35">
        <v>-94.08</v>
      </c>
      <c r="P1046" s="36">
        <v>-0.0091</v>
      </c>
      <c r="Q1046" s="44"/>
      <c r="R1046" s="39"/>
      <c r="S1046" s="45"/>
      <c r="T1046" s="37">
        <v>7579.809672</v>
      </c>
      <c r="U1046" s="37">
        <v>1.37013757</v>
      </c>
      <c r="V1046" s="37">
        <v>10440.0</v>
      </c>
      <c r="W1046" s="37">
        <v>7619.672819</v>
      </c>
      <c r="X1046" s="37">
        <v>-150.1435369</v>
      </c>
      <c r="Y1046" s="38">
        <v>-0.0144</v>
      </c>
      <c r="Z1046" s="37">
        <v>858.0</v>
      </c>
      <c r="AA1046" s="37">
        <v>0.0</v>
      </c>
      <c r="AB1046" s="39"/>
      <c r="AC1046" s="39"/>
    </row>
    <row r="1047">
      <c r="A1047" s="30" t="s">
        <v>1075</v>
      </c>
      <c r="B1047" s="42">
        <v>7516.8</v>
      </c>
      <c r="C1047" s="30">
        <v>1.34963811</v>
      </c>
      <c r="D1047" s="30">
        <v>10144.96</v>
      </c>
      <c r="E1047" s="43">
        <v>10.0</v>
      </c>
      <c r="F1047" s="30">
        <v>0.00132814</v>
      </c>
      <c r="G1047" s="30">
        <v>1.583E-4</v>
      </c>
      <c r="H1047" s="30">
        <v>1.7989</v>
      </c>
      <c r="I1047" s="30">
        <v>10340.0</v>
      </c>
      <c r="J1047" s="30">
        <v>11378.29</v>
      </c>
      <c r="K1047" s="30">
        <v>-1233.33</v>
      </c>
      <c r="L1047" s="30">
        <v>10154.96</v>
      </c>
      <c r="M1047" s="30">
        <v>100.0</v>
      </c>
      <c r="N1047" s="35">
        <v>10254.96</v>
      </c>
      <c r="O1047" s="35">
        <v>-85.04</v>
      </c>
      <c r="P1047" s="36">
        <v>-0.0082</v>
      </c>
      <c r="Q1047" s="44"/>
      <c r="R1047" s="39"/>
      <c r="S1047" s="45"/>
      <c r="T1047" s="37">
        <v>7579.760042</v>
      </c>
      <c r="U1047" s="37">
        <v>1.37146571</v>
      </c>
      <c r="V1047" s="37">
        <v>10450.0</v>
      </c>
      <c r="W1047" s="37">
        <v>7619.585327</v>
      </c>
      <c r="X1047" s="37">
        <v>-140.9665511</v>
      </c>
      <c r="Y1047" s="38">
        <v>-0.0135</v>
      </c>
      <c r="Z1047" s="37">
        <v>859.0</v>
      </c>
      <c r="AA1047" s="37">
        <v>0.0</v>
      </c>
      <c r="AB1047" s="39"/>
      <c r="AC1047" s="39"/>
    </row>
    <row r="1048">
      <c r="A1048" s="30" t="s">
        <v>1076</v>
      </c>
      <c r="B1048" s="42">
        <v>7506.34</v>
      </c>
      <c r="C1048" s="30">
        <v>1.35096625</v>
      </c>
      <c r="D1048" s="30">
        <v>10140.81</v>
      </c>
      <c r="E1048" s="43">
        <v>10.0</v>
      </c>
      <c r="F1048" s="30">
        <v>0.00132955</v>
      </c>
      <c r="G1048" s="30">
        <v>1.583E-4</v>
      </c>
      <c r="H1048" s="30">
        <v>1.8008</v>
      </c>
      <c r="I1048" s="30">
        <v>10350.0</v>
      </c>
      <c r="J1048" s="30">
        <v>11390.09</v>
      </c>
      <c r="K1048" s="30">
        <v>-1249.28</v>
      </c>
      <c r="L1048" s="30">
        <v>10150.81</v>
      </c>
      <c r="M1048" s="30">
        <v>100.0</v>
      </c>
      <c r="N1048" s="35">
        <v>10250.81</v>
      </c>
      <c r="O1048" s="35">
        <v>-99.19</v>
      </c>
      <c r="P1048" s="36">
        <v>-0.0096</v>
      </c>
      <c r="Q1048" s="44"/>
      <c r="R1048" s="39"/>
      <c r="S1048" s="45"/>
      <c r="T1048" s="37">
        <v>7579.702606</v>
      </c>
      <c r="U1048" s="37">
        <v>1.37279526</v>
      </c>
      <c r="V1048" s="37">
        <v>10460.0</v>
      </c>
      <c r="W1048" s="37">
        <v>7619.490178</v>
      </c>
      <c r="X1048" s="37">
        <v>-155.3320281</v>
      </c>
      <c r="Y1048" s="38">
        <v>-0.0149</v>
      </c>
      <c r="Z1048" s="37">
        <v>860.0</v>
      </c>
      <c r="AA1048" s="37">
        <v>0.0</v>
      </c>
      <c r="AB1048" s="39"/>
      <c r="AC1048" s="39"/>
    </row>
    <row r="1049">
      <c r="A1049" s="30" t="s">
        <v>1077</v>
      </c>
      <c r="B1049" s="42">
        <v>7529.67</v>
      </c>
      <c r="C1049" s="30">
        <v>1.3522958</v>
      </c>
      <c r="D1049" s="30">
        <v>10182.34</v>
      </c>
      <c r="E1049" s="43">
        <v>10.0</v>
      </c>
      <c r="F1049" s="30">
        <v>0.00132543</v>
      </c>
      <c r="G1049" s="30">
        <v>1.583E-4</v>
      </c>
      <c r="H1049" s="30">
        <v>1.8027</v>
      </c>
      <c r="I1049" s="30">
        <v>10360.0</v>
      </c>
      <c r="J1049" s="30">
        <v>11401.9</v>
      </c>
      <c r="K1049" s="30">
        <v>-1219.56</v>
      </c>
      <c r="L1049" s="30">
        <v>10192.34</v>
      </c>
      <c r="M1049" s="30">
        <v>100.0</v>
      </c>
      <c r="N1049" s="35">
        <v>10292.34</v>
      </c>
      <c r="O1049" s="35">
        <v>-67.66</v>
      </c>
      <c r="P1049" s="36">
        <v>-0.0065</v>
      </c>
      <c r="Q1049" s="44"/>
      <c r="R1049" s="39"/>
      <c r="S1049" s="45"/>
      <c r="T1049" s="37">
        <v>7579.668354</v>
      </c>
      <c r="U1049" s="37">
        <v>1.37412069</v>
      </c>
      <c r="V1049" s="37">
        <v>10470.0</v>
      </c>
      <c r="W1049" s="37">
        <v>7619.418059</v>
      </c>
      <c r="X1049" s="37">
        <v>-123.3246641</v>
      </c>
      <c r="Y1049" s="38">
        <v>-0.0118</v>
      </c>
      <c r="Z1049" s="37">
        <v>861.0</v>
      </c>
      <c r="AA1049" s="37">
        <v>0.0</v>
      </c>
      <c r="AB1049" s="39"/>
      <c r="AC1049" s="39"/>
    </row>
    <row r="1050">
      <c r="A1050" s="30" t="s">
        <v>1078</v>
      </c>
      <c r="B1050" s="42">
        <v>7552.98</v>
      </c>
      <c r="C1050" s="30">
        <v>1.35362123</v>
      </c>
      <c r="D1050" s="30">
        <v>10223.87</v>
      </c>
      <c r="E1050" s="43">
        <v>10.0</v>
      </c>
      <c r="F1050" s="30">
        <v>0.00132133</v>
      </c>
      <c r="G1050" s="30">
        <v>1.583E-4</v>
      </c>
      <c r="H1050" s="30">
        <v>1.8045</v>
      </c>
      <c r="I1050" s="30">
        <v>10370.0</v>
      </c>
      <c r="J1050" s="30">
        <v>11413.7</v>
      </c>
      <c r="K1050" s="30">
        <v>-1189.83</v>
      </c>
      <c r="L1050" s="30">
        <v>10233.87</v>
      </c>
      <c r="M1050" s="30">
        <v>100.0</v>
      </c>
      <c r="N1050" s="35">
        <v>10333.87</v>
      </c>
      <c r="O1050" s="35">
        <v>-36.13</v>
      </c>
      <c r="P1050" s="36">
        <v>-0.0035</v>
      </c>
      <c r="Q1050" s="44"/>
      <c r="R1050" s="39"/>
      <c r="S1050" s="45"/>
      <c r="T1050" s="37">
        <v>7579.657104</v>
      </c>
      <c r="U1050" s="37">
        <v>1.37544202</v>
      </c>
      <c r="V1050" s="37">
        <v>10480.0</v>
      </c>
      <c r="W1050" s="37">
        <v>7619.36879</v>
      </c>
      <c r="X1050" s="37">
        <v>-91.31393178</v>
      </c>
      <c r="Y1050" s="38">
        <v>-0.0087</v>
      </c>
      <c r="Z1050" s="37">
        <v>862.0</v>
      </c>
      <c r="AA1050" s="37">
        <v>0.0</v>
      </c>
      <c r="AB1050" s="39"/>
      <c r="AC1050" s="39"/>
    </row>
    <row r="1051">
      <c r="A1051" s="30" t="s">
        <v>1079</v>
      </c>
      <c r="B1051" s="42">
        <v>7501.36</v>
      </c>
      <c r="C1051" s="30">
        <v>1.35494256</v>
      </c>
      <c r="D1051" s="30">
        <v>10163.91</v>
      </c>
      <c r="E1051" s="43">
        <v>10.0</v>
      </c>
      <c r="F1051" s="30">
        <v>0.00133043</v>
      </c>
      <c r="G1051" s="30">
        <v>1.583E-4</v>
      </c>
      <c r="H1051" s="30">
        <v>1.8064</v>
      </c>
      <c r="I1051" s="30">
        <v>10380.0</v>
      </c>
      <c r="J1051" s="30">
        <v>11425.51</v>
      </c>
      <c r="K1051" s="30">
        <v>-1261.6</v>
      </c>
      <c r="L1051" s="30">
        <v>10173.91</v>
      </c>
      <c r="M1051" s="30">
        <v>100.0</v>
      </c>
      <c r="N1051" s="35">
        <v>10273.91</v>
      </c>
      <c r="O1051" s="35">
        <v>-106.09</v>
      </c>
      <c r="P1051" s="36">
        <v>-0.0102</v>
      </c>
      <c r="Q1051" s="44"/>
      <c r="R1051" s="39"/>
      <c r="S1051" s="45"/>
      <c r="T1051" s="37">
        <v>7579.595019</v>
      </c>
      <c r="U1051" s="37">
        <v>1.37677245</v>
      </c>
      <c r="V1051" s="37">
        <v>10490.0</v>
      </c>
      <c r="W1051" s="37">
        <v>7619.269255</v>
      </c>
      <c r="X1051" s="37">
        <v>-162.3342145</v>
      </c>
      <c r="Y1051" s="38">
        <v>-0.0155</v>
      </c>
      <c r="Z1051" s="37">
        <v>863.0</v>
      </c>
      <c r="AA1051" s="37">
        <v>0.0</v>
      </c>
      <c r="AB1051" s="39"/>
      <c r="AC1051" s="39"/>
    </row>
    <row r="1052">
      <c r="A1052" s="30" t="s">
        <v>1080</v>
      </c>
      <c r="B1052" s="42">
        <v>7498.69</v>
      </c>
      <c r="C1052" s="30">
        <v>1.35627299</v>
      </c>
      <c r="D1052" s="30">
        <v>10170.27</v>
      </c>
      <c r="E1052" s="43">
        <v>10.0</v>
      </c>
      <c r="F1052" s="30">
        <v>0.0013309</v>
      </c>
      <c r="G1052" s="30">
        <v>1.583E-4</v>
      </c>
      <c r="H1052" s="30">
        <v>1.8083</v>
      </c>
      <c r="I1052" s="30">
        <v>10390.0</v>
      </c>
      <c r="J1052" s="30">
        <v>11437.32</v>
      </c>
      <c r="K1052" s="30">
        <v>-1267.05</v>
      </c>
      <c r="L1052" s="30">
        <v>10180.27</v>
      </c>
      <c r="M1052" s="30">
        <v>100.0</v>
      </c>
      <c r="N1052" s="35">
        <v>10280.27</v>
      </c>
      <c r="O1052" s="35">
        <v>-109.73</v>
      </c>
      <c r="P1052" s="36">
        <v>-0.0106</v>
      </c>
      <c r="Q1052" s="44"/>
      <c r="R1052" s="39"/>
      <c r="S1052" s="45"/>
      <c r="T1052" s="37">
        <v>7579.530433</v>
      </c>
      <c r="U1052" s="37">
        <v>1.37810335</v>
      </c>
      <c r="V1052" s="37">
        <v>10500.0</v>
      </c>
      <c r="W1052" s="37">
        <v>7619.167314</v>
      </c>
      <c r="X1052" s="37">
        <v>-166.0301904</v>
      </c>
      <c r="Y1052" s="38">
        <v>-0.0158</v>
      </c>
      <c r="Z1052" s="37">
        <v>864.0</v>
      </c>
      <c r="AA1052" s="37">
        <v>0.0</v>
      </c>
      <c r="AB1052" s="39"/>
      <c r="AC1052" s="39"/>
    </row>
    <row r="1053">
      <c r="A1053" s="30" t="s">
        <v>1081</v>
      </c>
      <c r="B1053" s="42">
        <v>7523.87</v>
      </c>
      <c r="C1053" s="30">
        <v>1.35760389</v>
      </c>
      <c r="D1053" s="30">
        <v>10214.44</v>
      </c>
      <c r="E1053" s="43">
        <v>10.0</v>
      </c>
      <c r="F1053" s="30">
        <v>0.00132643</v>
      </c>
      <c r="G1053" s="30">
        <v>1.583E-4</v>
      </c>
      <c r="H1053" s="30">
        <v>1.8101</v>
      </c>
      <c r="I1053" s="30">
        <v>10400.0</v>
      </c>
      <c r="J1053" s="30">
        <v>11449.13</v>
      </c>
      <c r="K1053" s="30">
        <v>-1234.69</v>
      </c>
      <c r="L1053" s="30">
        <v>10224.44</v>
      </c>
      <c r="M1053" s="30">
        <v>100.0</v>
      </c>
      <c r="N1053" s="35">
        <v>10324.44</v>
      </c>
      <c r="O1053" s="35">
        <v>-75.56</v>
      </c>
      <c r="P1053" s="36">
        <v>-0.0073</v>
      </c>
      <c r="Q1053" s="44"/>
      <c r="R1053" s="39"/>
      <c r="S1053" s="45"/>
      <c r="T1053" s="37">
        <v>7579.490904</v>
      </c>
      <c r="U1053" s="37">
        <v>1.37942978</v>
      </c>
      <c r="V1053" s="37">
        <v>10510.0</v>
      </c>
      <c r="W1053" s="37">
        <v>7619.090259</v>
      </c>
      <c r="X1053" s="37">
        <v>-131.3496612</v>
      </c>
      <c r="Y1053" s="38">
        <v>-0.0125</v>
      </c>
      <c r="Z1053" s="37">
        <v>865.0</v>
      </c>
      <c r="AA1053" s="37">
        <v>0.0</v>
      </c>
      <c r="AB1053" s="39"/>
      <c r="AC1053" s="39"/>
    </row>
    <row r="1054">
      <c r="A1054" s="30" t="s">
        <v>1082</v>
      </c>
      <c r="B1054" s="42">
        <v>7529.47</v>
      </c>
      <c r="C1054" s="30">
        <v>1.35893032</v>
      </c>
      <c r="D1054" s="30">
        <v>10232.03</v>
      </c>
      <c r="E1054" s="43">
        <v>10.0</v>
      </c>
      <c r="F1054" s="30">
        <v>0.00132497</v>
      </c>
      <c r="G1054" s="30">
        <v>1.583E-4</v>
      </c>
      <c r="H1054" s="30">
        <v>1.812</v>
      </c>
      <c r="I1054" s="30">
        <v>10410.0</v>
      </c>
      <c r="J1054" s="30">
        <v>11460.94</v>
      </c>
      <c r="K1054" s="30">
        <v>-1228.91</v>
      </c>
      <c r="L1054" s="30">
        <v>10242.03</v>
      </c>
      <c r="M1054" s="30">
        <v>100.0</v>
      </c>
      <c r="N1054" s="35">
        <v>10342.03</v>
      </c>
      <c r="O1054" s="35">
        <v>-67.97</v>
      </c>
      <c r="P1054" s="36">
        <v>-0.0065</v>
      </c>
      <c r="Q1054" s="44"/>
      <c r="R1054" s="39"/>
      <c r="S1054" s="45"/>
      <c r="T1054" s="37">
        <v>7579.459588</v>
      </c>
      <c r="U1054" s="37">
        <v>1.38075475</v>
      </c>
      <c r="V1054" s="37">
        <v>10520.0</v>
      </c>
      <c r="W1054" s="37">
        <v>7619.021408</v>
      </c>
      <c r="X1054" s="37">
        <v>-123.6485325</v>
      </c>
      <c r="Y1054" s="38">
        <v>-0.0118</v>
      </c>
      <c r="Z1054" s="37">
        <v>866.0</v>
      </c>
      <c r="AA1054" s="37">
        <v>0.0</v>
      </c>
      <c r="AB1054" s="39"/>
      <c r="AC1054" s="39"/>
    </row>
    <row r="1055">
      <c r="A1055" s="30" t="s">
        <v>1083</v>
      </c>
      <c r="B1055" s="42">
        <v>7561.35</v>
      </c>
      <c r="C1055" s="30">
        <v>1.36025529</v>
      </c>
      <c r="D1055" s="30">
        <v>10285.37</v>
      </c>
      <c r="E1055" s="43">
        <v>10.0</v>
      </c>
      <c r="F1055" s="30">
        <v>0.00131987</v>
      </c>
      <c r="G1055" s="30">
        <v>1.583E-4</v>
      </c>
      <c r="H1055" s="30">
        <v>1.8139</v>
      </c>
      <c r="I1055" s="30">
        <v>10420.0</v>
      </c>
      <c r="J1055" s="30">
        <v>11472.75</v>
      </c>
      <c r="K1055" s="30">
        <v>-1187.38</v>
      </c>
      <c r="L1055" s="30">
        <v>10295.37</v>
      </c>
      <c r="M1055" s="30">
        <v>100.0</v>
      </c>
      <c r="N1055" s="35">
        <v>10395.37</v>
      </c>
      <c r="O1055" s="35">
        <v>-24.63</v>
      </c>
      <c r="P1055" s="36">
        <v>-0.0024</v>
      </c>
      <c r="Q1055" s="44"/>
      <c r="R1055" s="39"/>
      <c r="S1055" s="45"/>
      <c r="T1055" s="37">
        <v>7579.456723</v>
      </c>
      <c r="U1055" s="37">
        <v>1.38207462</v>
      </c>
      <c r="V1055" s="37">
        <v>10530.0</v>
      </c>
      <c r="W1055" s="37">
        <v>7618.980804</v>
      </c>
      <c r="X1055" s="37">
        <v>-79.65007206</v>
      </c>
      <c r="Y1055" s="38">
        <v>-0.0076</v>
      </c>
      <c r="Z1055" s="37">
        <v>867.0</v>
      </c>
      <c r="AA1055" s="37">
        <v>0.0</v>
      </c>
      <c r="AB1055" s="39"/>
      <c r="AC1055" s="39"/>
    </row>
    <row r="1056">
      <c r="A1056" s="30" t="s">
        <v>1084</v>
      </c>
      <c r="B1056" s="42">
        <v>7563.7</v>
      </c>
      <c r="C1056" s="30">
        <v>1.36157516</v>
      </c>
      <c r="D1056" s="30">
        <v>10298.55</v>
      </c>
      <c r="E1056" s="43">
        <v>10.0</v>
      </c>
      <c r="F1056" s="30">
        <v>0.00131946</v>
      </c>
      <c r="G1056" s="30">
        <v>1.583E-4</v>
      </c>
      <c r="H1056" s="30">
        <v>1.8157</v>
      </c>
      <c r="I1056" s="30">
        <v>10430.0</v>
      </c>
      <c r="J1056" s="30">
        <v>11484.57</v>
      </c>
      <c r="K1056" s="30">
        <v>-1186.02</v>
      </c>
      <c r="L1056" s="30">
        <v>10308.55</v>
      </c>
      <c r="M1056" s="30">
        <v>100.0</v>
      </c>
      <c r="N1056" s="35">
        <v>10408.55</v>
      </c>
      <c r="O1056" s="35">
        <v>-21.45</v>
      </c>
      <c r="P1056" s="36">
        <v>-0.0021</v>
      </c>
      <c r="Q1056" s="44"/>
      <c r="R1056" s="39"/>
      <c r="S1056" s="45"/>
      <c r="T1056" s="37">
        <v>7579.456143</v>
      </c>
      <c r="U1056" s="37">
        <v>1.38339408</v>
      </c>
      <c r="V1056" s="37">
        <v>10540.0</v>
      </c>
      <c r="W1056" s="37">
        <v>7618.942536</v>
      </c>
      <c r="X1056" s="37">
        <v>-76.4221971</v>
      </c>
      <c r="Y1056" s="38">
        <v>-0.0073</v>
      </c>
      <c r="Z1056" s="37">
        <v>868.0</v>
      </c>
      <c r="AA1056" s="37">
        <v>0.0</v>
      </c>
      <c r="AB1056" s="39"/>
      <c r="AC1056" s="39"/>
    </row>
    <row r="1057">
      <c r="A1057" s="30" t="s">
        <v>1085</v>
      </c>
      <c r="B1057" s="42">
        <v>7551.84</v>
      </c>
      <c r="C1057" s="30">
        <v>1.36289462</v>
      </c>
      <c r="D1057" s="30">
        <v>10292.36</v>
      </c>
      <c r="E1057" s="43">
        <v>10.0</v>
      </c>
      <c r="F1057" s="30">
        <v>0.00132209</v>
      </c>
      <c r="G1057" s="30">
        <v>1.583E-4</v>
      </c>
      <c r="H1057" s="30">
        <v>1.8176</v>
      </c>
      <c r="I1057" s="30">
        <v>10440.0</v>
      </c>
      <c r="J1057" s="30">
        <v>11496.38</v>
      </c>
      <c r="K1057" s="30">
        <v>-1204.02</v>
      </c>
      <c r="L1057" s="30">
        <v>10302.36</v>
      </c>
      <c r="M1057" s="30">
        <v>100.0</v>
      </c>
      <c r="N1057" s="35">
        <v>10402.36</v>
      </c>
      <c r="O1057" s="35">
        <v>-37.64</v>
      </c>
      <c r="P1057" s="36">
        <v>-0.0036</v>
      </c>
      <c r="Q1057" s="44"/>
      <c r="R1057" s="39"/>
      <c r="S1057" s="45"/>
      <c r="T1057" s="37">
        <v>7579.440953</v>
      </c>
      <c r="U1057" s="37">
        <v>1.38471617</v>
      </c>
      <c r="V1057" s="37">
        <v>10550.0</v>
      </c>
      <c r="W1057" s="37">
        <v>7618.88987</v>
      </c>
      <c r="X1057" s="37">
        <v>-92.84503875</v>
      </c>
      <c r="Y1057" s="38">
        <v>-0.0088</v>
      </c>
      <c r="Z1057" s="37">
        <v>869.0</v>
      </c>
      <c r="AA1057" s="37">
        <v>0.0</v>
      </c>
      <c r="AB1057" s="39"/>
      <c r="AC1057" s="39"/>
    </row>
    <row r="1058">
      <c r="A1058" s="30" t="s">
        <v>1086</v>
      </c>
      <c r="B1058" s="42">
        <v>7568.99</v>
      </c>
      <c r="C1058" s="30">
        <v>1.36421671</v>
      </c>
      <c r="D1058" s="30">
        <v>10325.74</v>
      </c>
      <c r="E1058" s="43">
        <v>10.0</v>
      </c>
      <c r="F1058" s="30">
        <v>0.00131854</v>
      </c>
      <c r="G1058" s="30">
        <v>1.583E-4</v>
      </c>
      <c r="H1058" s="30">
        <v>1.8195</v>
      </c>
      <c r="I1058" s="30">
        <v>10450.0</v>
      </c>
      <c r="J1058" s="30">
        <v>11508.2</v>
      </c>
      <c r="K1058" s="30">
        <v>-1182.46</v>
      </c>
      <c r="L1058" s="30">
        <v>10335.74</v>
      </c>
      <c r="M1058" s="30">
        <v>100.0</v>
      </c>
      <c r="N1058" s="35">
        <v>10435.74</v>
      </c>
      <c r="O1058" s="35">
        <v>-14.26</v>
      </c>
      <c r="P1058" s="36">
        <v>-0.0014</v>
      </c>
      <c r="Q1058" s="44"/>
      <c r="R1058" s="39"/>
      <c r="S1058" s="45"/>
      <c r="T1058" s="37">
        <v>7579.445496</v>
      </c>
      <c r="U1058" s="37">
        <v>1.38603471</v>
      </c>
      <c r="V1058" s="37">
        <v>10560.0</v>
      </c>
      <c r="W1058" s="37">
        <v>7618.856818</v>
      </c>
      <c r="X1058" s="37">
        <v>-69.11714036</v>
      </c>
      <c r="Y1058" s="38">
        <v>-0.0065</v>
      </c>
      <c r="Z1058" s="37">
        <v>870.0</v>
      </c>
      <c r="AA1058" s="37">
        <v>0.0</v>
      </c>
      <c r="AB1058" s="39"/>
      <c r="AC1058" s="39"/>
    </row>
    <row r="1059">
      <c r="A1059" s="30" t="s">
        <v>1087</v>
      </c>
      <c r="B1059" s="42">
        <v>7596.99</v>
      </c>
      <c r="C1059" s="30">
        <v>1.36553525</v>
      </c>
      <c r="D1059" s="30">
        <v>10373.96</v>
      </c>
      <c r="E1059" s="43">
        <v>10.0</v>
      </c>
      <c r="F1059" s="30">
        <v>0.00131368</v>
      </c>
      <c r="G1059" s="30">
        <v>1.583E-4</v>
      </c>
      <c r="H1059" s="30">
        <v>1.8213</v>
      </c>
      <c r="I1059" s="30">
        <v>10460.0</v>
      </c>
      <c r="J1059" s="30">
        <v>11520.03</v>
      </c>
      <c r="K1059" s="30">
        <v>-1146.07</v>
      </c>
      <c r="L1059" s="30">
        <v>10383.96</v>
      </c>
      <c r="M1059" s="30">
        <v>100.0</v>
      </c>
      <c r="N1059" s="35">
        <v>10483.96</v>
      </c>
      <c r="O1059" s="35">
        <v>23.96</v>
      </c>
      <c r="P1059" s="36">
        <v>0.0023</v>
      </c>
      <c r="Q1059" s="44"/>
      <c r="R1059" s="39"/>
      <c r="S1059" s="45"/>
      <c r="T1059" s="37">
        <v>7579.47698</v>
      </c>
      <c r="U1059" s="37">
        <v>1.38734839</v>
      </c>
      <c r="V1059" s="37">
        <v>10570.0</v>
      </c>
      <c r="W1059" s="37">
        <v>7618.850518</v>
      </c>
      <c r="X1059" s="37">
        <v>-30.32815465</v>
      </c>
      <c r="Y1059" s="38">
        <v>-0.0029</v>
      </c>
      <c r="Z1059" s="37">
        <v>871.0</v>
      </c>
      <c r="AA1059" s="37">
        <v>0.0</v>
      </c>
      <c r="AB1059" s="39"/>
      <c r="AC1059" s="39"/>
    </row>
    <row r="1060">
      <c r="A1060" s="30" t="s">
        <v>1088</v>
      </c>
      <c r="B1060" s="42">
        <v>7539.99</v>
      </c>
      <c r="C1060" s="30">
        <v>1.36684893</v>
      </c>
      <c r="D1060" s="30">
        <v>10306.03</v>
      </c>
      <c r="E1060" s="43">
        <v>10.0</v>
      </c>
      <c r="F1060" s="30">
        <v>0.00132332</v>
      </c>
      <c r="G1060" s="30">
        <v>1.583E-4</v>
      </c>
      <c r="H1060" s="30">
        <v>1.8232</v>
      </c>
      <c r="I1060" s="30">
        <v>10470.0</v>
      </c>
      <c r="J1060" s="30">
        <v>11531.85</v>
      </c>
      <c r="K1060" s="30">
        <v>-1225.82</v>
      </c>
      <c r="L1060" s="30">
        <v>10316.03</v>
      </c>
      <c r="M1060" s="30">
        <v>100.0</v>
      </c>
      <c r="N1060" s="35">
        <v>10416.03</v>
      </c>
      <c r="O1060" s="35">
        <v>-53.97</v>
      </c>
      <c r="P1060" s="36">
        <v>-0.0052</v>
      </c>
      <c r="Q1060" s="44"/>
      <c r="R1060" s="39"/>
      <c r="S1060" s="45"/>
      <c r="T1060" s="37">
        <v>7579.454999</v>
      </c>
      <c r="U1060" s="37">
        <v>1.38867171</v>
      </c>
      <c r="V1060" s="37">
        <v>10580.0</v>
      </c>
      <c r="W1060" s="37">
        <v>7618.791341</v>
      </c>
      <c r="X1060" s="37">
        <v>-109.4291933</v>
      </c>
      <c r="Y1060" s="38">
        <v>-0.0103</v>
      </c>
      <c r="Z1060" s="37">
        <v>872.0</v>
      </c>
      <c r="AA1060" s="37">
        <v>0.0</v>
      </c>
      <c r="AB1060" s="39"/>
      <c r="AC1060" s="39"/>
    </row>
    <row r="1061">
      <c r="A1061" s="30" t="s">
        <v>1089</v>
      </c>
      <c r="B1061" s="42">
        <v>7551.69</v>
      </c>
      <c r="C1061" s="30">
        <v>1.36817225</v>
      </c>
      <c r="D1061" s="30">
        <v>10332.01</v>
      </c>
      <c r="E1061" s="43">
        <v>10.0</v>
      </c>
      <c r="F1061" s="30">
        <v>0.00132156</v>
      </c>
      <c r="G1061" s="30">
        <v>1.583E-4</v>
      </c>
      <c r="H1061" s="30">
        <v>1.8251</v>
      </c>
      <c r="I1061" s="30">
        <v>10480.0</v>
      </c>
      <c r="J1061" s="30">
        <v>11543.67</v>
      </c>
      <c r="K1061" s="30">
        <v>-1211.66</v>
      </c>
      <c r="L1061" s="30">
        <v>10342.01</v>
      </c>
      <c r="M1061" s="30">
        <v>100.0</v>
      </c>
      <c r="N1061" s="35">
        <v>10442.01</v>
      </c>
      <c r="O1061" s="35">
        <v>-37.99</v>
      </c>
      <c r="P1061" s="36">
        <v>-0.0036</v>
      </c>
      <c r="Q1061" s="44"/>
      <c r="R1061" s="39"/>
      <c r="S1061" s="45"/>
      <c r="T1061" s="37">
        <v>7579.442802</v>
      </c>
      <c r="U1061" s="37">
        <v>1.38999327</v>
      </c>
      <c r="V1061" s="37">
        <v>10590.0</v>
      </c>
      <c r="W1061" s="37">
        <v>7618.741924</v>
      </c>
      <c r="X1061" s="37">
        <v>-93.20172287</v>
      </c>
      <c r="Y1061" s="38">
        <v>-0.0088</v>
      </c>
      <c r="Z1061" s="37">
        <v>873.0</v>
      </c>
      <c r="AA1061" s="37">
        <v>0.0</v>
      </c>
      <c r="AB1061" s="39"/>
      <c r="AC1061" s="39"/>
    </row>
    <row r="1062">
      <c r="A1062" s="30" t="s">
        <v>1090</v>
      </c>
      <c r="B1062" s="42">
        <v>7537.78</v>
      </c>
      <c r="C1062" s="30">
        <v>1.36949381</v>
      </c>
      <c r="D1062" s="30">
        <v>10322.94</v>
      </c>
      <c r="E1062" s="43">
        <v>10.0</v>
      </c>
      <c r="F1062" s="30">
        <v>0.001324</v>
      </c>
      <c r="G1062" s="30">
        <v>1.583E-4</v>
      </c>
      <c r="H1062" s="30">
        <v>1.827</v>
      </c>
      <c r="I1062" s="30">
        <v>10490.0</v>
      </c>
      <c r="J1062" s="30">
        <v>11555.5</v>
      </c>
      <c r="K1062" s="30">
        <v>-1232.56</v>
      </c>
      <c r="L1062" s="30">
        <v>10332.94</v>
      </c>
      <c r="M1062" s="30">
        <v>100.0</v>
      </c>
      <c r="N1062" s="35">
        <v>10432.94</v>
      </c>
      <c r="O1062" s="35">
        <v>-57.06</v>
      </c>
      <c r="P1062" s="36">
        <v>-0.0054</v>
      </c>
      <c r="Q1062" s="44"/>
      <c r="R1062" s="39"/>
      <c r="S1062" s="45"/>
      <c r="T1062" s="37">
        <v>7579.417136</v>
      </c>
      <c r="U1062" s="37">
        <v>1.39131727</v>
      </c>
      <c r="V1062" s="37">
        <v>10600.0</v>
      </c>
      <c r="W1062" s="37">
        <v>7618.679239</v>
      </c>
      <c r="X1062" s="37">
        <v>-112.5565085</v>
      </c>
      <c r="Y1062" s="38">
        <v>-0.0106</v>
      </c>
      <c r="Z1062" s="37">
        <v>874.0</v>
      </c>
      <c r="AA1062" s="37">
        <v>0.0</v>
      </c>
      <c r="AB1062" s="39"/>
      <c r="AC1062" s="39"/>
    </row>
    <row r="1063">
      <c r="A1063" s="30" t="s">
        <v>1091</v>
      </c>
      <c r="B1063" s="42">
        <v>7531.82</v>
      </c>
      <c r="C1063" s="30">
        <v>1.37081781</v>
      </c>
      <c r="D1063" s="30">
        <v>10324.75</v>
      </c>
      <c r="E1063" s="43">
        <v>10.0</v>
      </c>
      <c r="F1063" s="30">
        <v>0.00132505</v>
      </c>
      <c r="G1063" s="30">
        <v>1.583E-4</v>
      </c>
      <c r="H1063" s="30">
        <v>1.8288</v>
      </c>
      <c r="I1063" s="30">
        <v>10500.0</v>
      </c>
      <c r="J1063" s="30">
        <v>11567.33</v>
      </c>
      <c r="K1063" s="30">
        <v>-1242.58</v>
      </c>
      <c r="L1063" s="30">
        <v>10334.75</v>
      </c>
      <c r="M1063" s="30">
        <v>100.0</v>
      </c>
      <c r="N1063" s="35">
        <v>10434.75</v>
      </c>
      <c r="O1063" s="35">
        <v>-65.25</v>
      </c>
      <c r="P1063" s="36">
        <v>-0.0062</v>
      </c>
      <c r="Q1063" s="44"/>
      <c r="R1063" s="39"/>
      <c r="S1063" s="45"/>
      <c r="T1063" s="37">
        <v>7579.385721</v>
      </c>
      <c r="U1063" s="37">
        <v>1.39264232</v>
      </c>
      <c r="V1063" s="37">
        <v>10610.0</v>
      </c>
      <c r="W1063" s="37">
        <v>7618.610929</v>
      </c>
      <c r="X1063" s="37">
        <v>-120.8687214</v>
      </c>
      <c r="Y1063" s="38">
        <v>-0.0114</v>
      </c>
      <c r="Z1063" s="37">
        <v>875.0</v>
      </c>
      <c r="AA1063" s="37">
        <v>0.0</v>
      </c>
      <c r="AB1063" s="39"/>
      <c r="AC1063" s="39"/>
    </row>
    <row r="1064">
      <c r="A1064" s="30" t="s">
        <v>1092</v>
      </c>
      <c r="B1064" s="42">
        <v>7588.43</v>
      </c>
      <c r="C1064" s="30">
        <v>1.37214286</v>
      </c>
      <c r="D1064" s="30">
        <v>10412.41</v>
      </c>
      <c r="E1064" s="43">
        <v>10.0</v>
      </c>
      <c r="F1064" s="30">
        <v>0.00131531</v>
      </c>
      <c r="G1064" s="30">
        <v>1.583E-4</v>
      </c>
      <c r="H1064" s="30">
        <v>1.8307</v>
      </c>
      <c r="I1064" s="30">
        <v>10510.0</v>
      </c>
      <c r="J1064" s="30">
        <v>11579.16</v>
      </c>
      <c r="K1064" s="30">
        <v>-1166.75</v>
      </c>
      <c r="L1064" s="30">
        <v>10422.41</v>
      </c>
      <c r="M1064" s="30">
        <v>100.0</v>
      </c>
      <c r="N1064" s="35">
        <v>10522.41</v>
      </c>
      <c r="O1064" s="35">
        <v>12.41</v>
      </c>
      <c r="P1064" s="36">
        <v>0.0012</v>
      </c>
      <c r="Q1064" s="44"/>
      <c r="R1064" s="39"/>
      <c r="S1064" s="45"/>
      <c r="T1064" s="37">
        <v>7579.408116</v>
      </c>
      <c r="U1064" s="37">
        <v>1.39395763</v>
      </c>
      <c r="V1064" s="37">
        <v>10620.0</v>
      </c>
      <c r="W1064" s="37">
        <v>7618.595983</v>
      </c>
      <c r="X1064" s="37">
        <v>-42.05010178</v>
      </c>
      <c r="Y1064" s="38">
        <v>-0.004</v>
      </c>
      <c r="Z1064" s="37">
        <v>876.0</v>
      </c>
      <c r="AA1064" s="37">
        <v>0.0</v>
      </c>
      <c r="AB1064" s="39"/>
      <c r="AC1064" s="39"/>
    </row>
    <row r="1065">
      <c r="A1065" s="30" t="s">
        <v>1093</v>
      </c>
      <c r="B1065" s="42">
        <v>7572.0</v>
      </c>
      <c r="C1065" s="30">
        <v>1.37345817</v>
      </c>
      <c r="D1065" s="30">
        <v>10399.83</v>
      </c>
      <c r="E1065" s="43">
        <v>10.0</v>
      </c>
      <c r="F1065" s="30">
        <v>0.00131801</v>
      </c>
      <c r="G1065" s="30">
        <v>1.583E-4</v>
      </c>
      <c r="H1065" s="30">
        <v>1.8326</v>
      </c>
      <c r="I1065" s="30">
        <v>10520.0</v>
      </c>
      <c r="J1065" s="30">
        <v>11590.99</v>
      </c>
      <c r="K1065" s="30">
        <v>-1191.16</v>
      </c>
      <c r="L1065" s="30">
        <v>10409.83</v>
      </c>
      <c r="M1065" s="30">
        <v>100.0</v>
      </c>
      <c r="N1065" s="35">
        <v>10509.83</v>
      </c>
      <c r="O1065" s="35">
        <v>-10.17</v>
      </c>
      <c r="P1065" s="36">
        <v>-0.001</v>
      </c>
      <c r="Q1065" s="44"/>
      <c r="R1065" s="39"/>
      <c r="S1065" s="45"/>
      <c r="T1065" s="37">
        <v>7579.415582</v>
      </c>
      <c r="U1065" s="37">
        <v>1.39527564</v>
      </c>
      <c r="V1065" s="37">
        <v>10630.0</v>
      </c>
      <c r="W1065" s="37">
        <v>7618.566321</v>
      </c>
      <c r="X1065" s="37">
        <v>-64.97285392</v>
      </c>
      <c r="Y1065" s="38">
        <v>-0.0061</v>
      </c>
      <c r="Z1065" s="37">
        <v>877.0</v>
      </c>
      <c r="AA1065" s="37">
        <v>0.0</v>
      </c>
      <c r="AB1065" s="39"/>
      <c r="AC1065" s="39"/>
    </row>
    <row r="1066">
      <c r="A1066" s="30" t="s">
        <v>1094</v>
      </c>
      <c r="B1066" s="42">
        <v>7547.02</v>
      </c>
      <c r="C1066" s="30">
        <v>1.37477618</v>
      </c>
      <c r="D1066" s="30">
        <v>10375.46</v>
      </c>
      <c r="E1066" s="43">
        <v>10.0</v>
      </c>
      <c r="F1066" s="30">
        <v>0.00132238</v>
      </c>
      <c r="G1066" s="30">
        <v>1.583E-4</v>
      </c>
      <c r="H1066" s="30">
        <v>1.8345</v>
      </c>
      <c r="I1066" s="30">
        <v>10530.0</v>
      </c>
      <c r="J1066" s="30">
        <v>11602.83</v>
      </c>
      <c r="K1066" s="30">
        <v>-1227.37</v>
      </c>
      <c r="L1066" s="30">
        <v>10385.46</v>
      </c>
      <c r="M1066" s="30">
        <v>100.0</v>
      </c>
      <c r="N1066" s="35">
        <v>10485.46</v>
      </c>
      <c r="O1066" s="35">
        <v>-44.54</v>
      </c>
      <c r="P1066" s="36">
        <v>-0.0042</v>
      </c>
      <c r="Q1066" s="44"/>
      <c r="R1066" s="39"/>
      <c r="S1066" s="45"/>
      <c r="T1066" s="37">
        <v>7579.398964</v>
      </c>
      <c r="U1066" s="37">
        <v>1.39659802</v>
      </c>
      <c r="V1066" s="37">
        <v>10640.0</v>
      </c>
      <c r="W1066" s="37">
        <v>7618.512877</v>
      </c>
      <c r="X1066" s="37">
        <v>-99.8468111</v>
      </c>
      <c r="Y1066" s="38">
        <v>-0.0094</v>
      </c>
      <c r="Z1066" s="37">
        <v>878.0</v>
      </c>
      <c r="AA1066" s="37">
        <v>0.0</v>
      </c>
      <c r="AB1066" s="39"/>
      <c r="AC1066" s="39"/>
    </row>
    <row r="1067">
      <c r="A1067" s="30" t="s">
        <v>1095</v>
      </c>
      <c r="B1067" s="42">
        <v>7556.42</v>
      </c>
      <c r="C1067" s="30">
        <v>1.37609856</v>
      </c>
      <c r="D1067" s="30">
        <v>10398.38</v>
      </c>
      <c r="E1067" s="43">
        <v>10.0</v>
      </c>
      <c r="F1067" s="30">
        <v>0.00132062</v>
      </c>
      <c r="G1067" s="30">
        <v>1.583E-4</v>
      </c>
      <c r="H1067" s="30">
        <v>1.8363</v>
      </c>
      <c r="I1067" s="30">
        <v>10540.0</v>
      </c>
      <c r="J1067" s="30">
        <v>11614.66</v>
      </c>
      <c r="K1067" s="30">
        <v>-1216.28</v>
      </c>
      <c r="L1067" s="30">
        <v>10408.38</v>
      </c>
      <c r="M1067" s="30">
        <v>100.0</v>
      </c>
      <c r="N1067" s="35">
        <v>10508.38</v>
      </c>
      <c r="O1067" s="35">
        <v>-31.62</v>
      </c>
      <c r="P1067" s="36">
        <v>-0.003</v>
      </c>
      <c r="Q1067" s="44"/>
      <c r="R1067" s="39"/>
      <c r="S1067" s="45"/>
      <c r="T1067" s="37">
        <v>7579.392063</v>
      </c>
      <c r="U1067" s="37">
        <v>1.39791864</v>
      </c>
      <c r="V1067" s="37">
        <v>10650.0</v>
      </c>
      <c r="W1067" s="37">
        <v>7618.469126</v>
      </c>
      <c r="X1067" s="37">
        <v>-86.73963033</v>
      </c>
      <c r="Y1067" s="38">
        <v>-0.0081</v>
      </c>
      <c r="Z1067" s="37">
        <v>879.0</v>
      </c>
      <c r="AA1067" s="37">
        <v>0.0</v>
      </c>
      <c r="AB1067" s="39"/>
      <c r="AC1067" s="39"/>
    </row>
    <row r="1068">
      <c r="A1068" s="30" t="s">
        <v>1096</v>
      </c>
      <c r="B1068" s="42">
        <v>7576.75</v>
      </c>
      <c r="C1068" s="30">
        <v>1.37741918</v>
      </c>
      <c r="D1068" s="30">
        <v>10436.36</v>
      </c>
      <c r="E1068" s="43">
        <v>10.0</v>
      </c>
      <c r="F1068" s="30">
        <v>0.00131735</v>
      </c>
      <c r="G1068" s="30">
        <v>1.583E-4</v>
      </c>
      <c r="H1068" s="30">
        <v>1.8382</v>
      </c>
      <c r="I1068" s="30">
        <v>10550.0</v>
      </c>
      <c r="J1068" s="30">
        <v>11626.5</v>
      </c>
      <c r="K1068" s="30">
        <v>-1190.14</v>
      </c>
      <c r="L1068" s="30">
        <v>10446.36</v>
      </c>
      <c r="M1068" s="30">
        <v>100.0</v>
      </c>
      <c r="N1068" s="35">
        <v>10546.36</v>
      </c>
      <c r="O1068" s="35">
        <v>-3.64</v>
      </c>
      <c r="P1068" s="36">
        <v>-3.0E-4</v>
      </c>
      <c r="Q1068" s="44"/>
      <c r="R1068" s="39"/>
      <c r="S1068" s="45"/>
      <c r="T1068" s="37">
        <v>7579.403151</v>
      </c>
      <c r="U1068" s="37">
        <v>1.39923599</v>
      </c>
      <c r="V1068" s="37">
        <v>10660.0</v>
      </c>
      <c r="W1068" s="37">
        <v>7618.443262</v>
      </c>
      <c r="X1068" s="37">
        <v>-58.33871277</v>
      </c>
      <c r="Y1068" s="38">
        <v>-0.0055</v>
      </c>
      <c r="Z1068" s="37">
        <v>880.0</v>
      </c>
      <c r="AA1068" s="37">
        <v>0.0</v>
      </c>
      <c r="AB1068" s="39"/>
      <c r="AC1068" s="39"/>
    </row>
    <row r="1069">
      <c r="A1069" s="30" t="s">
        <v>1097</v>
      </c>
      <c r="B1069" s="42">
        <v>7654.82</v>
      </c>
      <c r="C1069" s="30">
        <v>1.37873653</v>
      </c>
      <c r="D1069" s="30">
        <v>10553.98</v>
      </c>
      <c r="E1069" s="43">
        <v>10.0</v>
      </c>
      <c r="F1069" s="30">
        <v>0.00130385</v>
      </c>
      <c r="G1069" s="30">
        <v>1.583E-4</v>
      </c>
      <c r="H1069" s="30">
        <v>1.8401</v>
      </c>
      <c r="I1069" s="30">
        <v>10560.0</v>
      </c>
      <c r="J1069" s="30">
        <v>11638.34</v>
      </c>
      <c r="K1069" s="30">
        <v>-1084.36</v>
      </c>
      <c r="L1069" s="30">
        <v>10563.98</v>
      </c>
      <c r="M1069" s="30">
        <v>100.0</v>
      </c>
      <c r="N1069" s="35">
        <v>10663.98</v>
      </c>
      <c r="O1069" s="35">
        <v>103.98</v>
      </c>
      <c r="P1069" s="36">
        <v>0.0098</v>
      </c>
      <c r="Q1069" s="44"/>
      <c r="R1069" s="39"/>
      <c r="S1069" s="45"/>
      <c r="T1069" s="37">
        <v>7579.488363</v>
      </c>
      <c r="U1069" s="37">
        <v>1.40053984</v>
      </c>
      <c r="V1069" s="37">
        <v>10670.0</v>
      </c>
      <c r="W1069" s="37">
        <v>7618.490881</v>
      </c>
      <c r="X1069" s="37">
        <v>50.88037803</v>
      </c>
      <c r="Y1069" s="38">
        <v>0.0048</v>
      </c>
      <c r="Z1069" s="37">
        <v>881.0</v>
      </c>
      <c r="AA1069" s="37">
        <v>0.0</v>
      </c>
      <c r="AB1069" s="39"/>
      <c r="AC1069" s="39"/>
    </row>
    <row r="1070">
      <c r="A1070" s="30" t="s">
        <v>1098</v>
      </c>
      <c r="B1070" s="42">
        <v>7670.47</v>
      </c>
      <c r="C1070" s="30">
        <v>1.38004038</v>
      </c>
      <c r="D1070" s="30">
        <v>10585.56</v>
      </c>
      <c r="E1070" s="43">
        <v>10.0</v>
      </c>
      <c r="F1070" s="30">
        <v>0.00130109</v>
      </c>
      <c r="G1070" s="30">
        <v>1.583E-4</v>
      </c>
      <c r="H1070" s="30">
        <v>1.8419</v>
      </c>
      <c r="I1070" s="30">
        <v>10570.0</v>
      </c>
      <c r="J1070" s="30">
        <v>11650.18</v>
      </c>
      <c r="K1070" s="30">
        <v>-1064.62</v>
      </c>
      <c r="L1070" s="30">
        <v>10595.56</v>
      </c>
      <c r="M1070" s="30">
        <v>100.0</v>
      </c>
      <c r="N1070" s="35">
        <v>10695.56</v>
      </c>
      <c r="O1070" s="35">
        <v>125.56</v>
      </c>
      <c r="P1070" s="36">
        <v>0.0119</v>
      </c>
      <c r="Q1070" s="44"/>
      <c r="R1070" s="39"/>
      <c r="S1070" s="45"/>
      <c r="T1070" s="37">
        <v>7579.588557</v>
      </c>
      <c r="U1070" s="37">
        <v>1.40184093</v>
      </c>
      <c r="V1070" s="37">
        <v>10680.0</v>
      </c>
      <c r="W1070" s="37">
        <v>7618.553412</v>
      </c>
      <c r="X1070" s="37">
        <v>72.77879834</v>
      </c>
      <c r="Y1070" s="38">
        <v>0.0068</v>
      </c>
      <c r="Z1070" s="37">
        <v>882.0</v>
      </c>
      <c r="AA1070" s="37">
        <v>0.0</v>
      </c>
      <c r="AB1070" s="39"/>
      <c r="AC1070" s="39"/>
    </row>
    <row r="1071">
      <c r="A1071" s="30" t="s">
        <v>1099</v>
      </c>
      <c r="B1071" s="42">
        <v>7567.69</v>
      </c>
      <c r="C1071" s="30">
        <v>1.38134147</v>
      </c>
      <c r="D1071" s="30">
        <v>10453.56</v>
      </c>
      <c r="E1071" s="43">
        <v>10.0</v>
      </c>
      <c r="F1071" s="30">
        <v>0.00131876</v>
      </c>
      <c r="G1071" s="30">
        <v>1.583E-4</v>
      </c>
      <c r="H1071" s="30">
        <v>1.8438</v>
      </c>
      <c r="I1071" s="30">
        <v>10580.0</v>
      </c>
      <c r="J1071" s="30">
        <v>11662.03</v>
      </c>
      <c r="K1071" s="30">
        <v>-1208.47</v>
      </c>
      <c r="L1071" s="30">
        <v>10463.56</v>
      </c>
      <c r="M1071" s="30">
        <v>100.0</v>
      </c>
      <c r="N1071" s="35">
        <v>10563.56</v>
      </c>
      <c r="O1071" s="35">
        <v>-16.44</v>
      </c>
      <c r="P1071" s="36">
        <v>-0.0016</v>
      </c>
      <c r="Q1071" s="44"/>
      <c r="R1071" s="39"/>
      <c r="S1071" s="45"/>
      <c r="T1071" s="37">
        <v>7579.591698</v>
      </c>
      <c r="U1071" s="37">
        <v>1.40315969</v>
      </c>
      <c r="V1071" s="37">
        <v>10690.0</v>
      </c>
      <c r="W1071" s="37">
        <v>7618.519885</v>
      </c>
      <c r="X1071" s="37">
        <v>-71.32244558</v>
      </c>
      <c r="Y1071" s="38">
        <v>-0.0067</v>
      </c>
      <c r="Z1071" s="37">
        <v>883.0</v>
      </c>
      <c r="AA1071" s="37">
        <v>0.0</v>
      </c>
      <c r="AB1071" s="39"/>
      <c r="AC1071" s="39"/>
    </row>
    <row r="1072">
      <c r="A1072" s="30" t="s">
        <v>1100</v>
      </c>
      <c r="B1072" s="42">
        <v>7580.98</v>
      </c>
      <c r="C1072" s="30">
        <v>1.38266023</v>
      </c>
      <c r="D1072" s="30">
        <v>10481.92</v>
      </c>
      <c r="E1072" s="43">
        <v>10.0</v>
      </c>
      <c r="F1072" s="30">
        <v>0.00131646</v>
      </c>
      <c r="G1072" s="30">
        <v>1.583E-4</v>
      </c>
      <c r="H1072" s="30">
        <v>1.8457</v>
      </c>
      <c r="I1072" s="30">
        <v>10590.0</v>
      </c>
      <c r="J1072" s="30">
        <v>11673.87</v>
      </c>
      <c r="K1072" s="30">
        <v>-1191.95</v>
      </c>
      <c r="L1072" s="30">
        <v>10491.92</v>
      </c>
      <c r="M1072" s="30">
        <v>100.0</v>
      </c>
      <c r="N1072" s="35">
        <v>10591.92</v>
      </c>
      <c r="O1072" s="35">
        <v>1.92</v>
      </c>
      <c r="P1072" s="36">
        <v>2.0E-4</v>
      </c>
      <c r="Q1072" s="44"/>
      <c r="R1072" s="39"/>
      <c r="S1072" s="45"/>
      <c r="T1072" s="37">
        <v>7579.607428</v>
      </c>
      <c r="U1072" s="37">
        <v>1.40447615</v>
      </c>
      <c r="V1072" s="37">
        <v>10700.0</v>
      </c>
      <c r="W1072" s="37">
        <v>7618.498897</v>
      </c>
      <c r="X1072" s="37">
        <v>-52.69439637</v>
      </c>
      <c r="Y1072" s="38">
        <v>-0.0049</v>
      </c>
      <c r="Z1072" s="37">
        <v>884.0</v>
      </c>
      <c r="AA1072" s="37">
        <v>0.0</v>
      </c>
      <c r="AB1072" s="39"/>
      <c r="AC1072" s="39"/>
    </row>
    <row r="1073">
      <c r="A1073" s="30" t="s">
        <v>1101</v>
      </c>
      <c r="B1073" s="42">
        <v>7631.0</v>
      </c>
      <c r="C1073" s="30">
        <v>1.38397669</v>
      </c>
      <c r="D1073" s="30">
        <v>10561.13</v>
      </c>
      <c r="E1073" s="43">
        <v>10.0</v>
      </c>
      <c r="F1073" s="30">
        <v>0.00130782</v>
      </c>
      <c r="G1073" s="30">
        <v>1.583E-4</v>
      </c>
      <c r="H1073" s="30">
        <v>1.8476</v>
      </c>
      <c r="I1073" s="30">
        <v>10600.0</v>
      </c>
      <c r="J1073" s="30">
        <v>11685.72</v>
      </c>
      <c r="K1073" s="30">
        <v>-1124.59</v>
      </c>
      <c r="L1073" s="30">
        <v>10571.13</v>
      </c>
      <c r="M1073" s="30">
        <v>100.0</v>
      </c>
      <c r="N1073" s="35">
        <v>10671.13</v>
      </c>
      <c r="O1073" s="35">
        <v>71.13</v>
      </c>
      <c r="P1073" s="36">
        <v>0.0067</v>
      </c>
      <c r="Q1073" s="44"/>
      <c r="R1073" s="39"/>
      <c r="S1073" s="45"/>
      <c r="T1073" s="37">
        <v>7579.670403</v>
      </c>
      <c r="U1073" s="37">
        <v>1.40578397</v>
      </c>
      <c r="V1073" s="37">
        <v>10710.0</v>
      </c>
      <c r="W1073" s="37">
        <v>7618.524772</v>
      </c>
      <c r="X1073" s="37">
        <v>17.53747507</v>
      </c>
      <c r="Y1073" s="38">
        <v>0.0016</v>
      </c>
      <c r="Z1073" s="37">
        <v>885.0</v>
      </c>
      <c r="AA1073" s="37">
        <v>0.0</v>
      </c>
      <c r="AB1073" s="39"/>
      <c r="AC1073" s="39"/>
    </row>
    <row r="1074">
      <c r="A1074" s="30" t="s">
        <v>1102</v>
      </c>
      <c r="B1074" s="42">
        <v>7650.16</v>
      </c>
      <c r="C1074" s="30">
        <v>1.38528451</v>
      </c>
      <c r="D1074" s="30">
        <v>10597.65</v>
      </c>
      <c r="E1074" s="43">
        <v>10.0</v>
      </c>
      <c r="F1074" s="30">
        <v>0.00130455</v>
      </c>
      <c r="G1074" s="30">
        <v>1.583E-4</v>
      </c>
      <c r="H1074" s="30">
        <v>1.8494</v>
      </c>
      <c r="I1074" s="30">
        <v>10610.0</v>
      </c>
      <c r="J1074" s="30">
        <v>11697.57</v>
      </c>
      <c r="K1074" s="30">
        <v>-1099.92</v>
      </c>
      <c r="L1074" s="30">
        <v>10607.65</v>
      </c>
      <c r="M1074" s="30">
        <v>100.0</v>
      </c>
      <c r="N1074" s="35">
        <v>10707.65</v>
      </c>
      <c r="O1074" s="35">
        <v>97.65</v>
      </c>
      <c r="P1074" s="36">
        <v>0.0092</v>
      </c>
      <c r="Q1074" s="44"/>
      <c r="R1074" s="39"/>
      <c r="S1074" s="45"/>
      <c r="T1074" s="37">
        <v>7579.751134</v>
      </c>
      <c r="U1074" s="37">
        <v>1.40708852</v>
      </c>
      <c r="V1074" s="37">
        <v>10720.0</v>
      </c>
      <c r="W1074" s="37">
        <v>7618.568304</v>
      </c>
      <c r="X1074" s="37">
        <v>44.45231216</v>
      </c>
      <c r="Y1074" s="38">
        <v>0.0041</v>
      </c>
      <c r="Z1074" s="37">
        <v>886.0</v>
      </c>
      <c r="AA1074" s="37">
        <v>0.0</v>
      </c>
      <c r="AB1074" s="39"/>
      <c r="AC1074" s="39"/>
    </row>
    <row r="1075">
      <c r="A1075" s="30" t="s">
        <v>1103</v>
      </c>
      <c r="B1075" s="42">
        <v>7683.23</v>
      </c>
      <c r="C1075" s="30">
        <v>1.38658906</v>
      </c>
      <c r="D1075" s="30">
        <v>10653.48</v>
      </c>
      <c r="E1075" s="43">
        <v>10.0</v>
      </c>
      <c r="F1075" s="30">
        <v>0.00129893</v>
      </c>
      <c r="G1075" s="30">
        <v>1.583E-4</v>
      </c>
      <c r="H1075" s="30">
        <v>1.8513</v>
      </c>
      <c r="I1075" s="30">
        <v>10620.0</v>
      </c>
      <c r="J1075" s="30">
        <v>11709.42</v>
      </c>
      <c r="K1075" s="30">
        <v>-1055.94</v>
      </c>
      <c r="L1075" s="30">
        <v>10663.48</v>
      </c>
      <c r="M1075" s="30">
        <v>100.0</v>
      </c>
      <c r="N1075" s="35">
        <v>10763.48</v>
      </c>
      <c r="O1075" s="35">
        <v>143.48</v>
      </c>
      <c r="P1075" s="36">
        <v>0.0135</v>
      </c>
      <c r="Q1075" s="44"/>
      <c r="R1075" s="39"/>
      <c r="S1075" s="45"/>
      <c r="T1075" s="37">
        <v>7579.862407</v>
      </c>
      <c r="U1075" s="37">
        <v>1.40838745</v>
      </c>
      <c r="V1075" s="37">
        <v>10730.0</v>
      </c>
      <c r="W1075" s="37">
        <v>7618.642157</v>
      </c>
      <c r="X1075" s="37">
        <v>90.96470746</v>
      </c>
      <c r="Y1075" s="38">
        <v>0.0085</v>
      </c>
      <c r="Z1075" s="37">
        <v>887.0</v>
      </c>
      <c r="AA1075" s="37">
        <v>0.0</v>
      </c>
      <c r="AB1075" s="39"/>
      <c r="AC1075" s="39"/>
    </row>
    <row r="1076">
      <c r="A1076" s="30" t="s">
        <v>1104</v>
      </c>
      <c r="B1076" s="42">
        <v>7735.0</v>
      </c>
      <c r="C1076" s="30">
        <v>1.38788799</v>
      </c>
      <c r="D1076" s="30">
        <v>10735.31</v>
      </c>
      <c r="E1076" s="43">
        <v>10.0</v>
      </c>
      <c r="F1076" s="30">
        <v>0.00129024</v>
      </c>
      <c r="G1076" s="30">
        <v>1.583E-4</v>
      </c>
      <c r="H1076" s="30">
        <v>1.8532</v>
      </c>
      <c r="I1076" s="30">
        <v>10630.0</v>
      </c>
      <c r="J1076" s="30">
        <v>11721.27</v>
      </c>
      <c r="K1076" s="30">
        <v>-985.96</v>
      </c>
      <c r="L1076" s="30">
        <v>10745.31</v>
      </c>
      <c r="M1076" s="30">
        <v>100.0</v>
      </c>
      <c r="N1076" s="35">
        <v>10845.31</v>
      </c>
      <c r="O1076" s="35">
        <v>215.31</v>
      </c>
      <c r="P1076" s="36">
        <v>0.0203</v>
      </c>
      <c r="Q1076" s="44"/>
      <c r="R1076" s="39"/>
      <c r="S1076" s="45"/>
      <c r="T1076" s="37">
        <v>7580.020888</v>
      </c>
      <c r="U1076" s="37">
        <v>1.40967769</v>
      </c>
      <c r="V1076" s="37">
        <v>10740.0</v>
      </c>
      <c r="W1076" s="37">
        <v>7618.762839</v>
      </c>
      <c r="X1076" s="37">
        <v>163.8569322</v>
      </c>
      <c r="Y1076" s="38">
        <v>0.0153</v>
      </c>
      <c r="Z1076" s="37">
        <v>888.0</v>
      </c>
      <c r="AA1076" s="37">
        <v>0.0</v>
      </c>
      <c r="AB1076" s="39"/>
      <c r="AC1076" s="39"/>
    </row>
    <row r="1077">
      <c r="A1077" s="30" t="s">
        <v>1105</v>
      </c>
      <c r="B1077" s="42">
        <v>7757.23</v>
      </c>
      <c r="C1077" s="30">
        <v>1.38917823</v>
      </c>
      <c r="D1077" s="30">
        <v>10776.18</v>
      </c>
      <c r="E1077" s="43">
        <v>10.0</v>
      </c>
      <c r="F1077" s="30">
        <v>0.00128654</v>
      </c>
      <c r="G1077" s="30">
        <v>1.583E-4</v>
      </c>
      <c r="H1077" s="30">
        <v>1.8551</v>
      </c>
      <c r="I1077" s="30">
        <v>10640.0</v>
      </c>
      <c r="J1077" s="30">
        <v>11733.13</v>
      </c>
      <c r="K1077" s="30">
        <v>-956.95</v>
      </c>
      <c r="L1077" s="30">
        <v>10786.18</v>
      </c>
      <c r="M1077" s="30">
        <v>100.0</v>
      </c>
      <c r="N1077" s="35">
        <v>10886.18</v>
      </c>
      <c r="O1077" s="35">
        <v>246.18</v>
      </c>
      <c r="P1077" s="36">
        <v>0.0231</v>
      </c>
      <c r="Q1077" s="44"/>
      <c r="R1077" s="39"/>
      <c r="S1077" s="45"/>
      <c r="T1077" s="37">
        <v>7580.199245</v>
      </c>
      <c r="U1077" s="37">
        <v>1.41096423</v>
      </c>
      <c r="V1077" s="37">
        <v>10750.0</v>
      </c>
      <c r="W1077" s="37">
        <v>7618.90328</v>
      </c>
      <c r="X1077" s="37">
        <v>195.1740539</v>
      </c>
      <c r="Y1077" s="38">
        <v>0.0182</v>
      </c>
      <c r="Z1077" s="37">
        <v>889.0</v>
      </c>
      <c r="AA1077" s="37">
        <v>0.0</v>
      </c>
      <c r="AB1077" s="39"/>
      <c r="AC1077" s="39"/>
    </row>
    <row r="1078">
      <c r="A1078" s="30" t="s">
        <v>1106</v>
      </c>
      <c r="B1078" s="42">
        <v>7751.2</v>
      </c>
      <c r="C1078" s="30">
        <v>1.39046477</v>
      </c>
      <c r="D1078" s="30">
        <v>10777.77</v>
      </c>
      <c r="E1078" s="43">
        <v>10.0</v>
      </c>
      <c r="F1078" s="30">
        <v>0.00128754</v>
      </c>
      <c r="G1078" s="30">
        <v>1.583E-4</v>
      </c>
      <c r="H1078" s="30">
        <v>1.8569</v>
      </c>
      <c r="I1078" s="30">
        <v>10650.0</v>
      </c>
      <c r="J1078" s="30">
        <v>11744.99</v>
      </c>
      <c r="K1078" s="30">
        <v>-967.22</v>
      </c>
      <c r="L1078" s="30">
        <v>10787.77</v>
      </c>
      <c r="M1078" s="30">
        <v>100.0</v>
      </c>
      <c r="N1078" s="35">
        <v>10887.77</v>
      </c>
      <c r="O1078" s="35">
        <v>237.77</v>
      </c>
      <c r="P1078" s="36">
        <v>0.0223</v>
      </c>
      <c r="Q1078" s="44"/>
      <c r="R1078" s="39"/>
      <c r="S1078" s="45"/>
      <c r="T1078" s="37">
        <v>7580.371826</v>
      </c>
      <c r="U1078" s="37">
        <v>1.41225177</v>
      </c>
      <c r="V1078" s="37">
        <v>10760.0</v>
      </c>
      <c r="W1078" s="37">
        <v>7619.03807</v>
      </c>
      <c r="X1078" s="37">
        <v>186.6459196</v>
      </c>
      <c r="Y1078" s="38">
        <v>0.0173</v>
      </c>
      <c r="Z1078" s="37">
        <v>890.0</v>
      </c>
      <c r="AA1078" s="37">
        <v>0.0</v>
      </c>
      <c r="AB1078" s="39"/>
      <c r="AC1078" s="39"/>
    </row>
    <row r="1079">
      <c r="A1079" s="30" t="s">
        <v>1107</v>
      </c>
      <c r="B1079" s="42">
        <v>7687.8</v>
      </c>
      <c r="C1079" s="30">
        <v>1.39175231</v>
      </c>
      <c r="D1079" s="30">
        <v>10699.51</v>
      </c>
      <c r="E1079" s="43">
        <v>10.0</v>
      </c>
      <c r="F1079" s="30">
        <v>0.00129814</v>
      </c>
      <c r="G1079" s="30">
        <v>1.583E-4</v>
      </c>
      <c r="H1079" s="30">
        <v>1.8588</v>
      </c>
      <c r="I1079" s="30">
        <v>10660.0</v>
      </c>
      <c r="J1079" s="30">
        <v>11756.85</v>
      </c>
      <c r="K1079" s="30">
        <v>-1057.34</v>
      </c>
      <c r="L1079" s="30">
        <v>10709.51</v>
      </c>
      <c r="M1079" s="30">
        <v>100.0</v>
      </c>
      <c r="N1079" s="35">
        <v>10809.51</v>
      </c>
      <c r="O1079" s="35">
        <v>149.51</v>
      </c>
      <c r="P1079" s="36">
        <v>0.014</v>
      </c>
      <c r="Q1079" s="44"/>
      <c r="R1079" s="39"/>
      <c r="S1079" s="45"/>
      <c r="T1079" s="37">
        <v>7580.486407</v>
      </c>
      <c r="U1079" s="37">
        <v>1.41354991</v>
      </c>
      <c r="V1079" s="37">
        <v>10770.0</v>
      </c>
      <c r="W1079" s="37">
        <v>7619.115479</v>
      </c>
      <c r="X1079" s="37">
        <v>97.0889981</v>
      </c>
      <c r="Y1079" s="38">
        <v>0.009</v>
      </c>
      <c r="Z1079" s="37">
        <v>891.0</v>
      </c>
      <c r="AA1079" s="37">
        <v>0.0</v>
      </c>
      <c r="AB1079" s="39"/>
      <c r="AC1079" s="39"/>
    </row>
    <row r="1080">
      <c r="A1080" s="30" t="s">
        <v>1108</v>
      </c>
      <c r="B1080" s="42">
        <v>7723.39</v>
      </c>
      <c r="C1080" s="30">
        <v>1.39305045</v>
      </c>
      <c r="D1080" s="30">
        <v>10759.07</v>
      </c>
      <c r="E1080" s="43">
        <v>10.0</v>
      </c>
      <c r="F1080" s="30">
        <v>0.00129233</v>
      </c>
      <c r="G1080" s="30">
        <v>1.583E-4</v>
      </c>
      <c r="H1080" s="30">
        <v>1.8607</v>
      </c>
      <c r="I1080" s="30">
        <v>10670.0</v>
      </c>
      <c r="J1080" s="30">
        <v>11768.71</v>
      </c>
      <c r="K1080" s="30">
        <v>-1009.64</v>
      </c>
      <c r="L1080" s="30">
        <v>10769.07</v>
      </c>
      <c r="M1080" s="30">
        <v>100.0</v>
      </c>
      <c r="N1080" s="35">
        <v>10869.07</v>
      </c>
      <c r="O1080" s="35">
        <v>199.07</v>
      </c>
      <c r="P1080" s="36">
        <v>0.0187</v>
      </c>
      <c r="Q1080" s="44"/>
      <c r="R1080" s="39"/>
      <c r="S1080" s="45"/>
      <c r="T1080" s="37">
        <v>7580.632361</v>
      </c>
      <c r="U1080" s="37">
        <v>1.41484224</v>
      </c>
      <c r="V1080" s="37">
        <v>10780.0</v>
      </c>
      <c r="W1080" s="37">
        <v>7619.224034</v>
      </c>
      <c r="X1080" s="37">
        <v>147.378408</v>
      </c>
      <c r="Y1080" s="38">
        <v>0.0137</v>
      </c>
      <c r="Z1080" s="37">
        <v>892.0</v>
      </c>
      <c r="AA1080" s="37">
        <v>0.0</v>
      </c>
      <c r="AB1080" s="39"/>
      <c r="AC1080" s="39"/>
    </row>
    <row r="1081">
      <c r="A1081" s="30" t="s">
        <v>1109</v>
      </c>
      <c r="B1081" s="42">
        <v>7728.1</v>
      </c>
      <c r="C1081" s="30">
        <v>1.39434278</v>
      </c>
      <c r="D1081" s="30">
        <v>10775.62</v>
      </c>
      <c r="E1081" s="43">
        <v>10.0</v>
      </c>
      <c r="F1081" s="30">
        <v>0.0012914</v>
      </c>
      <c r="G1081" s="30">
        <v>1.583E-4</v>
      </c>
      <c r="H1081" s="30">
        <v>1.8626</v>
      </c>
      <c r="I1081" s="30">
        <v>10680.0</v>
      </c>
      <c r="J1081" s="30">
        <v>11780.57</v>
      </c>
      <c r="K1081" s="30">
        <v>-1004.95</v>
      </c>
      <c r="L1081" s="30">
        <v>10785.62</v>
      </c>
      <c r="M1081" s="30">
        <v>100.0</v>
      </c>
      <c r="N1081" s="35">
        <v>10885.62</v>
      </c>
      <c r="O1081" s="35">
        <v>205.62</v>
      </c>
      <c r="P1081" s="36">
        <v>0.0193</v>
      </c>
      <c r="Q1081" s="44"/>
      <c r="R1081" s="39"/>
      <c r="S1081" s="45"/>
      <c r="T1081" s="37">
        <v>7580.783096</v>
      </c>
      <c r="U1081" s="37">
        <v>1.41613364</v>
      </c>
      <c r="V1081" s="37">
        <v>10790.0</v>
      </c>
      <c r="W1081" s="37">
        <v>7619.337395</v>
      </c>
      <c r="X1081" s="37">
        <v>154.0223833</v>
      </c>
      <c r="Y1081" s="38">
        <v>0.0143</v>
      </c>
      <c r="Z1081" s="37">
        <v>893.0</v>
      </c>
      <c r="AA1081" s="37">
        <v>0.0</v>
      </c>
      <c r="AB1081" s="39"/>
      <c r="AC1081" s="39"/>
    </row>
    <row r="1082">
      <c r="A1082" s="30" t="s">
        <v>1110</v>
      </c>
      <c r="B1082" s="42">
        <v>7674.97</v>
      </c>
      <c r="C1082" s="30">
        <v>1.39563418</v>
      </c>
      <c r="D1082" s="30">
        <v>10711.45</v>
      </c>
      <c r="E1082" s="43">
        <v>10.0</v>
      </c>
      <c r="F1082" s="30">
        <v>0.00130033</v>
      </c>
      <c r="G1082" s="30">
        <v>1.583E-4</v>
      </c>
      <c r="H1082" s="30">
        <v>1.8645</v>
      </c>
      <c r="I1082" s="30">
        <v>10690.0</v>
      </c>
      <c r="J1082" s="30">
        <v>11792.43</v>
      </c>
      <c r="K1082" s="30">
        <v>-1080.98</v>
      </c>
      <c r="L1082" s="30">
        <v>10721.45</v>
      </c>
      <c r="M1082" s="30">
        <v>100.0</v>
      </c>
      <c r="N1082" s="35">
        <v>10821.45</v>
      </c>
      <c r="O1082" s="35">
        <v>131.45</v>
      </c>
      <c r="P1082" s="36">
        <v>0.0123</v>
      </c>
      <c r="Q1082" s="44"/>
      <c r="R1082" s="39"/>
      <c r="S1082" s="45"/>
      <c r="T1082" s="37">
        <v>7580.885091</v>
      </c>
      <c r="U1082" s="37">
        <v>1.41743397</v>
      </c>
      <c r="V1082" s="37">
        <v>10800.0</v>
      </c>
      <c r="W1082" s="37">
        <v>7619.402546</v>
      </c>
      <c r="X1082" s="37">
        <v>78.76319673</v>
      </c>
      <c r="Y1082" s="38">
        <v>0.0073</v>
      </c>
      <c r="Z1082" s="37">
        <v>894.0</v>
      </c>
      <c r="AA1082" s="37">
        <v>0.0</v>
      </c>
      <c r="AB1082" s="39"/>
      <c r="AC1082" s="39"/>
    </row>
    <row r="1083">
      <c r="A1083" s="30" t="s">
        <v>1111</v>
      </c>
      <c r="B1083" s="42">
        <v>7694.1</v>
      </c>
      <c r="C1083" s="30">
        <v>1.39693451</v>
      </c>
      <c r="D1083" s="30">
        <v>10748.15</v>
      </c>
      <c r="E1083" s="43">
        <v>10.0</v>
      </c>
      <c r="F1083" s="30">
        <v>0.0012971</v>
      </c>
      <c r="G1083" s="30">
        <v>1.583E-4</v>
      </c>
      <c r="H1083" s="30">
        <v>1.8663</v>
      </c>
      <c r="I1083" s="30">
        <v>10700.0</v>
      </c>
      <c r="J1083" s="30">
        <v>11804.3</v>
      </c>
      <c r="K1083" s="30">
        <v>-1056.15</v>
      </c>
      <c r="L1083" s="30">
        <v>10758.15</v>
      </c>
      <c r="M1083" s="30">
        <v>100.0</v>
      </c>
      <c r="N1083" s="35">
        <v>10858.15</v>
      </c>
      <c r="O1083" s="35">
        <v>158.15</v>
      </c>
      <c r="P1083" s="36">
        <v>0.0148</v>
      </c>
      <c r="Q1083" s="44"/>
      <c r="R1083" s="39"/>
      <c r="S1083" s="45"/>
      <c r="T1083" s="37">
        <v>7581.004409</v>
      </c>
      <c r="U1083" s="37">
        <v>1.41873107</v>
      </c>
      <c r="V1083" s="37">
        <v>10810.0</v>
      </c>
      <c r="W1083" s="37">
        <v>7619.484925</v>
      </c>
      <c r="X1083" s="37">
        <v>105.8587257</v>
      </c>
      <c r="Y1083" s="38">
        <v>0.0098</v>
      </c>
      <c r="Z1083" s="37">
        <v>895.0</v>
      </c>
      <c r="AA1083" s="37">
        <v>0.0</v>
      </c>
      <c r="AB1083" s="39"/>
      <c r="AC1083" s="39"/>
    </row>
    <row r="1084">
      <c r="A1084" s="30" t="s">
        <v>1112</v>
      </c>
      <c r="B1084" s="42">
        <v>7662.32</v>
      </c>
      <c r="C1084" s="30">
        <v>1.39823161</v>
      </c>
      <c r="D1084" s="30">
        <v>10713.7</v>
      </c>
      <c r="E1084" s="43">
        <v>10.0</v>
      </c>
      <c r="F1084" s="30">
        <v>0.00130236</v>
      </c>
      <c r="G1084" s="30">
        <v>1.583E-4</v>
      </c>
      <c r="H1084" s="30">
        <v>1.8682</v>
      </c>
      <c r="I1084" s="30">
        <v>10710.0</v>
      </c>
      <c r="J1084" s="30">
        <v>11816.17</v>
      </c>
      <c r="K1084" s="30">
        <v>-1102.47</v>
      </c>
      <c r="L1084" s="30">
        <v>10723.7</v>
      </c>
      <c r="M1084" s="30">
        <v>100.0</v>
      </c>
      <c r="N1084" s="35">
        <v>10823.7</v>
      </c>
      <c r="O1084" s="35">
        <v>113.7</v>
      </c>
      <c r="P1084" s="36">
        <v>0.0106</v>
      </c>
      <c r="Q1084" s="44"/>
      <c r="R1084" s="39"/>
      <c r="S1084" s="45"/>
      <c r="T1084" s="37">
        <v>7581.095013</v>
      </c>
      <c r="U1084" s="37">
        <v>1.42003343</v>
      </c>
      <c r="V1084" s="37">
        <v>10820.0</v>
      </c>
      <c r="W1084" s="37">
        <v>7619.538929</v>
      </c>
      <c r="X1084" s="37">
        <v>60.75055136</v>
      </c>
      <c r="Y1084" s="38">
        <v>0.0056</v>
      </c>
      <c r="Z1084" s="37">
        <v>896.0</v>
      </c>
      <c r="AA1084" s="37">
        <v>0.0</v>
      </c>
      <c r="AB1084" s="39"/>
      <c r="AC1084" s="39"/>
    </row>
    <row r="1085">
      <c r="A1085" s="30" t="s">
        <v>1113</v>
      </c>
      <c r="B1085" s="42">
        <v>7710.73</v>
      </c>
      <c r="C1085" s="30">
        <v>1.39953397</v>
      </c>
      <c r="D1085" s="30">
        <v>10791.43</v>
      </c>
      <c r="E1085" s="43">
        <v>10.0</v>
      </c>
      <c r="F1085" s="30">
        <v>0.00129435</v>
      </c>
      <c r="G1085" s="30">
        <v>1.583E-4</v>
      </c>
      <c r="H1085" s="30">
        <v>1.8701</v>
      </c>
      <c r="I1085" s="30">
        <v>10720.0</v>
      </c>
      <c r="J1085" s="30">
        <v>11828.04</v>
      </c>
      <c r="K1085" s="30">
        <v>-1036.61</v>
      </c>
      <c r="L1085" s="30">
        <v>10801.43</v>
      </c>
      <c r="M1085" s="30">
        <v>100.0</v>
      </c>
      <c r="N1085" s="35">
        <v>10901.43</v>
      </c>
      <c r="O1085" s="35">
        <v>181.43</v>
      </c>
      <c r="P1085" s="36">
        <v>0.0169</v>
      </c>
      <c r="Q1085" s="44"/>
      <c r="R1085" s="39"/>
      <c r="S1085" s="45"/>
      <c r="T1085" s="37">
        <v>7581.228798</v>
      </c>
      <c r="U1085" s="37">
        <v>1.42132778</v>
      </c>
      <c r="V1085" s="37">
        <v>10830.0</v>
      </c>
      <c r="W1085" s="37">
        <v>7619.635775</v>
      </c>
      <c r="X1085" s="37">
        <v>129.4747531</v>
      </c>
      <c r="Y1085" s="38">
        <v>0.012</v>
      </c>
      <c r="Z1085" s="37">
        <v>897.0</v>
      </c>
      <c r="AA1085" s="37">
        <v>0.0</v>
      </c>
      <c r="AB1085" s="39"/>
      <c r="AC1085" s="39"/>
    </row>
    <row r="1086">
      <c r="A1086" s="30" t="s">
        <v>1114</v>
      </c>
      <c r="B1086" s="42">
        <v>7740.0</v>
      </c>
      <c r="C1086" s="30">
        <v>1.40082832</v>
      </c>
      <c r="D1086" s="30">
        <v>10842.41</v>
      </c>
      <c r="E1086" s="43">
        <v>10.0</v>
      </c>
      <c r="F1086" s="30">
        <v>0.00128941</v>
      </c>
      <c r="G1086" s="30">
        <v>1.583E-4</v>
      </c>
      <c r="H1086" s="30">
        <v>1.872</v>
      </c>
      <c r="I1086" s="30">
        <v>10730.0</v>
      </c>
      <c r="J1086" s="30">
        <v>11839.91</v>
      </c>
      <c r="K1086" s="30">
        <v>-997.5</v>
      </c>
      <c r="L1086" s="30">
        <v>10852.41</v>
      </c>
      <c r="M1086" s="30">
        <v>100.0</v>
      </c>
      <c r="N1086" s="35">
        <v>10952.41</v>
      </c>
      <c r="O1086" s="35">
        <v>222.41</v>
      </c>
      <c r="P1086" s="36">
        <v>0.0207</v>
      </c>
      <c r="Q1086" s="44"/>
      <c r="R1086" s="39"/>
      <c r="S1086" s="45"/>
      <c r="T1086" s="37">
        <v>7581.389046</v>
      </c>
      <c r="U1086" s="37">
        <v>1.42261719</v>
      </c>
      <c r="V1086" s="37">
        <v>10840.0</v>
      </c>
      <c r="W1086" s="37">
        <v>7619.758904</v>
      </c>
      <c r="X1086" s="37">
        <v>171.0570506</v>
      </c>
      <c r="Y1086" s="38">
        <v>0.0158</v>
      </c>
      <c r="Z1086" s="37">
        <v>898.0</v>
      </c>
      <c r="AA1086" s="37">
        <v>0.0</v>
      </c>
      <c r="AB1086" s="39"/>
      <c r="AC1086" s="39"/>
    </row>
    <row r="1087">
      <c r="A1087" s="30" t="s">
        <v>1115</v>
      </c>
      <c r="B1087" s="42">
        <v>7782.33</v>
      </c>
      <c r="C1087" s="30">
        <v>1.40211773</v>
      </c>
      <c r="D1087" s="30">
        <v>10911.74</v>
      </c>
      <c r="E1087" s="43">
        <v>10.0</v>
      </c>
      <c r="F1087" s="30">
        <v>0.0012825</v>
      </c>
      <c r="G1087" s="30">
        <v>1.583E-4</v>
      </c>
      <c r="H1087" s="30">
        <v>1.8738</v>
      </c>
      <c r="I1087" s="30">
        <v>10740.0</v>
      </c>
      <c r="J1087" s="30">
        <v>11851.78</v>
      </c>
      <c r="K1087" s="30">
        <v>-940.04</v>
      </c>
      <c r="L1087" s="30">
        <v>10921.74</v>
      </c>
      <c r="M1087" s="30">
        <v>100.0</v>
      </c>
      <c r="N1087" s="35">
        <v>11021.74</v>
      </c>
      <c r="O1087" s="35">
        <v>281.74</v>
      </c>
      <c r="P1087" s="36">
        <v>0.0262</v>
      </c>
      <c r="Q1087" s="44"/>
      <c r="R1087" s="39"/>
      <c r="S1087" s="45"/>
      <c r="T1087" s="37">
        <v>7581.586331</v>
      </c>
      <c r="U1087" s="37">
        <v>1.42389969</v>
      </c>
      <c r="V1087" s="37">
        <v>10850.0</v>
      </c>
      <c r="W1087" s="37">
        <v>7619.918788</v>
      </c>
      <c r="X1087" s="37">
        <v>231.2572745</v>
      </c>
      <c r="Y1087" s="38">
        <v>0.0213</v>
      </c>
      <c r="Z1087" s="37">
        <v>899.0</v>
      </c>
      <c r="AA1087" s="37">
        <v>0.0</v>
      </c>
      <c r="AB1087" s="39"/>
      <c r="AC1087" s="39"/>
    </row>
    <row r="1088">
      <c r="A1088" s="30" t="s">
        <v>1116</v>
      </c>
      <c r="B1088" s="42">
        <v>7718.64</v>
      </c>
      <c r="C1088" s="30">
        <v>1.40340023</v>
      </c>
      <c r="D1088" s="30">
        <v>10832.34</v>
      </c>
      <c r="E1088" s="43">
        <v>10.0</v>
      </c>
      <c r="F1088" s="30">
        <v>0.00129315</v>
      </c>
      <c r="G1088" s="30">
        <v>1.583E-4</v>
      </c>
      <c r="H1088" s="30">
        <v>1.8757</v>
      </c>
      <c r="I1088" s="30">
        <v>10750.0</v>
      </c>
      <c r="J1088" s="30">
        <v>11863.66</v>
      </c>
      <c r="K1088" s="30">
        <v>-1031.32</v>
      </c>
      <c r="L1088" s="30">
        <v>10842.34</v>
      </c>
      <c r="M1088" s="30">
        <v>100.0</v>
      </c>
      <c r="N1088" s="35">
        <v>10942.34</v>
      </c>
      <c r="O1088" s="35">
        <v>192.34</v>
      </c>
      <c r="P1088" s="36">
        <v>0.0179</v>
      </c>
      <c r="Q1088" s="44"/>
      <c r="R1088" s="39"/>
      <c r="S1088" s="45"/>
      <c r="T1088" s="37">
        <v>7581.725771</v>
      </c>
      <c r="U1088" s="37">
        <v>1.42519284</v>
      </c>
      <c r="V1088" s="37">
        <v>10860.0</v>
      </c>
      <c r="W1088" s="37">
        <v>7620.021442</v>
      </c>
      <c r="X1088" s="37">
        <v>140.5504625</v>
      </c>
      <c r="Y1088" s="38">
        <v>0.0129</v>
      </c>
      <c r="Z1088" s="37">
        <v>900.0</v>
      </c>
      <c r="AA1088" s="37">
        <v>0.0</v>
      </c>
      <c r="AB1088" s="39"/>
      <c r="AC1088" s="39"/>
    </row>
    <row r="1089">
      <c r="A1089" s="30" t="s">
        <v>1117</v>
      </c>
      <c r="B1089" s="42">
        <v>7705.04</v>
      </c>
      <c r="C1089" s="30">
        <v>1.40469338</v>
      </c>
      <c r="D1089" s="30">
        <v>10823.22</v>
      </c>
      <c r="E1089" s="43">
        <v>10.0</v>
      </c>
      <c r="F1089" s="30">
        <v>0.00129525</v>
      </c>
      <c r="G1089" s="30">
        <v>1.583E-4</v>
      </c>
      <c r="H1089" s="30">
        <v>1.8776</v>
      </c>
      <c r="I1089" s="30">
        <v>10760.0</v>
      </c>
      <c r="J1089" s="30">
        <v>11875.54</v>
      </c>
      <c r="K1089" s="30">
        <v>-1052.32</v>
      </c>
      <c r="L1089" s="30">
        <v>10833.22</v>
      </c>
      <c r="M1089" s="30">
        <v>100.0</v>
      </c>
      <c r="N1089" s="35">
        <v>10933.22</v>
      </c>
      <c r="O1089" s="35">
        <v>173.22</v>
      </c>
      <c r="P1089" s="36">
        <v>0.0161</v>
      </c>
      <c r="Q1089" s="44"/>
      <c r="R1089" s="39"/>
      <c r="S1089" s="45"/>
      <c r="T1089" s="37">
        <v>7581.853631</v>
      </c>
      <c r="U1089" s="37">
        <v>1.42648809</v>
      </c>
      <c r="V1089" s="37">
        <v>10870.0</v>
      </c>
      <c r="W1089" s="37">
        <v>7620.112692</v>
      </c>
      <c r="X1089" s="37">
        <v>121.147793</v>
      </c>
      <c r="Y1089" s="38">
        <v>0.0111</v>
      </c>
      <c r="Z1089" s="37">
        <v>901.0</v>
      </c>
      <c r="AA1089" s="37">
        <v>0.0</v>
      </c>
      <c r="AB1089" s="39"/>
      <c r="AC1089" s="39"/>
    </row>
    <row r="1090">
      <c r="A1090" s="30" t="s">
        <v>1118</v>
      </c>
      <c r="B1090" s="42">
        <v>7706.36</v>
      </c>
      <c r="C1090" s="30">
        <v>1.40598863</v>
      </c>
      <c r="D1090" s="30">
        <v>10835.05</v>
      </c>
      <c r="E1090" s="43">
        <v>10.0</v>
      </c>
      <c r="F1090" s="30">
        <v>0.00129503</v>
      </c>
      <c r="G1090" s="30">
        <v>1.583E-4</v>
      </c>
      <c r="H1090" s="30">
        <v>1.8795</v>
      </c>
      <c r="I1090" s="30">
        <v>10770.0</v>
      </c>
      <c r="J1090" s="30">
        <v>11887.42</v>
      </c>
      <c r="K1090" s="30">
        <v>-1052.37</v>
      </c>
      <c r="L1090" s="30">
        <v>10845.05</v>
      </c>
      <c r="M1090" s="30">
        <v>100.0</v>
      </c>
      <c r="N1090" s="35">
        <v>10945.05</v>
      </c>
      <c r="O1090" s="35">
        <v>175.05</v>
      </c>
      <c r="P1090" s="36">
        <v>0.0163</v>
      </c>
      <c r="Q1090" s="44"/>
      <c r="R1090" s="39"/>
      <c r="S1090" s="45"/>
      <c r="T1090" s="37">
        <v>7581.982441</v>
      </c>
      <c r="U1090" s="37">
        <v>1.42778312</v>
      </c>
      <c r="V1090" s="37">
        <v>10880.0</v>
      </c>
      <c r="W1090" s="37">
        <v>7620.204951</v>
      </c>
      <c r="X1090" s="37">
        <v>123.0107246</v>
      </c>
      <c r="Y1090" s="38">
        <v>0.0113</v>
      </c>
      <c r="Z1090" s="37">
        <v>902.0</v>
      </c>
      <c r="AA1090" s="37">
        <v>0.0</v>
      </c>
      <c r="AB1090" s="39"/>
      <c r="AC1090" s="39"/>
    </row>
    <row r="1091">
      <c r="A1091" s="30" t="s">
        <v>1119</v>
      </c>
      <c r="B1091" s="42">
        <v>7705.23</v>
      </c>
      <c r="C1091" s="30">
        <v>1.40728366</v>
      </c>
      <c r="D1091" s="30">
        <v>10843.44</v>
      </c>
      <c r="E1091" s="43">
        <v>10.0</v>
      </c>
      <c r="F1091" s="30">
        <v>0.00129522</v>
      </c>
      <c r="G1091" s="30">
        <v>1.583E-4</v>
      </c>
      <c r="H1091" s="30">
        <v>1.8814</v>
      </c>
      <c r="I1091" s="30">
        <v>10780.0</v>
      </c>
      <c r="J1091" s="30">
        <v>11899.3</v>
      </c>
      <c r="K1091" s="30">
        <v>-1055.86</v>
      </c>
      <c r="L1091" s="30">
        <v>10853.44</v>
      </c>
      <c r="M1091" s="30">
        <v>100.0</v>
      </c>
      <c r="N1091" s="35">
        <v>10953.44</v>
      </c>
      <c r="O1091" s="35">
        <v>173.44</v>
      </c>
      <c r="P1091" s="36">
        <v>0.0161</v>
      </c>
      <c r="Q1091" s="44"/>
      <c r="R1091" s="39"/>
      <c r="S1091" s="45"/>
      <c r="T1091" s="37">
        <v>7582.109992</v>
      </c>
      <c r="U1091" s="37">
        <v>1.42907834</v>
      </c>
      <c r="V1091" s="37">
        <v>10890.0</v>
      </c>
      <c r="W1091" s="37">
        <v>7620.296029</v>
      </c>
      <c r="X1091" s="37">
        <v>121.3772977</v>
      </c>
      <c r="Y1091" s="38">
        <v>0.0111</v>
      </c>
      <c r="Z1091" s="37">
        <v>903.0</v>
      </c>
      <c r="AA1091" s="37">
        <v>0.0</v>
      </c>
      <c r="AB1091" s="39"/>
      <c r="AC1091" s="39"/>
    </row>
    <row r="1092">
      <c r="A1092" s="30" t="s">
        <v>1120</v>
      </c>
      <c r="B1092" s="42">
        <v>7738.76</v>
      </c>
      <c r="C1092" s="30">
        <v>1.40857888</v>
      </c>
      <c r="D1092" s="30">
        <v>10900.65</v>
      </c>
      <c r="E1092" s="43">
        <v>10.0</v>
      </c>
      <c r="F1092" s="30">
        <v>0.00128948</v>
      </c>
      <c r="G1092" s="30">
        <v>1.583E-4</v>
      </c>
      <c r="H1092" s="30">
        <v>1.8832</v>
      </c>
      <c r="I1092" s="30">
        <v>10790.0</v>
      </c>
      <c r="J1092" s="30">
        <v>11911.18</v>
      </c>
      <c r="K1092" s="30">
        <v>-1010.53</v>
      </c>
      <c r="L1092" s="30">
        <v>10910.65</v>
      </c>
      <c r="M1092" s="30">
        <v>100.0</v>
      </c>
      <c r="N1092" s="35">
        <v>11010.65</v>
      </c>
      <c r="O1092" s="35">
        <v>220.65</v>
      </c>
      <c r="P1092" s="36">
        <v>0.0204</v>
      </c>
      <c r="Q1092" s="44"/>
      <c r="R1092" s="39"/>
      <c r="S1092" s="45"/>
      <c r="T1092" s="37">
        <v>7582.268177</v>
      </c>
      <c r="U1092" s="37">
        <v>1.43036782</v>
      </c>
      <c r="V1092" s="37">
        <v>10900.0</v>
      </c>
      <c r="W1092" s="37">
        <v>7620.417523</v>
      </c>
      <c r="X1092" s="37">
        <v>169.2732707</v>
      </c>
      <c r="Y1092" s="38">
        <v>0.0155</v>
      </c>
      <c r="Z1092" s="37">
        <v>904.0</v>
      </c>
      <c r="AA1092" s="37">
        <v>0.0</v>
      </c>
      <c r="AB1092" s="39"/>
      <c r="AC1092" s="39"/>
    </row>
    <row r="1093">
      <c r="A1093" s="30" t="s">
        <v>1121</v>
      </c>
      <c r="B1093" s="42">
        <v>7742.18</v>
      </c>
      <c r="C1093" s="30">
        <v>1.40986836</v>
      </c>
      <c r="D1093" s="30">
        <v>10915.45</v>
      </c>
      <c r="E1093" s="43">
        <v>10.0</v>
      </c>
      <c r="F1093" s="30">
        <v>0.00128904</v>
      </c>
      <c r="G1093" s="30">
        <v>1.583E-4</v>
      </c>
      <c r="H1093" s="30">
        <v>1.8851</v>
      </c>
      <c r="I1093" s="30">
        <v>10800.0</v>
      </c>
      <c r="J1093" s="30">
        <v>11923.07</v>
      </c>
      <c r="K1093" s="30">
        <v>-1007.62</v>
      </c>
      <c r="L1093" s="30">
        <v>10925.45</v>
      </c>
      <c r="M1093" s="30">
        <v>100.0</v>
      </c>
      <c r="N1093" s="35">
        <v>11025.45</v>
      </c>
      <c r="O1093" s="35">
        <v>225.45</v>
      </c>
      <c r="P1093" s="36">
        <v>0.0209</v>
      </c>
      <c r="Q1093" s="44"/>
      <c r="R1093" s="39"/>
      <c r="S1093" s="45"/>
      <c r="T1093" s="37">
        <v>7582.428438</v>
      </c>
      <c r="U1093" s="37">
        <v>1.43165686</v>
      </c>
      <c r="V1093" s="37">
        <v>10910.0</v>
      </c>
      <c r="W1093" s="37">
        <v>7620.54114</v>
      </c>
      <c r="X1093" s="37">
        <v>174.1451084</v>
      </c>
      <c r="Y1093" s="38">
        <v>0.016</v>
      </c>
      <c r="Z1093" s="37">
        <v>905.0</v>
      </c>
      <c r="AA1093" s="37">
        <v>0.0</v>
      </c>
      <c r="AB1093" s="39"/>
      <c r="AC1093" s="39"/>
    </row>
    <row r="1094">
      <c r="A1094" s="30" t="s">
        <v>1122</v>
      </c>
      <c r="B1094" s="42">
        <v>7748.44</v>
      </c>
      <c r="C1094" s="30">
        <v>1.4111574</v>
      </c>
      <c r="D1094" s="30">
        <v>10934.27</v>
      </c>
      <c r="E1094" s="43">
        <v>10.0</v>
      </c>
      <c r="F1094" s="30">
        <v>0.00128807</v>
      </c>
      <c r="G1094" s="30">
        <v>1.583E-4</v>
      </c>
      <c r="H1094" s="30">
        <v>1.887</v>
      </c>
      <c r="I1094" s="30">
        <v>10810.0</v>
      </c>
      <c r="J1094" s="30">
        <v>11934.95</v>
      </c>
      <c r="K1094" s="30">
        <v>-1000.68</v>
      </c>
      <c r="L1094" s="30">
        <v>10944.27</v>
      </c>
      <c r="M1094" s="30">
        <v>100.0</v>
      </c>
      <c r="N1094" s="35">
        <v>11044.27</v>
      </c>
      <c r="O1094" s="35">
        <v>234.27</v>
      </c>
      <c r="P1094" s="36">
        <v>0.0217</v>
      </c>
      <c r="Q1094" s="44"/>
      <c r="R1094" s="39"/>
      <c r="S1094" s="45"/>
      <c r="T1094" s="37">
        <v>7582.593613</v>
      </c>
      <c r="U1094" s="37">
        <v>1.43294493</v>
      </c>
      <c r="V1094" s="37">
        <v>10920.0</v>
      </c>
      <c r="W1094" s="37">
        <v>7620.669693</v>
      </c>
      <c r="X1094" s="37">
        <v>183.0878134</v>
      </c>
      <c r="Y1094" s="38">
        <v>0.0168</v>
      </c>
      <c r="Z1094" s="37">
        <v>906.0</v>
      </c>
      <c r="AA1094" s="37">
        <v>0.0</v>
      </c>
      <c r="AB1094" s="39"/>
      <c r="AC1094" s="39"/>
    </row>
    <row r="1095">
      <c r="A1095" s="30" t="s">
        <v>1123</v>
      </c>
      <c r="B1095" s="42">
        <v>7726.47</v>
      </c>
      <c r="C1095" s="30">
        <v>1.41244547</v>
      </c>
      <c r="D1095" s="30">
        <v>10913.22</v>
      </c>
      <c r="E1095" s="43">
        <v>10.0</v>
      </c>
      <c r="F1095" s="30">
        <v>0.00129173</v>
      </c>
      <c r="G1095" s="30">
        <v>1.583E-4</v>
      </c>
      <c r="H1095" s="30">
        <v>1.8889</v>
      </c>
      <c r="I1095" s="30">
        <v>10820.0</v>
      </c>
      <c r="J1095" s="30">
        <v>11946.84</v>
      </c>
      <c r="K1095" s="30">
        <v>-1033.62</v>
      </c>
      <c r="L1095" s="30">
        <v>10923.22</v>
      </c>
      <c r="M1095" s="30">
        <v>100.0</v>
      </c>
      <c r="N1095" s="35">
        <v>11023.22</v>
      </c>
      <c r="O1095" s="35">
        <v>203.22</v>
      </c>
      <c r="P1095" s="36">
        <v>0.0188</v>
      </c>
      <c r="Q1095" s="44"/>
      <c r="R1095" s="39"/>
      <c r="S1095" s="45"/>
      <c r="T1095" s="37">
        <v>7582.738857</v>
      </c>
      <c r="U1095" s="37">
        <v>1.43423666</v>
      </c>
      <c r="V1095" s="37">
        <v>10930.0</v>
      </c>
      <c r="W1095" s="37">
        <v>7620.778568</v>
      </c>
      <c r="X1095" s="37">
        <v>151.5865264</v>
      </c>
      <c r="Y1095" s="38">
        <v>0.0139</v>
      </c>
      <c r="Z1095" s="37">
        <v>907.0</v>
      </c>
      <c r="AA1095" s="37">
        <v>0.0</v>
      </c>
      <c r="AB1095" s="39"/>
      <c r="AC1095" s="39"/>
    </row>
    <row r="1096">
      <c r="A1096" s="30" t="s">
        <v>1124</v>
      </c>
      <c r="B1096" s="42">
        <v>7733.69</v>
      </c>
      <c r="C1096" s="30">
        <v>1.4137372</v>
      </c>
      <c r="D1096" s="30">
        <v>10933.41</v>
      </c>
      <c r="E1096" s="43">
        <v>10.0</v>
      </c>
      <c r="F1096" s="30">
        <v>0.00129046</v>
      </c>
      <c r="G1096" s="30">
        <v>1.583E-4</v>
      </c>
      <c r="H1096" s="30">
        <v>1.8908</v>
      </c>
      <c r="I1096" s="30">
        <v>10830.0</v>
      </c>
      <c r="J1096" s="30">
        <v>11958.73</v>
      </c>
      <c r="K1096" s="30">
        <v>-1025.32</v>
      </c>
      <c r="L1096" s="30">
        <v>10943.41</v>
      </c>
      <c r="M1096" s="30">
        <v>100.0</v>
      </c>
      <c r="N1096" s="35">
        <v>11043.41</v>
      </c>
      <c r="O1096" s="35">
        <v>213.41</v>
      </c>
      <c r="P1096" s="36">
        <v>0.0197</v>
      </c>
      <c r="Q1096" s="44"/>
      <c r="R1096" s="39"/>
      <c r="S1096" s="45"/>
      <c r="T1096" s="37">
        <v>7582.890641</v>
      </c>
      <c r="U1096" s="37">
        <v>1.43552712</v>
      </c>
      <c r="V1096" s="37">
        <v>10940.0</v>
      </c>
      <c r="W1096" s="37">
        <v>7620.893989</v>
      </c>
      <c r="X1096" s="37">
        <v>161.9217327</v>
      </c>
      <c r="Y1096" s="38">
        <v>0.0148</v>
      </c>
      <c r="Z1096" s="37">
        <v>908.0</v>
      </c>
      <c r="AA1096" s="37">
        <v>0.0</v>
      </c>
      <c r="AB1096" s="39"/>
      <c r="AC1096" s="39"/>
    </row>
    <row r="1097">
      <c r="A1097" s="30" t="s">
        <v>1125</v>
      </c>
      <c r="B1097" s="42">
        <v>7732.0</v>
      </c>
      <c r="C1097" s="30">
        <v>1.41502766</v>
      </c>
      <c r="D1097" s="30">
        <v>10940.99</v>
      </c>
      <c r="E1097" s="43">
        <v>10.0</v>
      </c>
      <c r="F1097" s="30">
        <v>0.00129074</v>
      </c>
      <c r="G1097" s="30">
        <v>1.583E-4</v>
      </c>
      <c r="H1097" s="30">
        <v>1.8927</v>
      </c>
      <c r="I1097" s="30">
        <v>10840.0</v>
      </c>
      <c r="J1097" s="30">
        <v>11970.63</v>
      </c>
      <c r="K1097" s="30">
        <v>-1029.64</v>
      </c>
      <c r="L1097" s="30">
        <v>10950.99</v>
      </c>
      <c r="M1097" s="30">
        <v>100.0</v>
      </c>
      <c r="N1097" s="35">
        <v>11050.99</v>
      </c>
      <c r="O1097" s="35">
        <v>210.99</v>
      </c>
      <c r="P1097" s="36">
        <v>0.0195</v>
      </c>
      <c r="Q1097" s="44"/>
      <c r="R1097" s="39"/>
      <c r="S1097" s="45"/>
      <c r="T1097" s="37">
        <v>7583.04065</v>
      </c>
      <c r="U1097" s="37">
        <v>1.43681786</v>
      </c>
      <c r="V1097" s="37">
        <v>10950.0</v>
      </c>
      <c r="W1097" s="37">
        <v>7621.007718</v>
      </c>
      <c r="X1097" s="37">
        <v>159.4756935</v>
      </c>
      <c r="Y1097" s="38">
        <v>0.0146</v>
      </c>
      <c r="Z1097" s="37">
        <v>909.0</v>
      </c>
      <c r="AA1097" s="37">
        <v>0.0</v>
      </c>
      <c r="AB1097" s="39"/>
      <c r="AC1097" s="39"/>
    </row>
    <row r="1098">
      <c r="A1098" s="30" t="s">
        <v>1126</v>
      </c>
      <c r="B1098" s="42">
        <v>7731.99</v>
      </c>
      <c r="C1098" s="30">
        <v>1.4163184</v>
      </c>
      <c r="D1098" s="30">
        <v>10950.96</v>
      </c>
      <c r="E1098" s="43">
        <v>10.0</v>
      </c>
      <c r="F1098" s="30">
        <v>0.00129074</v>
      </c>
      <c r="G1098" s="30">
        <v>1.583E-4</v>
      </c>
      <c r="H1098" s="30">
        <v>1.8945</v>
      </c>
      <c r="I1098" s="30">
        <v>10850.0</v>
      </c>
      <c r="J1098" s="30">
        <v>11982.52</v>
      </c>
      <c r="K1098" s="30">
        <v>-1031.56</v>
      </c>
      <c r="L1098" s="30">
        <v>10960.96</v>
      </c>
      <c r="M1098" s="30">
        <v>100.0</v>
      </c>
      <c r="N1098" s="35">
        <v>11060.96</v>
      </c>
      <c r="O1098" s="35">
        <v>210.96</v>
      </c>
      <c r="P1098" s="36">
        <v>0.0194</v>
      </c>
      <c r="Q1098" s="44"/>
      <c r="R1098" s="39"/>
      <c r="S1098" s="45"/>
      <c r="T1098" s="37">
        <v>7583.190385</v>
      </c>
      <c r="U1098" s="37">
        <v>1.4381086</v>
      </c>
      <c r="V1098" s="37">
        <v>10960.0</v>
      </c>
      <c r="W1098" s="37">
        <v>7621.121242</v>
      </c>
      <c r="X1098" s="37">
        <v>159.4413141</v>
      </c>
      <c r="Y1098" s="38">
        <v>0.0145</v>
      </c>
      <c r="Z1098" s="37">
        <v>910.0</v>
      </c>
      <c r="AA1098" s="37">
        <v>0.0</v>
      </c>
      <c r="AB1098" s="39"/>
      <c r="AC1098" s="39"/>
    </row>
    <row r="1099">
      <c r="A1099" s="30" t="s">
        <v>1127</v>
      </c>
      <c r="B1099" s="42">
        <v>7773.89</v>
      </c>
      <c r="C1099" s="30">
        <v>1.41760914</v>
      </c>
      <c r="D1099" s="30">
        <v>11020.34</v>
      </c>
      <c r="E1099" s="43">
        <v>10.0</v>
      </c>
      <c r="F1099" s="30">
        <v>0.00128378</v>
      </c>
      <c r="G1099" s="30">
        <v>1.583E-4</v>
      </c>
      <c r="H1099" s="30">
        <v>1.8964</v>
      </c>
      <c r="I1099" s="30">
        <v>10860.0</v>
      </c>
      <c r="J1099" s="30">
        <v>11994.42</v>
      </c>
      <c r="K1099" s="30">
        <v>-974.08</v>
      </c>
      <c r="L1099" s="30">
        <v>11030.34</v>
      </c>
      <c r="M1099" s="30">
        <v>100.0</v>
      </c>
      <c r="N1099" s="35">
        <v>11130.34</v>
      </c>
      <c r="O1099" s="35">
        <v>270.34</v>
      </c>
      <c r="P1099" s="36">
        <v>0.0249</v>
      </c>
      <c r="Q1099" s="44"/>
      <c r="R1099" s="39"/>
      <c r="S1099" s="45"/>
      <c r="T1099" s="37">
        <v>7583.377046</v>
      </c>
      <c r="U1099" s="37">
        <v>1.43939238</v>
      </c>
      <c r="V1099" s="37">
        <v>10970.0</v>
      </c>
      <c r="W1099" s="37">
        <v>7621.271415</v>
      </c>
      <c r="X1099" s="37">
        <v>219.678029</v>
      </c>
      <c r="Y1099" s="38">
        <v>0.02</v>
      </c>
      <c r="Z1099" s="37">
        <v>911.0</v>
      </c>
      <c r="AA1099" s="37">
        <v>0.0</v>
      </c>
      <c r="AB1099" s="39"/>
      <c r="AC1099" s="39"/>
    </row>
    <row r="1100">
      <c r="A1100" s="30" t="s">
        <v>1128</v>
      </c>
      <c r="B1100" s="42">
        <v>7757.54</v>
      </c>
      <c r="C1100" s="30">
        <v>1.41889292</v>
      </c>
      <c r="D1100" s="30">
        <v>11007.12</v>
      </c>
      <c r="E1100" s="43">
        <v>10.0</v>
      </c>
      <c r="F1100" s="30">
        <v>0.00128649</v>
      </c>
      <c r="G1100" s="30">
        <v>1.583E-4</v>
      </c>
      <c r="H1100" s="30">
        <v>1.8983</v>
      </c>
      <c r="I1100" s="30">
        <v>10870.0</v>
      </c>
      <c r="J1100" s="30">
        <v>12006.32</v>
      </c>
      <c r="K1100" s="30">
        <v>-999.2</v>
      </c>
      <c r="L1100" s="30">
        <v>11017.12</v>
      </c>
      <c r="M1100" s="30">
        <v>100.0</v>
      </c>
      <c r="N1100" s="35">
        <v>11117.12</v>
      </c>
      <c r="O1100" s="35">
        <v>247.12</v>
      </c>
      <c r="P1100" s="36">
        <v>0.0227</v>
      </c>
      <c r="Q1100" s="44"/>
      <c r="R1100" s="39"/>
      <c r="S1100" s="45"/>
      <c r="T1100" s="37">
        <v>7583.548898</v>
      </c>
      <c r="U1100" s="37">
        <v>1.44067887</v>
      </c>
      <c r="V1100" s="37">
        <v>10980.0</v>
      </c>
      <c r="W1100" s="37">
        <v>7621.406983</v>
      </c>
      <c r="X1100" s="37">
        <v>196.1239612</v>
      </c>
      <c r="Y1100" s="38">
        <v>0.0179</v>
      </c>
      <c r="Z1100" s="37">
        <v>912.0</v>
      </c>
      <c r="AA1100" s="37">
        <v>0.0</v>
      </c>
      <c r="AB1100" s="39"/>
      <c r="AC1100" s="39"/>
    </row>
    <row r="1101">
      <c r="A1101" s="30" t="s">
        <v>1129</v>
      </c>
      <c r="B1101" s="42">
        <v>7831.59</v>
      </c>
      <c r="C1101" s="30">
        <v>1.42017941</v>
      </c>
      <c r="D1101" s="30">
        <v>11122.26</v>
      </c>
      <c r="E1101" s="43">
        <v>-10.0</v>
      </c>
      <c r="F1101" s="30">
        <v>-0.00127704</v>
      </c>
      <c r="G1101" s="30">
        <v>1.583E-4</v>
      </c>
      <c r="H1101" s="30">
        <v>1.9002</v>
      </c>
      <c r="I1101" s="30">
        <v>10870.0</v>
      </c>
      <c r="J1101" s="30">
        <v>12018.22</v>
      </c>
      <c r="K1101" s="30">
        <v>-895.96</v>
      </c>
      <c r="L1101" s="30">
        <v>11112.26</v>
      </c>
      <c r="M1101" s="30">
        <v>110.0</v>
      </c>
      <c r="N1101" s="35">
        <v>11222.26</v>
      </c>
      <c r="O1101" s="35">
        <v>352.26</v>
      </c>
      <c r="P1101" s="36">
        <v>0.0324</v>
      </c>
      <c r="Q1101" s="35">
        <v>11222.26</v>
      </c>
      <c r="R1101" s="38">
        <v>0.0324</v>
      </c>
      <c r="S1101" s="38">
        <v>7831.59</v>
      </c>
      <c r="T1101" s="37">
        <v>7583.32654</v>
      </c>
      <c r="U1101" s="37">
        <v>1.44195591</v>
      </c>
      <c r="V1101" s="37">
        <v>10990.0</v>
      </c>
      <c r="W1101" s="37">
        <v>7621.592258</v>
      </c>
      <c r="X1101" s="37">
        <v>302.8074852</v>
      </c>
      <c r="Y1101" s="38">
        <v>0.0276</v>
      </c>
      <c r="Z1101" s="37">
        <v>0.0</v>
      </c>
      <c r="AA1101" s="37">
        <v>1.0</v>
      </c>
      <c r="AB1101" s="39"/>
      <c r="AC1101" s="39"/>
    </row>
    <row r="1102">
      <c r="A1102" s="30" t="s">
        <v>1130</v>
      </c>
      <c r="B1102" s="42">
        <v>7860.98</v>
      </c>
      <c r="C1102" s="30">
        <v>1.41890237</v>
      </c>
      <c r="D1102" s="30">
        <v>11153.96</v>
      </c>
      <c r="E1102" s="43">
        <v>-10.0</v>
      </c>
      <c r="F1102" s="30">
        <v>-0.0012721</v>
      </c>
      <c r="G1102" s="30">
        <v>1.583E-4</v>
      </c>
      <c r="H1102" s="30">
        <v>1.9021</v>
      </c>
      <c r="I1102" s="30">
        <v>10870.0</v>
      </c>
      <c r="J1102" s="30">
        <v>12030.12</v>
      </c>
      <c r="K1102" s="30">
        <v>-876.16</v>
      </c>
      <c r="L1102" s="30">
        <v>11143.96</v>
      </c>
      <c r="M1102" s="30">
        <v>120.0</v>
      </c>
      <c r="N1102" s="35">
        <v>11263.96</v>
      </c>
      <c r="O1102" s="35">
        <v>393.96</v>
      </c>
      <c r="P1102" s="36">
        <v>0.0362</v>
      </c>
      <c r="Q1102" s="35">
        <v>11263.96</v>
      </c>
      <c r="R1102" s="38">
        <v>0.0362</v>
      </c>
      <c r="S1102" s="38">
        <v>7860.98</v>
      </c>
      <c r="T1102" s="37">
        <v>7583.077356</v>
      </c>
      <c r="U1102" s="37">
        <v>1.44322801</v>
      </c>
      <c r="V1102" s="37">
        <v>11000.0</v>
      </c>
      <c r="W1102" s="37">
        <v>7621.803294</v>
      </c>
      <c r="X1102" s="37">
        <v>345.186522</v>
      </c>
      <c r="Y1102" s="38">
        <v>0.0314</v>
      </c>
      <c r="Z1102" s="37">
        <v>0.0</v>
      </c>
      <c r="AA1102" s="37">
        <v>2.0</v>
      </c>
      <c r="AB1102" s="39"/>
      <c r="AC1102" s="39"/>
    </row>
    <row r="1103">
      <c r="A1103" s="30" t="s">
        <v>1131</v>
      </c>
      <c r="B1103" s="42">
        <v>7935.01</v>
      </c>
      <c r="C1103" s="30">
        <v>1.41763027</v>
      </c>
      <c r="D1103" s="30">
        <v>11248.91</v>
      </c>
      <c r="E1103" s="43">
        <v>-10.0</v>
      </c>
      <c r="F1103" s="30">
        <v>-0.00126023</v>
      </c>
      <c r="G1103" s="30">
        <v>1.583E-4</v>
      </c>
      <c r="H1103" s="30">
        <v>1.904</v>
      </c>
      <c r="I1103" s="30">
        <v>10870.0</v>
      </c>
      <c r="J1103" s="30">
        <v>12042.02</v>
      </c>
      <c r="K1103" s="30">
        <v>-793.11</v>
      </c>
      <c r="L1103" s="30">
        <v>11238.91</v>
      </c>
      <c r="M1103" s="30">
        <v>130.0</v>
      </c>
      <c r="N1103" s="35">
        <v>11368.91</v>
      </c>
      <c r="O1103" s="35">
        <v>498.91</v>
      </c>
      <c r="P1103" s="36">
        <v>0.0459</v>
      </c>
      <c r="Q1103" s="35">
        <v>11368.91</v>
      </c>
      <c r="R1103" s="38">
        <v>0.0459</v>
      </c>
      <c r="S1103" s="38">
        <v>7935.01</v>
      </c>
      <c r="T1103" s="37">
        <v>7582.764177</v>
      </c>
      <c r="U1103" s="37">
        <v>1.44448824</v>
      </c>
      <c r="V1103" s="37">
        <v>11010.0</v>
      </c>
      <c r="W1103" s="37">
        <v>7622.076591</v>
      </c>
      <c r="X1103" s="37">
        <v>452.0286293</v>
      </c>
      <c r="Y1103" s="38">
        <v>0.0411</v>
      </c>
      <c r="Z1103" s="37">
        <v>0.0</v>
      </c>
      <c r="AA1103" s="37">
        <v>3.0</v>
      </c>
      <c r="AB1103" s="39"/>
      <c r="AC1103" s="39"/>
    </row>
    <row r="1104">
      <c r="A1104" s="30" t="s">
        <v>1132</v>
      </c>
      <c r="B1104" s="42">
        <v>7968.9</v>
      </c>
      <c r="C1104" s="30">
        <v>1.41637004</v>
      </c>
      <c r="D1104" s="30">
        <v>11286.91</v>
      </c>
      <c r="E1104" s="43">
        <v>-10.0</v>
      </c>
      <c r="F1104" s="30">
        <v>-0.00125511</v>
      </c>
      <c r="G1104" s="30">
        <v>1.583E-4</v>
      </c>
      <c r="H1104" s="30">
        <v>1.9058</v>
      </c>
      <c r="I1104" s="30">
        <v>10870.0</v>
      </c>
      <c r="J1104" s="30">
        <v>12053.93</v>
      </c>
      <c r="K1104" s="30">
        <v>-767.02</v>
      </c>
      <c r="L1104" s="30">
        <v>11276.91</v>
      </c>
      <c r="M1104" s="30">
        <v>140.0</v>
      </c>
      <c r="N1104" s="35">
        <v>11416.91</v>
      </c>
      <c r="O1104" s="35">
        <v>546.91</v>
      </c>
      <c r="P1104" s="36">
        <v>0.0503</v>
      </c>
      <c r="Q1104" s="35">
        <v>11416.91</v>
      </c>
      <c r="R1104" s="38">
        <v>0.0503</v>
      </c>
      <c r="S1104" s="38">
        <v>7968.9</v>
      </c>
      <c r="T1104" s="37">
        <v>7582.423005</v>
      </c>
      <c r="U1104" s="37">
        <v>1.44574335</v>
      </c>
      <c r="V1104" s="37">
        <v>11020.0</v>
      </c>
      <c r="W1104" s="37">
        <v>7622.376406</v>
      </c>
      <c r="X1104" s="37">
        <v>500.9841818</v>
      </c>
      <c r="Y1104" s="38">
        <v>0.0455</v>
      </c>
      <c r="Z1104" s="37">
        <v>0.0</v>
      </c>
      <c r="AA1104" s="37">
        <v>4.0</v>
      </c>
      <c r="AB1104" s="39"/>
      <c r="AC1104" s="39"/>
    </row>
    <row r="1105">
      <c r="A1105" s="30" t="s">
        <v>1133</v>
      </c>
      <c r="B1105" s="42">
        <v>8150.69</v>
      </c>
      <c r="C1105" s="30">
        <v>1.41511493</v>
      </c>
      <c r="D1105" s="30">
        <v>11534.16</v>
      </c>
      <c r="E1105" s="43">
        <v>-10.0</v>
      </c>
      <c r="F1105" s="30">
        <v>-0.001227</v>
      </c>
      <c r="G1105" s="30">
        <v>1.583E-4</v>
      </c>
      <c r="H1105" s="30">
        <v>1.9077</v>
      </c>
      <c r="I1105" s="30">
        <v>10870.0</v>
      </c>
      <c r="J1105" s="30">
        <v>12065.83</v>
      </c>
      <c r="K1105" s="30">
        <v>-531.67</v>
      </c>
      <c r="L1105" s="30">
        <v>11524.16</v>
      </c>
      <c r="M1105" s="30">
        <v>150.0</v>
      </c>
      <c r="N1105" s="35">
        <v>11674.16</v>
      </c>
      <c r="O1105" s="35">
        <v>804.16</v>
      </c>
      <c r="P1105" s="36">
        <v>0.074</v>
      </c>
      <c r="Q1105" s="35">
        <v>11674.16</v>
      </c>
      <c r="R1105" s="38">
        <v>0.074</v>
      </c>
      <c r="S1105" s="38">
        <v>8150.69</v>
      </c>
      <c r="T1105" s="37">
        <v>7581.930486</v>
      </c>
      <c r="U1105" s="37">
        <v>1.44697035</v>
      </c>
      <c r="V1105" s="37">
        <v>11030.0</v>
      </c>
      <c r="W1105" s="37">
        <v>7622.823785</v>
      </c>
      <c r="X1105" s="37">
        <v>763.806762</v>
      </c>
      <c r="Y1105" s="38">
        <v>0.0692</v>
      </c>
      <c r="Z1105" s="37">
        <v>0.0</v>
      </c>
      <c r="AA1105" s="37">
        <v>5.0</v>
      </c>
      <c r="AB1105" s="39"/>
      <c r="AC1105" s="39"/>
    </row>
    <row r="1106">
      <c r="A1106" s="30" t="s">
        <v>1134</v>
      </c>
      <c r="B1106" s="42">
        <v>8371.55</v>
      </c>
      <c r="C1106" s="30">
        <v>1.41388793</v>
      </c>
      <c r="D1106" s="30">
        <v>11836.43</v>
      </c>
      <c r="E1106" s="43">
        <v>-10.0</v>
      </c>
      <c r="F1106" s="30">
        <v>-0.00119488</v>
      </c>
      <c r="G1106" s="30">
        <v>1.583E-4</v>
      </c>
      <c r="H1106" s="30">
        <v>1.9096</v>
      </c>
      <c r="I1106" s="30">
        <v>10870.0</v>
      </c>
      <c r="J1106" s="30">
        <v>12077.74</v>
      </c>
      <c r="K1106" s="30">
        <v>-241.31</v>
      </c>
      <c r="L1106" s="30">
        <v>11826.43</v>
      </c>
      <c r="M1106" s="30">
        <v>160.0</v>
      </c>
      <c r="N1106" s="35">
        <v>11986.43</v>
      </c>
      <c r="O1106" s="35">
        <v>1116.43</v>
      </c>
      <c r="P1106" s="36">
        <v>0.1027</v>
      </c>
      <c r="Q1106" s="35">
        <v>11986.43</v>
      </c>
      <c r="R1106" s="38">
        <v>0.1027</v>
      </c>
      <c r="S1106" s="38">
        <v>8371.55</v>
      </c>
      <c r="T1106" s="37">
        <v>7581.264734</v>
      </c>
      <c r="U1106" s="37">
        <v>1.44816523</v>
      </c>
      <c r="V1106" s="37">
        <v>11040.0</v>
      </c>
      <c r="W1106" s="37">
        <v>7623.439488</v>
      </c>
      <c r="X1106" s="37">
        <v>1083.387631</v>
      </c>
      <c r="Y1106" s="38">
        <v>0.0981</v>
      </c>
      <c r="Z1106" s="37">
        <v>0.0</v>
      </c>
      <c r="AA1106" s="37">
        <v>6.0</v>
      </c>
      <c r="AB1106" s="39"/>
      <c r="AC1106" s="39"/>
    </row>
    <row r="1107">
      <c r="A1107" s="30" t="s">
        <v>1135</v>
      </c>
      <c r="B1107" s="42">
        <v>8350.0</v>
      </c>
      <c r="C1107" s="30">
        <v>1.41269305</v>
      </c>
      <c r="D1107" s="30">
        <v>11795.99</v>
      </c>
      <c r="E1107" s="43">
        <v>-10.0</v>
      </c>
      <c r="F1107" s="30">
        <v>-0.0011976</v>
      </c>
      <c r="G1107" s="30">
        <v>1.583E-4</v>
      </c>
      <c r="H1107" s="30">
        <v>1.9115</v>
      </c>
      <c r="I1107" s="30">
        <v>10870.0</v>
      </c>
      <c r="J1107" s="30">
        <v>12089.66</v>
      </c>
      <c r="K1107" s="30">
        <v>-293.67</v>
      </c>
      <c r="L1107" s="30">
        <v>11785.99</v>
      </c>
      <c r="M1107" s="30">
        <v>170.0</v>
      </c>
      <c r="N1107" s="35">
        <v>11955.99</v>
      </c>
      <c r="O1107" s="35">
        <v>1085.99</v>
      </c>
      <c r="P1107" s="36">
        <v>0.0999</v>
      </c>
      <c r="Q1107" s="35">
        <v>11955.99</v>
      </c>
      <c r="R1107" s="38">
        <v>0.0999</v>
      </c>
      <c r="S1107" s="38">
        <v>8350.0</v>
      </c>
      <c r="T1107" s="37">
        <v>7580.612463</v>
      </c>
      <c r="U1107" s="37">
        <v>1.44936283</v>
      </c>
      <c r="V1107" s="37">
        <v>11050.0</v>
      </c>
      <c r="W1107" s="37">
        <v>7624.039869</v>
      </c>
      <c r="X1107" s="37">
        <v>1052.179631</v>
      </c>
      <c r="Y1107" s="38">
        <v>0.0952</v>
      </c>
      <c r="Z1107" s="37">
        <v>0.0</v>
      </c>
      <c r="AA1107" s="37">
        <v>7.0</v>
      </c>
      <c r="AB1107" s="39"/>
      <c r="AC1107" s="39"/>
    </row>
    <row r="1108">
      <c r="A1108" s="30" t="s">
        <v>1136</v>
      </c>
      <c r="B1108" s="42">
        <v>8751.39</v>
      </c>
      <c r="C1108" s="30">
        <v>1.41149545</v>
      </c>
      <c r="D1108" s="30">
        <v>12352.55</v>
      </c>
      <c r="E1108" s="43">
        <v>-10.0</v>
      </c>
      <c r="F1108" s="30">
        <v>-0.00114257</v>
      </c>
      <c r="G1108" s="30">
        <v>1.583E-4</v>
      </c>
      <c r="H1108" s="30">
        <v>1.9134</v>
      </c>
      <c r="I1108" s="30">
        <v>10870.0</v>
      </c>
      <c r="J1108" s="30">
        <v>12101.57</v>
      </c>
      <c r="K1108" s="30">
        <v>250.98</v>
      </c>
      <c r="L1108" s="30">
        <v>12342.55</v>
      </c>
      <c r="M1108" s="30">
        <v>180.0</v>
      </c>
      <c r="N1108" s="35">
        <v>12522.55</v>
      </c>
      <c r="O1108" s="35">
        <v>1652.55</v>
      </c>
      <c r="P1108" s="36">
        <v>0.152</v>
      </c>
      <c r="Q1108" s="35">
        <v>12522.55</v>
      </c>
      <c r="R1108" s="38">
        <v>0.152</v>
      </c>
      <c r="S1108" s="38">
        <v>8751.39</v>
      </c>
      <c r="T1108" s="37">
        <v>7579.663325</v>
      </c>
      <c r="U1108" s="37">
        <v>1.4505054</v>
      </c>
      <c r="V1108" s="37">
        <v>11060.0</v>
      </c>
      <c r="W1108" s="37">
        <v>7624.928525</v>
      </c>
      <c r="X1108" s="37">
        <v>1633.938453</v>
      </c>
      <c r="Y1108" s="38">
        <v>0.1477</v>
      </c>
      <c r="Z1108" s="37">
        <v>0.0</v>
      </c>
      <c r="AA1108" s="37">
        <v>8.0</v>
      </c>
      <c r="AB1108" s="39"/>
      <c r="AC1108" s="39"/>
    </row>
    <row r="1109">
      <c r="A1109" s="30" t="s">
        <v>1137</v>
      </c>
      <c r="B1109" s="42">
        <v>8706.51</v>
      </c>
      <c r="C1109" s="30">
        <v>1.41035288</v>
      </c>
      <c r="D1109" s="30">
        <v>12279.25</v>
      </c>
      <c r="E1109" s="43">
        <v>-10.0</v>
      </c>
      <c r="F1109" s="30">
        <v>-0.00114856</v>
      </c>
      <c r="G1109" s="30">
        <v>1.583E-4</v>
      </c>
      <c r="H1109" s="30">
        <v>1.9155</v>
      </c>
      <c r="I1109" s="30">
        <v>10870.0</v>
      </c>
      <c r="J1109" s="30">
        <v>12113.48</v>
      </c>
      <c r="K1109" s="30">
        <v>165.77</v>
      </c>
      <c r="L1109" s="30">
        <v>12269.25</v>
      </c>
      <c r="M1109" s="30">
        <v>190.0</v>
      </c>
      <c r="N1109" s="35">
        <v>12459.25</v>
      </c>
      <c r="O1109" s="35">
        <v>1589.25</v>
      </c>
      <c r="P1109" s="36">
        <v>0.1462</v>
      </c>
      <c r="Q1109" s="35">
        <v>12459.25</v>
      </c>
      <c r="R1109" s="38">
        <v>0.1462</v>
      </c>
      <c r="S1109" s="38">
        <v>8706.51</v>
      </c>
      <c r="T1109" s="37">
        <v>7578.744862</v>
      </c>
      <c r="U1109" s="37">
        <v>1.45165396</v>
      </c>
      <c r="V1109" s="37">
        <v>11070.0</v>
      </c>
      <c r="W1109" s="37">
        <v>7625.784316</v>
      </c>
      <c r="X1109" s="37">
        <v>1568.839719</v>
      </c>
      <c r="Y1109" s="38">
        <v>0.1417</v>
      </c>
      <c r="Z1109" s="37">
        <v>0.0</v>
      </c>
      <c r="AA1109" s="37">
        <v>9.0</v>
      </c>
      <c r="AB1109" s="39"/>
      <c r="AC1109" s="39"/>
    </row>
    <row r="1110">
      <c r="A1110" s="30" t="s">
        <v>1138</v>
      </c>
      <c r="B1110" s="42">
        <v>8833.44</v>
      </c>
      <c r="C1110" s="30">
        <v>1.40920432</v>
      </c>
      <c r="D1110" s="30">
        <v>12448.12</v>
      </c>
      <c r="E1110" s="43">
        <v>-10.0</v>
      </c>
      <c r="F1110" s="30">
        <v>-0.00113222</v>
      </c>
      <c r="G1110" s="30">
        <v>1.582E-4</v>
      </c>
      <c r="H1110" s="30">
        <v>1.9169</v>
      </c>
      <c r="I1110" s="30">
        <v>10870.0</v>
      </c>
      <c r="J1110" s="30">
        <v>12125.4</v>
      </c>
      <c r="K1110" s="30">
        <v>322.72</v>
      </c>
      <c r="L1110" s="30">
        <v>12438.12</v>
      </c>
      <c r="M1110" s="30">
        <v>200.0</v>
      </c>
      <c r="N1110" s="35">
        <v>12638.12</v>
      </c>
      <c r="O1110" s="35">
        <v>1768.12</v>
      </c>
      <c r="P1110" s="36">
        <v>0.1627</v>
      </c>
      <c r="Q1110" s="35">
        <v>12638.12</v>
      </c>
      <c r="R1110" s="38">
        <v>0.1627</v>
      </c>
      <c r="S1110" s="38">
        <v>8833.44</v>
      </c>
      <c r="T1110" s="37">
        <v>7577.736964</v>
      </c>
      <c r="U1110" s="37">
        <v>1.45278618</v>
      </c>
      <c r="V1110" s="37">
        <v>11080.0</v>
      </c>
      <c r="W1110" s="37">
        <v>7626.724533</v>
      </c>
      <c r="X1110" s="37">
        <v>1753.099554</v>
      </c>
      <c r="Y1110" s="38">
        <v>0.1582</v>
      </c>
      <c r="Z1110" s="37">
        <v>0.0</v>
      </c>
      <c r="AA1110" s="37">
        <v>10.0</v>
      </c>
      <c r="AB1110" s="39"/>
      <c r="AC1110" s="39"/>
    </row>
    <row r="1111">
      <c r="A1111" s="30" t="s">
        <v>1139</v>
      </c>
      <c r="B1111" s="42">
        <v>8731.8</v>
      </c>
      <c r="C1111" s="30">
        <v>1.4080721</v>
      </c>
      <c r="D1111" s="30">
        <v>12295.0</v>
      </c>
      <c r="E1111" s="43">
        <v>-10.0</v>
      </c>
      <c r="F1111" s="30">
        <v>-0.00114542</v>
      </c>
      <c r="G1111" s="30">
        <v>1.583E-4</v>
      </c>
      <c r="H1111" s="30">
        <v>1.919</v>
      </c>
      <c r="I1111" s="30">
        <v>10870.0</v>
      </c>
      <c r="J1111" s="30">
        <v>12137.32</v>
      </c>
      <c r="K1111" s="30">
        <v>157.68</v>
      </c>
      <c r="L1111" s="30">
        <v>12285.0</v>
      </c>
      <c r="M1111" s="30">
        <v>210.0</v>
      </c>
      <c r="N1111" s="35">
        <v>12495.0</v>
      </c>
      <c r="O1111" s="35">
        <v>1625.0</v>
      </c>
      <c r="P1111" s="36">
        <v>0.1495</v>
      </c>
      <c r="Q1111" s="35">
        <v>12495.0</v>
      </c>
      <c r="R1111" s="38">
        <v>0.1495</v>
      </c>
      <c r="S1111" s="38">
        <v>8731.8</v>
      </c>
      <c r="T1111" s="37">
        <v>7576.798529</v>
      </c>
      <c r="U1111" s="37">
        <v>1.4539316</v>
      </c>
      <c r="V1111" s="37">
        <v>11090.0</v>
      </c>
      <c r="W1111" s="37">
        <v>7627.594035</v>
      </c>
      <c r="X1111" s="37">
        <v>1605.439945</v>
      </c>
      <c r="Y1111" s="38">
        <v>0.1448</v>
      </c>
      <c r="Z1111" s="37">
        <v>0.0</v>
      </c>
      <c r="AA1111" s="37">
        <v>11.0</v>
      </c>
      <c r="AB1111" s="39"/>
      <c r="AC1111" s="39"/>
    </row>
    <row r="1112">
      <c r="A1112" s="30" t="s">
        <v>1140</v>
      </c>
      <c r="B1112" s="42">
        <v>8855.09</v>
      </c>
      <c r="C1112" s="30">
        <v>1.40692668</v>
      </c>
      <c r="D1112" s="30">
        <v>12458.46</v>
      </c>
      <c r="E1112" s="43">
        <v>-10.0</v>
      </c>
      <c r="F1112" s="30">
        <v>-0.00112929</v>
      </c>
      <c r="G1112" s="30">
        <v>1.583E-4</v>
      </c>
      <c r="H1112" s="30">
        <v>1.9209</v>
      </c>
      <c r="I1112" s="30">
        <v>10870.0</v>
      </c>
      <c r="J1112" s="30">
        <v>12149.24</v>
      </c>
      <c r="K1112" s="30">
        <v>309.22</v>
      </c>
      <c r="L1112" s="30">
        <v>12448.46</v>
      </c>
      <c r="M1112" s="30">
        <v>220.0</v>
      </c>
      <c r="N1112" s="35">
        <v>12668.46</v>
      </c>
      <c r="O1112" s="35">
        <v>1798.46</v>
      </c>
      <c r="P1112" s="36">
        <v>0.1655</v>
      </c>
      <c r="Q1112" s="35">
        <v>12668.46</v>
      </c>
      <c r="R1112" s="38">
        <v>0.1655</v>
      </c>
      <c r="S1112" s="38">
        <v>8855.09</v>
      </c>
      <c r="T1112" s="37">
        <v>7575.771641</v>
      </c>
      <c r="U1112" s="37">
        <v>1.45506089</v>
      </c>
      <c r="V1112" s="37">
        <v>11100.0</v>
      </c>
      <c r="W1112" s="37">
        <v>7628.546734</v>
      </c>
      <c r="X1112" s="37">
        <v>1784.695136</v>
      </c>
      <c r="Y1112" s="38">
        <v>0.1608</v>
      </c>
      <c r="Z1112" s="37">
        <v>0.0</v>
      </c>
      <c r="AA1112" s="37">
        <v>12.0</v>
      </c>
      <c r="AB1112" s="39"/>
      <c r="AC1112" s="39"/>
    </row>
    <row r="1113">
      <c r="A1113" s="30" t="s">
        <v>1141</v>
      </c>
      <c r="B1113" s="42">
        <v>9123.0</v>
      </c>
      <c r="C1113" s="30">
        <v>1.40579739</v>
      </c>
      <c r="D1113" s="30">
        <v>12825.09</v>
      </c>
      <c r="E1113" s="43">
        <v>-10.0</v>
      </c>
      <c r="F1113" s="30">
        <v>-0.00109613</v>
      </c>
      <c r="G1113" s="30">
        <v>1.583E-4</v>
      </c>
      <c r="H1113" s="30">
        <v>1.9228</v>
      </c>
      <c r="I1113" s="30">
        <v>10870.0</v>
      </c>
      <c r="J1113" s="30">
        <v>12161.16</v>
      </c>
      <c r="K1113" s="30">
        <v>663.93</v>
      </c>
      <c r="L1113" s="30">
        <v>12815.09</v>
      </c>
      <c r="M1113" s="30">
        <v>230.0</v>
      </c>
      <c r="N1113" s="35">
        <v>13045.09</v>
      </c>
      <c r="O1113" s="35">
        <v>2175.09</v>
      </c>
      <c r="P1113" s="36">
        <v>0.2001</v>
      </c>
      <c r="Q1113" s="35">
        <v>13045.09</v>
      </c>
      <c r="R1113" s="38">
        <v>0.2001</v>
      </c>
      <c r="S1113" s="38">
        <v>9123.0</v>
      </c>
      <c r="T1113" s="37">
        <v>7574.564288</v>
      </c>
      <c r="U1113" s="37">
        <v>1.45615702</v>
      </c>
      <c r="V1113" s="37">
        <v>11110.0</v>
      </c>
      <c r="W1113" s="37">
        <v>7629.671696</v>
      </c>
      <c r="X1113" s="37">
        <v>2174.520493</v>
      </c>
      <c r="Y1113" s="38">
        <v>0.1957</v>
      </c>
      <c r="Z1113" s="37">
        <v>0.0</v>
      </c>
      <c r="AA1113" s="37">
        <v>13.0</v>
      </c>
      <c r="AB1113" s="39"/>
      <c r="AC1113" s="39"/>
    </row>
    <row r="1114">
      <c r="A1114" s="30" t="s">
        <v>1142</v>
      </c>
      <c r="B1114" s="42">
        <v>9240.69</v>
      </c>
      <c r="C1114" s="30">
        <v>1.40470126</v>
      </c>
      <c r="D1114" s="30">
        <v>12980.41</v>
      </c>
      <c r="E1114" s="43">
        <v>-10.0</v>
      </c>
      <c r="F1114" s="30">
        <v>-0.00108216</v>
      </c>
      <c r="G1114" s="30">
        <v>1.583E-4</v>
      </c>
      <c r="H1114" s="30">
        <v>1.9247</v>
      </c>
      <c r="I1114" s="30">
        <v>10870.0</v>
      </c>
      <c r="J1114" s="30">
        <v>12173.09</v>
      </c>
      <c r="K1114" s="30">
        <v>807.32</v>
      </c>
      <c r="L1114" s="30">
        <v>12970.41</v>
      </c>
      <c r="M1114" s="30">
        <v>240.0</v>
      </c>
      <c r="N1114" s="35">
        <v>13210.41</v>
      </c>
      <c r="O1114" s="35">
        <v>2340.41</v>
      </c>
      <c r="P1114" s="36">
        <v>0.2153</v>
      </c>
      <c r="Q1114" s="35">
        <v>13210.41</v>
      </c>
      <c r="R1114" s="38">
        <v>0.2153</v>
      </c>
      <c r="S1114" s="38">
        <v>9240.69</v>
      </c>
      <c r="T1114" s="37">
        <v>7573.279674</v>
      </c>
      <c r="U1114" s="37">
        <v>1.45723918</v>
      </c>
      <c r="V1114" s="37">
        <v>11120.0</v>
      </c>
      <c r="W1114" s="37">
        <v>7630.868119</v>
      </c>
      <c r="X1114" s="37">
        <v>2345.895518</v>
      </c>
      <c r="Y1114" s="38">
        <v>0.211</v>
      </c>
      <c r="Z1114" s="37">
        <v>0.0</v>
      </c>
      <c r="AA1114" s="37">
        <v>14.0</v>
      </c>
      <c r="AB1114" s="39"/>
      <c r="AC1114" s="39"/>
    </row>
    <row r="1115">
      <c r="A1115" s="30" t="s">
        <v>1143</v>
      </c>
      <c r="B1115" s="42">
        <v>9156.56</v>
      </c>
      <c r="C1115" s="30">
        <v>1.4036191</v>
      </c>
      <c r="D1115" s="30">
        <v>12852.32</v>
      </c>
      <c r="E1115" s="43">
        <v>-10.0</v>
      </c>
      <c r="F1115" s="30">
        <v>-0.00109209</v>
      </c>
      <c r="G1115" s="30">
        <v>1.583E-4</v>
      </c>
      <c r="H1115" s="30">
        <v>1.9266</v>
      </c>
      <c r="I1115" s="30">
        <v>10870.0</v>
      </c>
      <c r="J1115" s="30">
        <v>12185.02</v>
      </c>
      <c r="K1115" s="30">
        <v>667.3</v>
      </c>
      <c r="L1115" s="30">
        <v>12842.32</v>
      </c>
      <c r="M1115" s="30">
        <v>250.0</v>
      </c>
      <c r="N1115" s="35">
        <v>13092.32</v>
      </c>
      <c r="O1115" s="35">
        <v>2222.32</v>
      </c>
      <c r="P1115" s="36">
        <v>0.2044</v>
      </c>
      <c r="Q1115" s="35">
        <v>13092.32</v>
      </c>
      <c r="R1115" s="38">
        <v>0.2044</v>
      </c>
      <c r="S1115" s="38">
        <v>9156.56</v>
      </c>
      <c r="T1115" s="37">
        <v>7572.046687</v>
      </c>
      <c r="U1115" s="37">
        <v>1.45833127</v>
      </c>
      <c r="V1115" s="37">
        <v>11130.0</v>
      </c>
      <c r="W1115" s="37">
        <v>7632.010798</v>
      </c>
      <c r="X1115" s="37">
        <v>2223.297774</v>
      </c>
      <c r="Y1115" s="38">
        <v>0.1998</v>
      </c>
      <c r="Z1115" s="37">
        <v>0.0</v>
      </c>
      <c r="AA1115" s="37">
        <v>15.0</v>
      </c>
      <c r="AB1115" s="39"/>
      <c r="AC1115" s="39"/>
    </row>
    <row r="1116">
      <c r="A1116" s="30" t="s">
        <v>1144</v>
      </c>
      <c r="B1116" s="42">
        <v>8956.85</v>
      </c>
      <c r="C1116" s="30">
        <v>1.40252701</v>
      </c>
      <c r="D1116" s="30">
        <v>12562.22</v>
      </c>
      <c r="E1116" s="43">
        <v>-10.0</v>
      </c>
      <c r="F1116" s="30">
        <v>-0.00111649</v>
      </c>
      <c r="G1116" s="30">
        <v>1.583E-4</v>
      </c>
      <c r="H1116" s="30">
        <v>1.9285</v>
      </c>
      <c r="I1116" s="30">
        <v>10870.0</v>
      </c>
      <c r="J1116" s="30">
        <v>12196.94</v>
      </c>
      <c r="K1116" s="30">
        <v>365.28</v>
      </c>
      <c r="L1116" s="30">
        <v>12552.22</v>
      </c>
      <c r="M1116" s="30">
        <v>260.0</v>
      </c>
      <c r="N1116" s="35">
        <v>12812.22</v>
      </c>
      <c r="O1116" s="35">
        <v>1942.22</v>
      </c>
      <c r="P1116" s="36">
        <v>0.1787</v>
      </c>
      <c r="Q1116" s="35">
        <v>12812.22</v>
      </c>
      <c r="R1116" s="38">
        <v>0.1787</v>
      </c>
      <c r="S1116" s="38">
        <v>8956.85</v>
      </c>
      <c r="T1116" s="37">
        <v>7570.943595</v>
      </c>
      <c r="U1116" s="37">
        <v>1.45944776</v>
      </c>
      <c r="V1116" s="37">
        <v>11140.0</v>
      </c>
      <c r="W1116" s="37">
        <v>7633.024152</v>
      </c>
      <c r="X1116" s="37">
        <v>1932.054669</v>
      </c>
      <c r="Y1116" s="38">
        <v>0.1734</v>
      </c>
      <c r="Z1116" s="37">
        <v>0.0</v>
      </c>
      <c r="AA1116" s="37">
        <v>16.0</v>
      </c>
      <c r="AB1116" s="39"/>
      <c r="AC1116" s="39"/>
    </row>
    <row r="1117">
      <c r="A1117" s="30" t="s">
        <v>1145</v>
      </c>
      <c r="B1117" s="42">
        <v>8943.65</v>
      </c>
      <c r="C1117" s="30">
        <v>1.40141052</v>
      </c>
      <c r="D1117" s="30">
        <v>12533.73</v>
      </c>
      <c r="E1117" s="43">
        <v>-10.0</v>
      </c>
      <c r="F1117" s="30">
        <v>-0.00111835</v>
      </c>
      <c r="G1117" s="30">
        <v>1.583E-4</v>
      </c>
      <c r="H1117" s="30">
        <v>1.9304</v>
      </c>
      <c r="I1117" s="30">
        <v>10870.0</v>
      </c>
      <c r="J1117" s="30">
        <v>12208.87</v>
      </c>
      <c r="K1117" s="30">
        <v>324.86</v>
      </c>
      <c r="L1117" s="30">
        <v>12523.73</v>
      </c>
      <c r="M1117" s="30">
        <v>270.0</v>
      </c>
      <c r="N1117" s="35">
        <v>12793.73</v>
      </c>
      <c r="O1117" s="35">
        <v>1923.73</v>
      </c>
      <c r="P1117" s="36">
        <v>0.177</v>
      </c>
      <c r="Q1117" s="35">
        <v>12793.73</v>
      </c>
      <c r="R1117" s="38">
        <v>0.177</v>
      </c>
      <c r="S1117" s="38">
        <v>8943.65</v>
      </c>
      <c r="T1117" s="37">
        <v>7569.848798</v>
      </c>
      <c r="U1117" s="37">
        <v>1.46056611</v>
      </c>
      <c r="V1117" s="37">
        <v>11150.0</v>
      </c>
      <c r="W1117" s="37">
        <v>7634.026234</v>
      </c>
      <c r="X1117" s="37">
        <v>1912.79209</v>
      </c>
      <c r="Y1117" s="38">
        <v>0.1716</v>
      </c>
      <c r="Z1117" s="37">
        <v>0.0</v>
      </c>
      <c r="AA1117" s="37">
        <v>17.0</v>
      </c>
      <c r="AB1117" s="39"/>
      <c r="AC1117" s="39"/>
    </row>
    <row r="1118">
      <c r="A1118" s="30" t="s">
        <v>1146</v>
      </c>
      <c r="B1118" s="42">
        <v>8798.55</v>
      </c>
      <c r="C1118" s="30">
        <v>1.40029217</v>
      </c>
      <c r="D1118" s="30">
        <v>12320.54</v>
      </c>
      <c r="E1118" s="43">
        <v>-10.0</v>
      </c>
      <c r="F1118" s="30">
        <v>-0.00113709</v>
      </c>
      <c r="G1118" s="30">
        <v>1.583E-4</v>
      </c>
      <c r="H1118" s="30">
        <v>1.9322</v>
      </c>
      <c r="I1118" s="30">
        <v>10870.0</v>
      </c>
      <c r="J1118" s="30">
        <v>12220.81</v>
      </c>
      <c r="K1118" s="30">
        <v>99.73</v>
      </c>
      <c r="L1118" s="30">
        <v>12310.54</v>
      </c>
      <c r="M1118" s="30">
        <v>280.0</v>
      </c>
      <c r="N1118" s="35">
        <v>12590.54</v>
      </c>
      <c r="O1118" s="35">
        <v>1720.54</v>
      </c>
      <c r="P1118" s="36">
        <v>0.1583</v>
      </c>
      <c r="Q1118" s="35">
        <v>12590.54</v>
      </c>
      <c r="R1118" s="38">
        <v>0.1583</v>
      </c>
      <c r="S1118" s="38">
        <v>8798.55</v>
      </c>
      <c r="T1118" s="37">
        <v>7568.853626</v>
      </c>
      <c r="U1118" s="37">
        <v>1.4617032</v>
      </c>
      <c r="V1118" s="37">
        <v>11160.0</v>
      </c>
      <c r="W1118" s="37">
        <v>7634.928897</v>
      </c>
      <c r="X1118" s="37">
        <v>1700.86869</v>
      </c>
      <c r="Y1118" s="38">
        <v>0.1524</v>
      </c>
      <c r="Z1118" s="37">
        <v>0.0</v>
      </c>
      <c r="AA1118" s="37">
        <v>18.0</v>
      </c>
      <c r="AB1118" s="39"/>
      <c r="AC1118" s="39"/>
    </row>
    <row r="1119">
      <c r="A1119" s="30" t="s">
        <v>1147</v>
      </c>
      <c r="B1119" s="42">
        <v>8830.0</v>
      </c>
      <c r="C1119" s="30">
        <v>1.39915508</v>
      </c>
      <c r="D1119" s="30">
        <v>12354.54</v>
      </c>
      <c r="E1119" s="43">
        <v>-10.0</v>
      </c>
      <c r="F1119" s="30">
        <v>-0.0011328</v>
      </c>
      <c r="G1119" s="30">
        <v>1.583E-4</v>
      </c>
      <c r="H1119" s="30">
        <v>1.9341</v>
      </c>
      <c r="I1119" s="30">
        <v>10870.0</v>
      </c>
      <c r="J1119" s="30">
        <v>12232.74</v>
      </c>
      <c r="K1119" s="30">
        <v>121.8</v>
      </c>
      <c r="L1119" s="30">
        <v>12344.54</v>
      </c>
      <c r="M1119" s="30">
        <v>290.0</v>
      </c>
      <c r="N1119" s="35">
        <v>12634.54</v>
      </c>
      <c r="O1119" s="35">
        <v>1764.54</v>
      </c>
      <c r="P1119" s="36">
        <v>0.1623</v>
      </c>
      <c r="Q1119" s="35">
        <v>12634.54</v>
      </c>
      <c r="R1119" s="38">
        <v>0.1623</v>
      </c>
      <c r="S1119" s="38">
        <v>8830.0</v>
      </c>
      <c r="T1119" s="37">
        <v>7567.833611</v>
      </c>
      <c r="U1119" s="37">
        <v>1.462836</v>
      </c>
      <c r="V1119" s="37">
        <v>11170.0</v>
      </c>
      <c r="W1119" s="37">
        <v>7635.852549</v>
      </c>
      <c r="X1119" s="37">
        <v>1746.84188</v>
      </c>
      <c r="Y1119" s="38">
        <v>0.1564</v>
      </c>
      <c r="Z1119" s="37">
        <v>0.0</v>
      </c>
      <c r="AA1119" s="37">
        <v>19.0</v>
      </c>
      <c r="AB1119" s="39"/>
      <c r="AC1119" s="39"/>
    </row>
    <row r="1120">
      <c r="A1120" s="30" t="s">
        <v>1148</v>
      </c>
      <c r="B1120" s="42">
        <v>8588.03</v>
      </c>
      <c r="C1120" s="30">
        <v>1.39802228</v>
      </c>
      <c r="D1120" s="30">
        <v>12006.26</v>
      </c>
      <c r="E1120" s="43">
        <v>-10.0</v>
      </c>
      <c r="F1120" s="30">
        <v>-0.00116484</v>
      </c>
      <c r="G1120" s="30">
        <v>1.583E-4</v>
      </c>
      <c r="H1120" s="30">
        <v>1.936</v>
      </c>
      <c r="I1120" s="30">
        <v>10870.0</v>
      </c>
      <c r="J1120" s="30">
        <v>12244.68</v>
      </c>
      <c r="K1120" s="30">
        <v>-238.42</v>
      </c>
      <c r="L1120" s="30">
        <v>11996.26</v>
      </c>
      <c r="M1120" s="30">
        <v>300.0</v>
      </c>
      <c r="N1120" s="35">
        <v>12296.26</v>
      </c>
      <c r="O1120" s="35">
        <v>1426.26</v>
      </c>
      <c r="P1120" s="36">
        <v>0.1312</v>
      </c>
      <c r="Q1120" s="35">
        <v>12296.26</v>
      </c>
      <c r="R1120" s="38">
        <v>0.1312</v>
      </c>
      <c r="S1120" s="38">
        <v>8588.03</v>
      </c>
      <c r="T1120" s="37">
        <v>7566.985504</v>
      </c>
      <c r="U1120" s="37">
        <v>1.46400084</v>
      </c>
      <c r="V1120" s="37">
        <v>11180.0</v>
      </c>
      <c r="W1120" s="37">
        <v>7636.60764</v>
      </c>
      <c r="X1120" s="37">
        <v>1392.883134</v>
      </c>
      <c r="Y1120" s="38">
        <v>0.1246</v>
      </c>
      <c r="Z1120" s="37">
        <v>0.0</v>
      </c>
      <c r="AA1120" s="37">
        <v>20.0</v>
      </c>
      <c r="AB1120" s="39"/>
      <c r="AC1120" s="39"/>
    </row>
    <row r="1121">
      <c r="A1121" s="30" t="s">
        <v>1149</v>
      </c>
      <c r="B1121" s="42">
        <v>8800.0</v>
      </c>
      <c r="C1121" s="30">
        <v>1.39685744</v>
      </c>
      <c r="D1121" s="30">
        <v>12292.35</v>
      </c>
      <c r="E1121" s="43">
        <v>-10.0</v>
      </c>
      <c r="F1121" s="30">
        <v>-0.00113636</v>
      </c>
      <c r="G1121" s="30">
        <v>1.583E-4</v>
      </c>
      <c r="H1121" s="30">
        <v>1.9379</v>
      </c>
      <c r="I1121" s="30">
        <v>10870.0</v>
      </c>
      <c r="J1121" s="30">
        <v>12256.61</v>
      </c>
      <c r="K1121" s="30">
        <v>35.74</v>
      </c>
      <c r="L1121" s="30">
        <v>12282.35</v>
      </c>
      <c r="M1121" s="30">
        <v>310.0</v>
      </c>
      <c r="N1121" s="35">
        <v>12592.35</v>
      </c>
      <c r="O1121" s="35">
        <v>1722.35</v>
      </c>
      <c r="P1121" s="36">
        <v>0.1584</v>
      </c>
      <c r="Q1121" s="35">
        <v>12592.35</v>
      </c>
      <c r="R1121" s="38">
        <v>0.1584</v>
      </c>
      <c r="S1121" s="38">
        <v>8800.0</v>
      </c>
      <c r="T1121" s="37">
        <v>7565.981593</v>
      </c>
      <c r="U1121" s="37">
        <v>1.4651372</v>
      </c>
      <c r="V1121" s="37">
        <v>11190.0</v>
      </c>
      <c r="W1121" s="37">
        <v>7637.509989</v>
      </c>
      <c r="X1121" s="37">
        <v>1703.20736</v>
      </c>
      <c r="Y1121" s="38">
        <v>0.1522</v>
      </c>
      <c r="Z1121" s="37">
        <v>0.0</v>
      </c>
      <c r="AA1121" s="37">
        <v>21.0</v>
      </c>
      <c r="AB1121" s="39"/>
      <c r="AC1121" s="39"/>
    </row>
    <row r="1122">
      <c r="A1122" s="30" t="s">
        <v>1150</v>
      </c>
      <c r="B1122" s="42">
        <v>8849.2</v>
      </c>
      <c r="C1122" s="30">
        <v>1.39572108</v>
      </c>
      <c r="D1122" s="30">
        <v>12351.01</v>
      </c>
      <c r="E1122" s="43">
        <v>-10.0</v>
      </c>
      <c r="F1122" s="30">
        <v>-0.00113048</v>
      </c>
      <c r="G1122" s="30">
        <v>1.583E-4</v>
      </c>
      <c r="H1122" s="30">
        <v>1.9398</v>
      </c>
      <c r="I1122" s="30">
        <v>10870.0</v>
      </c>
      <c r="J1122" s="30">
        <v>12268.55</v>
      </c>
      <c r="K1122" s="30">
        <v>82.46</v>
      </c>
      <c r="L1122" s="30">
        <v>12341.01</v>
      </c>
      <c r="M1122" s="30">
        <v>320.0</v>
      </c>
      <c r="N1122" s="35">
        <v>12661.01</v>
      </c>
      <c r="O1122" s="35">
        <v>1791.01</v>
      </c>
      <c r="P1122" s="36">
        <v>0.1648</v>
      </c>
      <c r="Q1122" s="35">
        <v>12661.01</v>
      </c>
      <c r="R1122" s="38">
        <v>0.1648</v>
      </c>
      <c r="S1122" s="38">
        <v>8849.2</v>
      </c>
      <c r="T1122" s="37">
        <v>7564.944149</v>
      </c>
      <c r="U1122" s="37">
        <v>1.46626768</v>
      </c>
      <c r="V1122" s="37">
        <v>11200.0</v>
      </c>
      <c r="W1122" s="37">
        <v>7638.44157</v>
      </c>
      <c r="X1122" s="37">
        <v>1775.295954</v>
      </c>
      <c r="Y1122" s="38">
        <v>0.1585</v>
      </c>
      <c r="Z1122" s="37">
        <v>0.0</v>
      </c>
      <c r="AA1122" s="37">
        <v>22.0</v>
      </c>
      <c r="AB1122" s="39"/>
      <c r="AC1122" s="39"/>
    </row>
    <row r="1123">
      <c r="A1123" s="30" t="s">
        <v>1151</v>
      </c>
      <c r="B1123" s="42">
        <v>8671.3</v>
      </c>
      <c r="C1123" s="30">
        <v>1.3945906</v>
      </c>
      <c r="D1123" s="30">
        <v>12092.91</v>
      </c>
      <c r="E1123" s="43">
        <v>-10.0</v>
      </c>
      <c r="F1123" s="30">
        <v>-0.00115463</v>
      </c>
      <c r="G1123" s="30">
        <v>1.583E-4</v>
      </c>
      <c r="H1123" s="30">
        <v>1.9417</v>
      </c>
      <c r="I1123" s="30">
        <v>10870.0</v>
      </c>
      <c r="J1123" s="30">
        <v>12280.5</v>
      </c>
      <c r="K1123" s="30">
        <v>-187.59</v>
      </c>
      <c r="L1123" s="30">
        <v>12082.91</v>
      </c>
      <c r="M1123" s="30">
        <v>330.0</v>
      </c>
      <c r="N1123" s="35">
        <v>12412.91</v>
      </c>
      <c r="O1123" s="35">
        <v>1542.91</v>
      </c>
      <c r="P1123" s="36">
        <v>0.1419</v>
      </c>
      <c r="Q1123" s="35">
        <v>12412.91</v>
      </c>
      <c r="R1123" s="38">
        <v>0.1419</v>
      </c>
      <c r="S1123" s="38">
        <v>8671.3</v>
      </c>
      <c r="T1123" s="37">
        <v>7564.036114</v>
      </c>
      <c r="U1123" s="37">
        <v>1.46742231</v>
      </c>
      <c r="V1123" s="37">
        <v>11210.0</v>
      </c>
      <c r="W1123" s="37">
        <v>7639.245992</v>
      </c>
      <c r="X1123" s="37">
        <v>1514.459077</v>
      </c>
      <c r="Y1123" s="38">
        <v>0.1351</v>
      </c>
      <c r="Z1123" s="37">
        <v>0.0</v>
      </c>
      <c r="AA1123" s="37">
        <v>23.0</v>
      </c>
      <c r="AB1123" s="39"/>
      <c r="AC1123" s="39"/>
    </row>
    <row r="1124">
      <c r="A1124" s="30" t="s">
        <v>1152</v>
      </c>
      <c r="B1124" s="42">
        <v>8717.86</v>
      </c>
      <c r="C1124" s="30">
        <v>1.39343597</v>
      </c>
      <c r="D1124" s="30">
        <v>12147.78</v>
      </c>
      <c r="E1124" s="43">
        <v>-10.0</v>
      </c>
      <c r="F1124" s="30">
        <v>-0.00114746</v>
      </c>
      <c r="G1124" s="30">
        <v>1.583E-4</v>
      </c>
      <c r="H1124" s="30">
        <v>1.9436</v>
      </c>
      <c r="I1124" s="30">
        <v>10870.0</v>
      </c>
      <c r="J1124" s="30">
        <v>12292.44</v>
      </c>
      <c r="K1124" s="30">
        <v>-144.66</v>
      </c>
      <c r="L1124" s="30">
        <v>12137.78</v>
      </c>
      <c r="M1124" s="30">
        <v>340.0</v>
      </c>
      <c r="N1124" s="35">
        <v>12477.78</v>
      </c>
      <c r="O1124" s="35">
        <v>1607.78</v>
      </c>
      <c r="P1124" s="36">
        <v>0.1479</v>
      </c>
      <c r="Q1124" s="35">
        <v>12477.78</v>
      </c>
      <c r="R1124" s="38">
        <v>0.1479</v>
      </c>
      <c r="S1124" s="38">
        <v>8717.86</v>
      </c>
      <c r="T1124" s="37">
        <v>7563.087625</v>
      </c>
      <c r="U1124" s="37">
        <v>1.46856977</v>
      </c>
      <c r="V1124" s="37">
        <v>11220.0</v>
      </c>
      <c r="W1124" s="37">
        <v>7640.08645</v>
      </c>
      <c r="X1124" s="37">
        <v>1582.785655</v>
      </c>
      <c r="Y1124" s="38">
        <v>0.1411</v>
      </c>
      <c r="Z1124" s="37">
        <v>0.0</v>
      </c>
      <c r="AA1124" s="37">
        <v>24.0</v>
      </c>
      <c r="AB1124" s="39"/>
      <c r="AC1124" s="39"/>
    </row>
    <row r="1125">
      <c r="A1125" s="30" t="s">
        <v>1153</v>
      </c>
      <c r="B1125" s="42">
        <v>8701.72</v>
      </c>
      <c r="C1125" s="30">
        <v>1.39228851</v>
      </c>
      <c r="D1125" s="30">
        <v>12115.3</v>
      </c>
      <c r="E1125" s="43">
        <v>-10.0</v>
      </c>
      <c r="F1125" s="30">
        <v>-0.00114919</v>
      </c>
      <c r="G1125" s="30">
        <v>1.583E-4</v>
      </c>
      <c r="H1125" s="30">
        <v>1.9455</v>
      </c>
      <c r="I1125" s="30">
        <v>10870.0</v>
      </c>
      <c r="J1125" s="30">
        <v>12304.39</v>
      </c>
      <c r="K1125" s="30">
        <v>-189.09</v>
      </c>
      <c r="L1125" s="30">
        <v>12105.3</v>
      </c>
      <c r="M1125" s="30">
        <v>350.0</v>
      </c>
      <c r="N1125" s="35">
        <v>12455.3</v>
      </c>
      <c r="O1125" s="35">
        <v>1585.3</v>
      </c>
      <c r="P1125" s="36">
        <v>0.1458</v>
      </c>
      <c r="Q1125" s="35">
        <v>12455.3</v>
      </c>
      <c r="R1125" s="38">
        <v>0.1458</v>
      </c>
      <c r="S1125" s="38">
        <v>8701.72</v>
      </c>
      <c r="T1125" s="37">
        <v>7562.146975</v>
      </c>
      <c r="U1125" s="37">
        <v>1.46971896</v>
      </c>
      <c r="V1125" s="37">
        <v>11230.0</v>
      </c>
      <c r="W1125" s="37">
        <v>7640.916601</v>
      </c>
      <c r="X1125" s="37">
        <v>1559.082869</v>
      </c>
      <c r="Y1125" s="38">
        <v>0.1388</v>
      </c>
      <c r="Z1125" s="37">
        <v>0.0</v>
      </c>
      <c r="AA1125" s="37">
        <v>25.0</v>
      </c>
      <c r="AB1125" s="39"/>
      <c r="AC1125" s="39"/>
    </row>
    <row r="1126">
      <c r="A1126" s="30" t="s">
        <v>1154</v>
      </c>
      <c r="B1126" s="42">
        <v>8833.41</v>
      </c>
      <c r="C1126" s="30">
        <v>1.39113932</v>
      </c>
      <c r="D1126" s="30">
        <v>12288.5</v>
      </c>
      <c r="E1126" s="43">
        <v>-10.0</v>
      </c>
      <c r="F1126" s="30">
        <v>-0.00113233</v>
      </c>
      <c r="G1126" s="30">
        <v>1.583E-4</v>
      </c>
      <c r="H1126" s="30">
        <v>1.9474</v>
      </c>
      <c r="I1126" s="30">
        <v>10870.0</v>
      </c>
      <c r="J1126" s="30">
        <v>12316.33</v>
      </c>
      <c r="K1126" s="30">
        <v>-27.83</v>
      </c>
      <c r="L1126" s="30">
        <v>12278.5</v>
      </c>
      <c r="M1126" s="30">
        <v>360.0</v>
      </c>
      <c r="N1126" s="35">
        <v>12638.5</v>
      </c>
      <c r="O1126" s="35">
        <v>1768.5</v>
      </c>
      <c r="P1126" s="36">
        <v>0.1627</v>
      </c>
      <c r="Q1126" s="35">
        <v>12638.5</v>
      </c>
      <c r="R1126" s="38">
        <v>0.1627</v>
      </c>
      <c r="S1126" s="38">
        <v>8833.41</v>
      </c>
      <c r="T1126" s="37">
        <v>7561.113056</v>
      </c>
      <c r="U1126" s="37">
        <v>1.47085129</v>
      </c>
      <c r="V1126" s="37">
        <v>11240.0</v>
      </c>
      <c r="W1126" s="37">
        <v>7641.83305</v>
      </c>
      <c r="X1126" s="37">
        <v>1752.632494</v>
      </c>
      <c r="Y1126" s="38">
        <v>0.1559</v>
      </c>
      <c r="Z1126" s="37">
        <v>0.0</v>
      </c>
      <c r="AA1126" s="37">
        <v>26.0</v>
      </c>
      <c r="AB1126" s="39"/>
      <c r="AC1126" s="39"/>
    </row>
    <row r="1127">
      <c r="A1127" s="30" t="s">
        <v>1155</v>
      </c>
      <c r="B1127" s="42">
        <v>8737.97</v>
      </c>
      <c r="C1127" s="30">
        <v>1.39000699</v>
      </c>
      <c r="D1127" s="30">
        <v>12145.84</v>
      </c>
      <c r="E1127" s="43">
        <v>-10.0</v>
      </c>
      <c r="F1127" s="30">
        <v>-0.00114467</v>
      </c>
      <c r="G1127" s="30">
        <v>1.583E-4</v>
      </c>
      <c r="H1127" s="30">
        <v>1.9492</v>
      </c>
      <c r="I1127" s="30">
        <v>10870.0</v>
      </c>
      <c r="J1127" s="30">
        <v>12328.28</v>
      </c>
      <c r="K1127" s="30">
        <v>-182.44</v>
      </c>
      <c r="L1127" s="30">
        <v>12135.84</v>
      </c>
      <c r="M1127" s="30">
        <v>370.0</v>
      </c>
      <c r="N1127" s="35">
        <v>12505.84</v>
      </c>
      <c r="O1127" s="35">
        <v>1635.84</v>
      </c>
      <c r="P1127" s="36">
        <v>0.1505</v>
      </c>
      <c r="Q1127" s="35">
        <v>12505.84</v>
      </c>
      <c r="R1127" s="38">
        <v>0.1505</v>
      </c>
      <c r="S1127" s="38">
        <v>8737.97</v>
      </c>
      <c r="T1127" s="37">
        <v>7560.144623</v>
      </c>
      <c r="U1127" s="37">
        <v>1.47199596</v>
      </c>
      <c r="V1127" s="37">
        <v>11250.0</v>
      </c>
      <c r="W1127" s="37">
        <v>7642.684019</v>
      </c>
      <c r="X1127" s="37">
        <v>1612.256539</v>
      </c>
      <c r="Y1127" s="38">
        <v>0.1433</v>
      </c>
      <c r="Z1127" s="37">
        <v>0.0</v>
      </c>
      <c r="AA1127" s="37">
        <v>27.0</v>
      </c>
      <c r="AB1127" s="39"/>
      <c r="AC1127" s="39"/>
    </row>
    <row r="1128">
      <c r="A1128" s="30" t="s">
        <v>1156</v>
      </c>
      <c r="B1128" s="42">
        <v>8777.17</v>
      </c>
      <c r="C1128" s="30">
        <v>1.38886232</v>
      </c>
      <c r="D1128" s="30">
        <v>12190.28</v>
      </c>
      <c r="E1128" s="43">
        <v>-10.0</v>
      </c>
      <c r="F1128" s="30">
        <v>-0.00113931</v>
      </c>
      <c r="G1128" s="30">
        <v>1.583E-4</v>
      </c>
      <c r="H1128" s="30">
        <v>1.9511</v>
      </c>
      <c r="I1128" s="30">
        <v>10870.0</v>
      </c>
      <c r="J1128" s="30">
        <v>12340.23</v>
      </c>
      <c r="K1128" s="30">
        <v>-149.95</v>
      </c>
      <c r="L1128" s="30">
        <v>12180.28</v>
      </c>
      <c r="M1128" s="30">
        <v>380.0</v>
      </c>
      <c r="N1128" s="35">
        <v>12560.28</v>
      </c>
      <c r="O1128" s="35">
        <v>1690.28</v>
      </c>
      <c r="P1128" s="36">
        <v>0.1555</v>
      </c>
      <c r="Q1128" s="35">
        <v>12560.28</v>
      </c>
      <c r="R1128" s="38">
        <v>0.1555</v>
      </c>
      <c r="S1128" s="38">
        <v>8777.17</v>
      </c>
      <c r="T1128" s="37">
        <v>7559.145395</v>
      </c>
      <c r="U1128" s="37">
        <v>1.47313527</v>
      </c>
      <c r="V1128" s="37">
        <v>11260.0</v>
      </c>
      <c r="W1128" s="37">
        <v>7643.561477</v>
      </c>
      <c r="X1128" s="37">
        <v>1669.958698</v>
      </c>
      <c r="Y1128" s="38">
        <v>0.1483</v>
      </c>
      <c r="Z1128" s="37">
        <v>0.0</v>
      </c>
      <c r="AA1128" s="37">
        <v>28.0</v>
      </c>
      <c r="AB1128" s="39"/>
      <c r="AC1128" s="39"/>
    </row>
    <row r="1129">
      <c r="A1129" s="30" t="s">
        <v>1157</v>
      </c>
      <c r="B1129" s="42">
        <v>8991.04</v>
      </c>
      <c r="C1129" s="30">
        <v>1.38772301</v>
      </c>
      <c r="D1129" s="30">
        <v>12477.07</v>
      </c>
      <c r="E1129" s="43">
        <v>-10.0</v>
      </c>
      <c r="F1129" s="30">
        <v>-0.00111221</v>
      </c>
      <c r="G1129" s="30">
        <v>1.583E-4</v>
      </c>
      <c r="H1129" s="30">
        <v>1.953</v>
      </c>
      <c r="I1129" s="30">
        <v>10870.0</v>
      </c>
      <c r="J1129" s="30">
        <v>12352.19</v>
      </c>
      <c r="K1129" s="30">
        <v>124.88</v>
      </c>
      <c r="L1129" s="30">
        <v>12467.07</v>
      </c>
      <c r="M1129" s="30">
        <v>390.0</v>
      </c>
      <c r="N1129" s="35">
        <v>12857.07</v>
      </c>
      <c r="O1129" s="35">
        <v>1987.07</v>
      </c>
      <c r="P1129" s="36">
        <v>0.1828</v>
      </c>
      <c r="Q1129" s="35">
        <v>12857.07</v>
      </c>
      <c r="R1129" s="38">
        <v>0.1828</v>
      </c>
      <c r="S1129" s="38">
        <v>8991.04</v>
      </c>
      <c r="T1129" s="37">
        <v>7557.996808</v>
      </c>
      <c r="U1129" s="37">
        <v>1.47424748</v>
      </c>
      <c r="V1129" s="37">
        <v>11270.0</v>
      </c>
      <c r="W1129" s="37">
        <v>7644.5781</v>
      </c>
      <c r="X1129" s="37">
        <v>1985.018063</v>
      </c>
      <c r="Y1129" s="38">
        <v>0.1761</v>
      </c>
      <c r="Z1129" s="37">
        <v>0.0</v>
      </c>
      <c r="AA1129" s="37">
        <v>29.0</v>
      </c>
      <c r="AB1129" s="39"/>
      <c r="AC1129" s="39"/>
    </row>
    <row r="1130">
      <c r="A1130" s="30" t="s">
        <v>1158</v>
      </c>
      <c r="B1130" s="42">
        <v>8815.77</v>
      </c>
      <c r="C1130" s="30">
        <v>1.3866108</v>
      </c>
      <c r="D1130" s="30">
        <v>12224.04</v>
      </c>
      <c r="E1130" s="43">
        <v>-10.0</v>
      </c>
      <c r="F1130" s="30">
        <v>-0.00113458</v>
      </c>
      <c r="G1130" s="30">
        <v>1.583E-4</v>
      </c>
      <c r="H1130" s="30">
        <v>1.9549</v>
      </c>
      <c r="I1130" s="30">
        <v>10870.0</v>
      </c>
      <c r="J1130" s="30">
        <v>12364.14</v>
      </c>
      <c r="K1130" s="30">
        <v>-140.1</v>
      </c>
      <c r="L1130" s="30">
        <v>12214.04</v>
      </c>
      <c r="M1130" s="30">
        <v>400.0</v>
      </c>
      <c r="N1130" s="35">
        <v>12614.04</v>
      </c>
      <c r="O1130" s="35">
        <v>1744.04</v>
      </c>
      <c r="P1130" s="36">
        <v>0.1604</v>
      </c>
      <c r="Q1130" s="35">
        <v>12614.04</v>
      </c>
      <c r="R1130" s="38">
        <v>0.1604</v>
      </c>
      <c r="S1130" s="38">
        <v>8815.77</v>
      </c>
      <c r="T1130" s="37">
        <v>7556.96839</v>
      </c>
      <c r="U1130" s="37">
        <v>1.47538206</v>
      </c>
      <c r="V1130" s="37">
        <v>11280.0</v>
      </c>
      <c r="W1130" s="37">
        <v>7645.477267</v>
      </c>
      <c r="X1130" s="37">
        <v>1726.628903</v>
      </c>
      <c r="Y1130" s="38">
        <v>0.1531</v>
      </c>
      <c r="Z1130" s="37">
        <v>0.0</v>
      </c>
      <c r="AA1130" s="37">
        <v>30.0</v>
      </c>
      <c r="AB1130" s="39"/>
      <c r="AC1130" s="39"/>
    </row>
    <row r="1131">
      <c r="A1131" s="30" t="s">
        <v>1159</v>
      </c>
      <c r="B1131" s="42">
        <v>8802.01</v>
      </c>
      <c r="C1131" s="30">
        <v>1.38547622</v>
      </c>
      <c r="D1131" s="30">
        <v>12194.98</v>
      </c>
      <c r="E1131" s="43">
        <v>-10.0</v>
      </c>
      <c r="F1131" s="30">
        <v>-0.00113621</v>
      </c>
      <c r="G1131" s="30">
        <v>1.583E-4</v>
      </c>
      <c r="H1131" s="30">
        <v>1.9568</v>
      </c>
      <c r="I1131" s="30">
        <v>10870.0</v>
      </c>
      <c r="J1131" s="30">
        <v>12376.1</v>
      </c>
      <c r="K1131" s="30">
        <v>-181.12</v>
      </c>
      <c r="L1131" s="30">
        <v>12184.98</v>
      </c>
      <c r="M1131" s="30">
        <v>410.0</v>
      </c>
      <c r="N1131" s="35">
        <v>12594.98</v>
      </c>
      <c r="O1131" s="35">
        <v>1724.98</v>
      </c>
      <c r="P1131" s="36">
        <v>0.1587</v>
      </c>
      <c r="Q1131" s="35">
        <v>12594.98</v>
      </c>
      <c r="R1131" s="38">
        <v>0.1587</v>
      </c>
      <c r="S1131" s="38">
        <v>8802.01</v>
      </c>
      <c r="T1131" s="37">
        <v>7555.947184</v>
      </c>
      <c r="U1131" s="37">
        <v>1.47651827</v>
      </c>
      <c r="V1131" s="37">
        <v>11290.0</v>
      </c>
      <c r="W1131" s="37">
        <v>7646.366611</v>
      </c>
      <c r="X1131" s="37">
        <v>1706.328578</v>
      </c>
      <c r="Y1131" s="38">
        <v>0.1511</v>
      </c>
      <c r="Z1131" s="37">
        <v>0.0</v>
      </c>
      <c r="AA1131" s="37">
        <v>31.0</v>
      </c>
      <c r="AB1131" s="39"/>
      <c r="AC1131" s="39"/>
    </row>
    <row r="1132">
      <c r="A1132" s="30" t="s">
        <v>1160</v>
      </c>
      <c r="B1132" s="42">
        <v>8707.9</v>
      </c>
      <c r="C1132" s="30">
        <v>1.38434001</v>
      </c>
      <c r="D1132" s="30">
        <v>12054.69</v>
      </c>
      <c r="E1132" s="43">
        <v>-10.0</v>
      </c>
      <c r="F1132" s="30">
        <v>-0.0011485</v>
      </c>
      <c r="G1132" s="30">
        <v>1.583E-4</v>
      </c>
      <c r="H1132" s="30">
        <v>1.9587</v>
      </c>
      <c r="I1132" s="30">
        <v>10870.0</v>
      </c>
      <c r="J1132" s="30">
        <v>12388.06</v>
      </c>
      <c r="K1132" s="30">
        <v>-333.37</v>
      </c>
      <c r="L1132" s="30">
        <v>12044.69</v>
      </c>
      <c r="M1132" s="30">
        <v>420.0</v>
      </c>
      <c r="N1132" s="35">
        <v>12464.69</v>
      </c>
      <c r="O1132" s="35">
        <v>1594.69</v>
      </c>
      <c r="P1132" s="36">
        <v>0.1467</v>
      </c>
      <c r="Q1132" s="35">
        <v>12464.69</v>
      </c>
      <c r="R1132" s="38">
        <v>0.1467</v>
      </c>
      <c r="S1132" s="38">
        <v>8707.9</v>
      </c>
      <c r="T1132" s="37">
        <v>7554.991427</v>
      </c>
      <c r="U1132" s="37">
        <v>1.47766677</v>
      </c>
      <c r="V1132" s="37">
        <v>11300.0</v>
      </c>
      <c r="W1132" s="37">
        <v>7647.190983</v>
      </c>
      <c r="X1132" s="37">
        <v>1567.374466</v>
      </c>
      <c r="Y1132" s="38">
        <v>0.1387</v>
      </c>
      <c r="Z1132" s="37">
        <v>0.0</v>
      </c>
      <c r="AA1132" s="37">
        <v>32.0</v>
      </c>
      <c r="AB1132" s="39"/>
      <c r="AC1132" s="39"/>
    </row>
    <row r="1133">
      <c r="A1133" s="30" t="s">
        <v>1161</v>
      </c>
      <c r="B1133" s="42">
        <v>8750.07</v>
      </c>
      <c r="C1133" s="30">
        <v>1.38319151</v>
      </c>
      <c r="D1133" s="30">
        <v>12103.02</v>
      </c>
      <c r="E1133" s="43">
        <v>-10.0</v>
      </c>
      <c r="F1133" s="30">
        <v>-0.00114296</v>
      </c>
      <c r="G1133" s="30">
        <v>1.583E-4</v>
      </c>
      <c r="H1133" s="30">
        <v>1.9606</v>
      </c>
      <c r="I1133" s="30">
        <v>10870.0</v>
      </c>
      <c r="J1133" s="30">
        <v>12400.02</v>
      </c>
      <c r="K1133" s="30">
        <v>-297.0</v>
      </c>
      <c r="L1133" s="30">
        <v>12093.02</v>
      </c>
      <c r="M1133" s="30">
        <v>430.0</v>
      </c>
      <c r="N1133" s="35">
        <v>12523.02</v>
      </c>
      <c r="O1133" s="35">
        <v>1653.02</v>
      </c>
      <c r="P1133" s="36">
        <v>0.1521</v>
      </c>
      <c r="Q1133" s="35">
        <v>12523.02</v>
      </c>
      <c r="R1133" s="38">
        <v>0.1521</v>
      </c>
      <c r="S1133" s="38">
        <v>8750.07</v>
      </c>
      <c r="T1133" s="37">
        <v>7554.003801</v>
      </c>
      <c r="U1133" s="37">
        <v>1.47880973</v>
      </c>
      <c r="V1133" s="37">
        <v>11310.0</v>
      </c>
      <c r="W1133" s="37">
        <v>7648.042727</v>
      </c>
      <c r="X1133" s="37">
        <v>1629.688654</v>
      </c>
      <c r="Y1133" s="38">
        <v>0.1441</v>
      </c>
      <c r="Z1133" s="37">
        <v>0.0</v>
      </c>
      <c r="AA1133" s="37">
        <v>33.0</v>
      </c>
      <c r="AB1133" s="39"/>
      <c r="AC1133" s="39"/>
    </row>
    <row r="1134">
      <c r="A1134" s="30" t="s">
        <v>1162</v>
      </c>
      <c r="B1134" s="42">
        <v>8758.3</v>
      </c>
      <c r="C1134" s="30">
        <v>1.38204855</v>
      </c>
      <c r="D1134" s="30">
        <v>12104.4</v>
      </c>
      <c r="E1134" s="43">
        <v>-10.0</v>
      </c>
      <c r="F1134" s="30">
        <v>-0.00114177</v>
      </c>
      <c r="G1134" s="30">
        <v>1.583E-4</v>
      </c>
      <c r="H1134" s="30">
        <v>1.9625</v>
      </c>
      <c r="I1134" s="30">
        <v>10870.0</v>
      </c>
      <c r="J1134" s="30">
        <v>12411.98</v>
      </c>
      <c r="K1134" s="30">
        <v>-307.58</v>
      </c>
      <c r="L1134" s="30">
        <v>12094.4</v>
      </c>
      <c r="M1134" s="30">
        <v>440.0</v>
      </c>
      <c r="N1134" s="35">
        <v>12534.4</v>
      </c>
      <c r="O1134" s="35">
        <v>1664.4</v>
      </c>
      <c r="P1134" s="36">
        <v>0.1531</v>
      </c>
      <c r="Q1134" s="35">
        <v>12534.4</v>
      </c>
      <c r="R1134" s="38">
        <v>0.1531</v>
      </c>
      <c r="S1134" s="38">
        <v>8758.3</v>
      </c>
      <c r="T1134" s="37">
        <v>7553.008031</v>
      </c>
      <c r="U1134" s="37">
        <v>1.4799515</v>
      </c>
      <c r="V1134" s="37">
        <v>11320.0</v>
      </c>
      <c r="W1134" s="37">
        <v>7648.899305</v>
      </c>
      <c r="X1134" s="37">
        <v>1641.859222</v>
      </c>
      <c r="Y1134" s="38">
        <v>0.145</v>
      </c>
      <c r="Z1134" s="37">
        <v>0.0</v>
      </c>
      <c r="AA1134" s="37">
        <v>34.0</v>
      </c>
      <c r="AB1134" s="39"/>
      <c r="AC1134" s="39"/>
    </row>
    <row r="1135">
      <c r="A1135" s="30" t="s">
        <v>1163</v>
      </c>
      <c r="B1135" s="42">
        <v>8886.05</v>
      </c>
      <c r="C1135" s="30">
        <v>1.38090678</v>
      </c>
      <c r="D1135" s="30">
        <v>12270.81</v>
      </c>
      <c r="E1135" s="43">
        <v>-10.0</v>
      </c>
      <c r="F1135" s="30">
        <v>-0.00112535</v>
      </c>
      <c r="G1135" s="30">
        <v>1.583E-4</v>
      </c>
      <c r="H1135" s="30">
        <v>1.9644</v>
      </c>
      <c r="I1135" s="30">
        <v>10870.0</v>
      </c>
      <c r="J1135" s="30">
        <v>12423.94</v>
      </c>
      <c r="K1135" s="30">
        <v>-153.13</v>
      </c>
      <c r="L1135" s="30">
        <v>12260.81</v>
      </c>
      <c r="M1135" s="30">
        <v>450.0</v>
      </c>
      <c r="N1135" s="35">
        <v>12710.81</v>
      </c>
      <c r="O1135" s="35">
        <v>1840.81</v>
      </c>
      <c r="P1135" s="36">
        <v>0.1693</v>
      </c>
      <c r="Q1135" s="35">
        <v>12710.81</v>
      </c>
      <c r="R1135" s="38">
        <v>0.1693</v>
      </c>
      <c r="S1135" s="38">
        <v>8886.05</v>
      </c>
      <c r="T1135" s="37">
        <v>7551.920742</v>
      </c>
      <c r="U1135" s="37">
        <v>1.48107685</v>
      </c>
      <c r="V1135" s="37">
        <v>11330.0</v>
      </c>
      <c r="W1135" s="37">
        <v>7649.839372</v>
      </c>
      <c r="X1135" s="37">
        <v>1830.922943</v>
      </c>
      <c r="Y1135" s="38">
        <v>0.1616</v>
      </c>
      <c r="Z1135" s="37">
        <v>0.0</v>
      </c>
      <c r="AA1135" s="37">
        <v>35.0</v>
      </c>
      <c r="AB1135" s="39"/>
      <c r="AC1135" s="39"/>
    </row>
    <row r="1136">
      <c r="A1136" s="30" t="s">
        <v>1164</v>
      </c>
      <c r="B1136" s="42">
        <v>8786.52</v>
      </c>
      <c r="C1136" s="30">
        <v>1.37978143</v>
      </c>
      <c r="D1136" s="30">
        <v>12123.48</v>
      </c>
      <c r="E1136" s="43">
        <v>-10.0</v>
      </c>
      <c r="F1136" s="30">
        <v>-0.00113832</v>
      </c>
      <c r="G1136" s="30">
        <v>1.583E-4</v>
      </c>
      <c r="H1136" s="30">
        <v>1.9663</v>
      </c>
      <c r="I1136" s="30">
        <v>10870.0</v>
      </c>
      <c r="J1136" s="30">
        <v>12435.91</v>
      </c>
      <c r="K1136" s="30">
        <v>-312.43</v>
      </c>
      <c r="L1136" s="30">
        <v>12113.48</v>
      </c>
      <c r="M1136" s="30">
        <v>460.0</v>
      </c>
      <c r="N1136" s="35">
        <v>12573.48</v>
      </c>
      <c r="O1136" s="35">
        <v>1703.48</v>
      </c>
      <c r="P1136" s="36">
        <v>0.1567</v>
      </c>
      <c r="Q1136" s="35">
        <v>12573.48</v>
      </c>
      <c r="R1136" s="38">
        <v>0.1567</v>
      </c>
      <c r="S1136" s="38">
        <v>8786.52</v>
      </c>
      <c r="T1136" s="37">
        <v>7550.902713</v>
      </c>
      <c r="U1136" s="37">
        <v>1.48221517</v>
      </c>
      <c r="V1136" s="37">
        <v>11340.0</v>
      </c>
      <c r="W1136" s="37">
        <v>7650.711064</v>
      </c>
      <c r="X1136" s="37">
        <v>1683.513236</v>
      </c>
      <c r="Y1136" s="38">
        <v>0.1485</v>
      </c>
      <c r="Z1136" s="37">
        <v>0.0</v>
      </c>
      <c r="AA1136" s="37">
        <v>36.0</v>
      </c>
      <c r="AB1136" s="39"/>
      <c r="AC1136" s="39"/>
    </row>
    <row r="1137">
      <c r="A1137" s="30" t="s">
        <v>1165</v>
      </c>
      <c r="B1137" s="42">
        <v>8855.01</v>
      </c>
      <c r="C1137" s="30">
        <v>1.37864311</v>
      </c>
      <c r="D1137" s="30">
        <v>12207.9</v>
      </c>
      <c r="E1137" s="43">
        <v>-10.0</v>
      </c>
      <c r="F1137" s="30">
        <v>-0.0011293</v>
      </c>
      <c r="G1137" s="30">
        <v>1.583E-4</v>
      </c>
      <c r="H1137" s="30">
        <v>1.9682</v>
      </c>
      <c r="I1137" s="30">
        <v>10870.0</v>
      </c>
      <c r="J1137" s="30">
        <v>12447.88</v>
      </c>
      <c r="K1137" s="30">
        <v>-239.98</v>
      </c>
      <c r="L1137" s="30">
        <v>12197.9</v>
      </c>
      <c r="M1137" s="30">
        <v>470.0</v>
      </c>
      <c r="N1137" s="35">
        <v>12667.9</v>
      </c>
      <c r="O1137" s="35">
        <v>1797.9</v>
      </c>
      <c r="P1137" s="36">
        <v>0.1654</v>
      </c>
      <c r="Q1137" s="35">
        <v>12667.9</v>
      </c>
      <c r="R1137" s="38">
        <v>0.1654</v>
      </c>
      <c r="S1137" s="38">
        <v>8855.01</v>
      </c>
      <c r="T1137" s="37">
        <v>7549.833566</v>
      </c>
      <c r="U1137" s="37">
        <v>1.48334447</v>
      </c>
      <c r="V1137" s="37">
        <v>11350.0</v>
      </c>
      <c r="W1137" s="37">
        <v>7651.627946</v>
      </c>
      <c r="X1137" s="37">
        <v>1785.030115</v>
      </c>
      <c r="Y1137" s="38">
        <v>0.1573</v>
      </c>
      <c r="Z1137" s="37">
        <v>0.0</v>
      </c>
      <c r="AA1137" s="37">
        <v>37.0</v>
      </c>
      <c r="AB1137" s="39"/>
      <c r="AC1137" s="39"/>
    </row>
    <row r="1138">
      <c r="A1138" s="30" t="s">
        <v>1166</v>
      </c>
      <c r="B1138" s="42">
        <v>8818.56</v>
      </c>
      <c r="C1138" s="30">
        <v>1.37751381</v>
      </c>
      <c r="D1138" s="30">
        <v>12147.69</v>
      </c>
      <c r="E1138" s="43">
        <v>-10.0</v>
      </c>
      <c r="F1138" s="30">
        <v>-0.00113414</v>
      </c>
      <c r="G1138" s="30">
        <v>1.583E-4</v>
      </c>
      <c r="H1138" s="30">
        <v>1.9701</v>
      </c>
      <c r="I1138" s="30">
        <v>10870.0</v>
      </c>
      <c r="J1138" s="30">
        <v>12459.85</v>
      </c>
      <c r="K1138" s="30">
        <v>-312.16</v>
      </c>
      <c r="L1138" s="30">
        <v>12137.69</v>
      </c>
      <c r="M1138" s="30">
        <v>480.0</v>
      </c>
      <c r="N1138" s="35">
        <v>12617.69</v>
      </c>
      <c r="O1138" s="35">
        <v>1747.69</v>
      </c>
      <c r="P1138" s="36">
        <v>0.1608</v>
      </c>
      <c r="Q1138" s="35">
        <v>12617.69</v>
      </c>
      <c r="R1138" s="38">
        <v>0.1608</v>
      </c>
      <c r="S1138" s="38">
        <v>8818.56</v>
      </c>
      <c r="T1138" s="37">
        <v>7548.789209</v>
      </c>
      <c r="U1138" s="37">
        <v>1.48447861</v>
      </c>
      <c r="V1138" s="37">
        <v>11360.0</v>
      </c>
      <c r="W1138" s="37">
        <v>7652.518483</v>
      </c>
      <c r="X1138" s="37">
        <v>1730.963691</v>
      </c>
      <c r="Y1138" s="38">
        <v>0.1524</v>
      </c>
      <c r="Z1138" s="37">
        <v>0.0</v>
      </c>
      <c r="AA1138" s="37">
        <v>38.0</v>
      </c>
      <c r="AB1138" s="39"/>
      <c r="AC1138" s="39"/>
    </row>
    <row r="1139">
      <c r="A1139" s="30" t="s">
        <v>1167</v>
      </c>
      <c r="B1139" s="42">
        <v>8826.5</v>
      </c>
      <c r="C1139" s="30">
        <v>1.37637967</v>
      </c>
      <c r="D1139" s="30">
        <v>12148.62</v>
      </c>
      <c r="E1139" s="43">
        <v>-10.0</v>
      </c>
      <c r="F1139" s="30">
        <v>-0.00113278</v>
      </c>
      <c r="G1139" s="30">
        <v>1.583E-4</v>
      </c>
      <c r="H1139" s="30">
        <v>1.972</v>
      </c>
      <c r="I1139" s="30">
        <v>10870.0</v>
      </c>
      <c r="J1139" s="30">
        <v>12471.82</v>
      </c>
      <c r="K1139" s="30">
        <v>-323.2</v>
      </c>
      <c r="L1139" s="30">
        <v>12138.62</v>
      </c>
      <c r="M1139" s="30">
        <v>490.0</v>
      </c>
      <c r="N1139" s="35">
        <v>12628.62</v>
      </c>
      <c r="O1139" s="35">
        <v>1758.62</v>
      </c>
      <c r="P1139" s="36">
        <v>0.1618</v>
      </c>
      <c r="Q1139" s="35">
        <v>12628.62</v>
      </c>
      <c r="R1139" s="38">
        <v>0.1618</v>
      </c>
      <c r="S1139" s="38">
        <v>8826.5</v>
      </c>
      <c r="T1139" s="37">
        <v>7547.735665</v>
      </c>
      <c r="U1139" s="37">
        <v>1.48561139</v>
      </c>
      <c r="V1139" s="37">
        <v>11370.0</v>
      </c>
      <c r="W1139" s="37">
        <v>7653.414666</v>
      </c>
      <c r="X1139" s="37">
        <v>1742.748934</v>
      </c>
      <c r="Y1139" s="38">
        <v>0.1533</v>
      </c>
      <c r="Z1139" s="37">
        <v>0.0</v>
      </c>
      <c r="AA1139" s="37">
        <v>39.0</v>
      </c>
      <c r="AB1139" s="39"/>
      <c r="AC1139" s="39"/>
    </row>
    <row r="1140">
      <c r="A1140" s="30" t="s">
        <v>1168</v>
      </c>
      <c r="B1140" s="42">
        <v>8810.6</v>
      </c>
      <c r="C1140" s="30">
        <v>1.37524689</v>
      </c>
      <c r="D1140" s="30">
        <v>12116.75</v>
      </c>
      <c r="E1140" s="43">
        <v>-10.0</v>
      </c>
      <c r="F1140" s="30">
        <v>-0.00113523</v>
      </c>
      <c r="G1140" s="30">
        <v>1.583E-4</v>
      </c>
      <c r="H1140" s="30">
        <v>1.9739</v>
      </c>
      <c r="I1140" s="30">
        <v>10870.0</v>
      </c>
      <c r="J1140" s="30">
        <v>12483.79</v>
      </c>
      <c r="K1140" s="30">
        <v>-367.04</v>
      </c>
      <c r="L1140" s="30">
        <v>12106.75</v>
      </c>
      <c r="M1140" s="30">
        <v>500.0</v>
      </c>
      <c r="N1140" s="35">
        <v>12606.75</v>
      </c>
      <c r="O1140" s="35">
        <v>1736.75</v>
      </c>
      <c r="P1140" s="36">
        <v>0.1598</v>
      </c>
      <c r="Q1140" s="35">
        <v>12606.75</v>
      </c>
      <c r="R1140" s="38">
        <v>0.1598</v>
      </c>
      <c r="S1140" s="38">
        <v>8810.6</v>
      </c>
      <c r="T1140" s="37">
        <v>7546.69384</v>
      </c>
      <c r="U1140" s="37">
        <v>1.48674662</v>
      </c>
      <c r="V1140" s="37">
        <v>11380.0</v>
      </c>
      <c r="W1140" s="37">
        <v>7654.29687</v>
      </c>
      <c r="X1140" s="37">
        <v>1719.12977</v>
      </c>
      <c r="Y1140" s="38">
        <v>0.1511</v>
      </c>
      <c r="Z1140" s="37">
        <v>0.0</v>
      </c>
      <c r="AA1140" s="37">
        <v>40.0</v>
      </c>
      <c r="AB1140" s="39"/>
      <c r="AC1140" s="39"/>
    </row>
    <row r="1141">
      <c r="A1141" s="30" t="s">
        <v>1169</v>
      </c>
      <c r="B1141" s="42">
        <v>8870.17</v>
      </c>
      <c r="C1141" s="30">
        <v>1.37411166</v>
      </c>
      <c r="D1141" s="30">
        <v>12188.6</v>
      </c>
      <c r="E1141" s="43">
        <v>-10.0</v>
      </c>
      <c r="F1141" s="30">
        <v>-0.00112676</v>
      </c>
      <c r="G1141" s="30">
        <v>1.583E-4</v>
      </c>
      <c r="H1141" s="30">
        <v>1.9758</v>
      </c>
      <c r="I1141" s="30">
        <v>10870.0</v>
      </c>
      <c r="J1141" s="30">
        <v>12495.77</v>
      </c>
      <c r="K1141" s="30">
        <v>-307.17</v>
      </c>
      <c r="L1141" s="30">
        <v>12178.6</v>
      </c>
      <c r="M1141" s="30">
        <v>510.0</v>
      </c>
      <c r="N1141" s="35">
        <v>12688.6</v>
      </c>
      <c r="O1141" s="35">
        <v>1818.6</v>
      </c>
      <c r="P1141" s="36">
        <v>0.1673</v>
      </c>
      <c r="Q1141" s="35">
        <v>12688.6</v>
      </c>
      <c r="R1141" s="38">
        <v>0.1673</v>
      </c>
      <c r="S1141" s="38">
        <v>8870.17</v>
      </c>
      <c r="T1141" s="37">
        <v>7545.603743</v>
      </c>
      <c r="U1141" s="37">
        <v>1.48787338</v>
      </c>
      <c r="V1141" s="37">
        <v>11390.0</v>
      </c>
      <c r="W1141" s="37">
        <v>7655.221307</v>
      </c>
      <c r="X1141" s="37">
        <v>1807.689819</v>
      </c>
      <c r="Y1141" s="38">
        <v>0.1587</v>
      </c>
      <c r="Z1141" s="37">
        <v>0.0</v>
      </c>
      <c r="AA1141" s="37">
        <v>41.0</v>
      </c>
      <c r="AB1141" s="39"/>
      <c r="AC1141" s="39"/>
    </row>
    <row r="1142">
      <c r="A1142" s="30" t="s">
        <v>1170</v>
      </c>
      <c r="B1142" s="42">
        <v>8890.0</v>
      </c>
      <c r="C1142" s="30">
        <v>1.3729849</v>
      </c>
      <c r="D1142" s="30">
        <v>12205.84</v>
      </c>
      <c r="E1142" s="43">
        <v>-10.0</v>
      </c>
      <c r="F1142" s="30">
        <v>-0.00112486</v>
      </c>
      <c r="G1142" s="30">
        <v>1.583E-4</v>
      </c>
      <c r="H1142" s="30">
        <v>1.9776</v>
      </c>
      <c r="I1142" s="30">
        <v>10870.0</v>
      </c>
      <c r="J1142" s="30">
        <v>12507.75</v>
      </c>
      <c r="K1142" s="30">
        <v>-301.91</v>
      </c>
      <c r="L1142" s="30">
        <v>12195.84</v>
      </c>
      <c r="M1142" s="30">
        <v>520.0</v>
      </c>
      <c r="N1142" s="35">
        <v>12715.84</v>
      </c>
      <c r="O1142" s="35">
        <v>1845.84</v>
      </c>
      <c r="P1142" s="36">
        <v>0.1698</v>
      </c>
      <c r="Q1142" s="35">
        <v>12715.84</v>
      </c>
      <c r="R1142" s="38">
        <v>0.1698</v>
      </c>
      <c r="S1142" s="38">
        <v>8890.0</v>
      </c>
      <c r="T1142" s="37">
        <v>7544.501406</v>
      </c>
      <c r="U1142" s="37">
        <v>1.48899824</v>
      </c>
      <c r="V1142" s="37">
        <v>11400.0</v>
      </c>
      <c r="W1142" s="37">
        <v>7656.154113</v>
      </c>
      <c r="X1142" s="37">
        <v>1837.194354</v>
      </c>
      <c r="Y1142" s="38">
        <v>0.1612</v>
      </c>
      <c r="Z1142" s="37">
        <v>0.0</v>
      </c>
      <c r="AA1142" s="37">
        <v>42.0</v>
      </c>
      <c r="AB1142" s="39"/>
      <c r="AC1142" s="39"/>
    </row>
    <row r="1143">
      <c r="A1143" s="30" t="s">
        <v>1171</v>
      </c>
      <c r="B1143" s="42">
        <v>8925.43</v>
      </c>
      <c r="C1143" s="30">
        <v>1.37186004</v>
      </c>
      <c r="D1143" s="30">
        <v>12244.44</v>
      </c>
      <c r="E1143" s="43">
        <v>-10.0</v>
      </c>
      <c r="F1143" s="30">
        <v>-0.00112063</v>
      </c>
      <c r="G1143" s="30">
        <v>1.583E-4</v>
      </c>
      <c r="H1143" s="30">
        <v>1.9795</v>
      </c>
      <c r="I1143" s="30">
        <v>10870.0</v>
      </c>
      <c r="J1143" s="30">
        <v>12519.73</v>
      </c>
      <c r="K1143" s="30">
        <v>-275.29</v>
      </c>
      <c r="L1143" s="30">
        <v>12234.44</v>
      </c>
      <c r="M1143" s="30">
        <v>530.0</v>
      </c>
      <c r="N1143" s="35">
        <v>12764.44</v>
      </c>
      <c r="O1143" s="35">
        <v>1894.44</v>
      </c>
      <c r="P1143" s="36">
        <v>0.1743</v>
      </c>
      <c r="Q1143" s="35">
        <v>12764.44</v>
      </c>
      <c r="R1143" s="38">
        <v>0.1743</v>
      </c>
      <c r="S1143" s="38">
        <v>8925.43</v>
      </c>
      <c r="T1143" s="37">
        <v>7543.373981</v>
      </c>
      <c r="U1143" s="37">
        <v>1.49011887</v>
      </c>
      <c r="V1143" s="37">
        <v>11410.0</v>
      </c>
      <c r="W1143" s="37">
        <v>7657.107248</v>
      </c>
      <c r="X1143" s="37">
        <v>1889.951666</v>
      </c>
      <c r="Y1143" s="38">
        <v>0.1656</v>
      </c>
      <c r="Z1143" s="37">
        <v>0.0</v>
      </c>
      <c r="AA1143" s="37">
        <v>43.0</v>
      </c>
      <c r="AB1143" s="39"/>
      <c r="AC1143" s="39"/>
    </row>
    <row r="1144">
      <c r="A1144" s="30" t="s">
        <v>1172</v>
      </c>
      <c r="B1144" s="42">
        <v>8975.0</v>
      </c>
      <c r="C1144" s="30">
        <v>1.37073941</v>
      </c>
      <c r="D1144" s="30">
        <v>12302.39</v>
      </c>
      <c r="E1144" s="43">
        <v>-10.0</v>
      </c>
      <c r="F1144" s="30">
        <v>-0.0011142</v>
      </c>
      <c r="G1144" s="30">
        <v>1.583E-4</v>
      </c>
      <c r="H1144" s="30">
        <v>1.9814</v>
      </c>
      <c r="I1144" s="30">
        <v>10870.0</v>
      </c>
      <c r="J1144" s="30">
        <v>12531.71</v>
      </c>
      <c r="K1144" s="30">
        <v>-229.32</v>
      </c>
      <c r="L1144" s="30">
        <v>12292.39</v>
      </c>
      <c r="M1144" s="30">
        <v>540.0</v>
      </c>
      <c r="N1144" s="35">
        <v>12832.39</v>
      </c>
      <c r="O1144" s="35">
        <v>1962.39</v>
      </c>
      <c r="P1144" s="36">
        <v>0.1805</v>
      </c>
      <c r="Q1144" s="35">
        <v>12832.39</v>
      </c>
      <c r="R1144" s="38">
        <v>0.1805</v>
      </c>
      <c r="S1144" s="38">
        <v>8975.0</v>
      </c>
      <c r="T1144" s="37">
        <v>7542.209303</v>
      </c>
      <c r="U1144" s="37">
        <v>1.49123307</v>
      </c>
      <c r="V1144" s="37">
        <v>11420.0</v>
      </c>
      <c r="W1144" s="37">
        <v>7658.091971</v>
      </c>
      <c r="X1144" s="37">
        <v>1963.816803</v>
      </c>
      <c r="Y1144" s="38">
        <v>0.172</v>
      </c>
      <c r="Z1144" s="37">
        <v>0.0</v>
      </c>
      <c r="AA1144" s="37">
        <v>44.0</v>
      </c>
      <c r="AB1144" s="39"/>
      <c r="AC1144" s="39"/>
    </row>
    <row r="1145">
      <c r="A1145" s="30" t="s">
        <v>1173</v>
      </c>
      <c r="B1145" s="42">
        <v>8851.13</v>
      </c>
      <c r="C1145" s="30">
        <v>1.36962521</v>
      </c>
      <c r="D1145" s="30">
        <v>12122.73</v>
      </c>
      <c r="E1145" s="43">
        <v>-10.0</v>
      </c>
      <c r="F1145" s="30">
        <v>-0.00112986</v>
      </c>
      <c r="G1145" s="30">
        <v>1.583E-4</v>
      </c>
      <c r="H1145" s="30">
        <v>1.9833</v>
      </c>
      <c r="I1145" s="30">
        <v>10870.0</v>
      </c>
      <c r="J1145" s="30">
        <v>12543.69</v>
      </c>
      <c r="K1145" s="30">
        <v>-420.96</v>
      </c>
      <c r="L1145" s="30">
        <v>12112.73</v>
      </c>
      <c r="M1145" s="30">
        <v>550.0</v>
      </c>
      <c r="N1145" s="35">
        <v>12662.73</v>
      </c>
      <c r="O1145" s="35">
        <v>1792.73</v>
      </c>
      <c r="P1145" s="36">
        <v>0.1649</v>
      </c>
      <c r="Q1145" s="35">
        <v>12662.73</v>
      </c>
      <c r="R1145" s="38">
        <v>0.1649</v>
      </c>
      <c r="S1145" s="38">
        <v>8851.13</v>
      </c>
      <c r="T1145" s="37">
        <v>7541.129022</v>
      </c>
      <c r="U1145" s="37">
        <v>1.49236293</v>
      </c>
      <c r="V1145" s="37">
        <v>11430.0</v>
      </c>
      <c r="W1145" s="37">
        <v>7658.994853</v>
      </c>
      <c r="X1145" s="37">
        <v>1779.098301</v>
      </c>
      <c r="Y1145" s="38">
        <v>0.1557</v>
      </c>
      <c r="Z1145" s="37">
        <v>0.0</v>
      </c>
      <c r="AA1145" s="37">
        <v>45.0</v>
      </c>
      <c r="AB1145" s="39"/>
      <c r="AC1145" s="39"/>
    </row>
    <row r="1146">
      <c r="A1146" s="30" t="s">
        <v>1174</v>
      </c>
      <c r="B1146" s="42">
        <v>8902.92</v>
      </c>
      <c r="C1146" s="30">
        <v>1.36849535</v>
      </c>
      <c r="D1146" s="30">
        <v>12183.6</v>
      </c>
      <c r="E1146" s="43">
        <v>-10.0</v>
      </c>
      <c r="F1146" s="30">
        <v>-0.0011232</v>
      </c>
      <c r="G1146" s="30">
        <v>1.583E-4</v>
      </c>
      <c r="H1146" s="30">
        <v>1.9852</v>
      </c>
      <c r="I1146" s="30">
        <v>10870.0</v>
      </c>
      <c r="J1146" s="30">
        <v>12555.68</v>
      </c>
      <c r="K1146" s="30">
        <v>-372.08</v>
      </c>
      <c r="L1146" s="30">
        <v>12173.6</v>
      </c>
      <c r="M1146" s="30">
        <v>560.0</v>
      </c>
      <c r="N1146" s="35">
        <v>12733.6</v>
      </c>
      <c r="O1146" s="35">
        <v>1863.6</v>
      </c>
      <c r="P1146" s="36">
        <v>0.1714</v>
      </c>
      <c r="Q1146" s="35">
        <v>12733.6</v>
      </c>
      <c r="R1146" s="38">
        <v>0.1714</v>
      </c>
      <c r="S1146" s="38">
        <v>8902.92</v>
      </c>
      <c r="T1146" s="37">
        <v>7540.010231</v>
      </c>
      <c r="U1146" s="37">
        <v>1.49348613</v>
      </c>
      <c r="V1146" s="37">
        <v>11440.0</v>
      </c>
      <c r="W1146" s="37">
        <v>7659.930528</v>
      </c>
      <c r="X1146" s="37">
        <v>1856.387536</v>
      </c>
      <c r="Y1146" s="38">
        <v>0.1623</v>
      </c>
      <c r="Z1146" s="37">
        <v>0.0</v>
      </c>
      <c r="AA1146" s="37">
        <v>46.0</v>
      </c>
      <c r="AB1146" s="39"/>
      <c r="AC1146" s="39"/>
    </row>
    <row r="1147">
      <c r="A1147" s="30" t="s">
        <v>1175</v>
      </c>
      <c r="B1147" s="42">
        <v>8975.0</v>
      </c>
      <c r="C1147" s="30">
        <v>1.36737215</v>
      </c>
      <c r="D1147" s="30">
        <v>12272.17</v>
      </c>
      <c r="E1147" s="43">
        <v>-10.0</v>
      </c>
      <c r="F1147" s="30">
        <v>-0.0011142</v>
      </c>
      <c r="G1147" s="30">
        <v>1.583E-4</v>
      </c>
      <c r="H1147" s="30">
        <v>1.9871</v>
      </c>
      <c r="I1147" s="30">
        <v>10870.0</v>
      </c>
      <c r="J1147" s="30">
        <v>12567.66</v>
      </c>
      <c r="K1147" s="30">
        <v>-295.49</v>
      </c>
      <c r="L1147" s="30">
        <v>12262.17</v>
      </c>
      <c r="M1147" s="30">
        <v>570.0</v>
      </c>
      <c r="N1147" s="35">
        <v>12832.17</v>
      </c>
      <c r="O1147" s="35">
        <v>1962.17</v>
      </c>
      <c r="P1147" s="36">
        <v>0.1805</v>
      </c>
      <c r="Q1147" s="35">
        <v>12832.17</v>
      </c>
      <c r="R1147" s="38">
        <v>0.1805</v>
      </c>
      <c r="S1147" s="38">
        <v>8975.0</v>
      </c>
      <c r="T1147" s="37">
        <v>7538.839939</v>
      </c>
      <c r="U1147" s="37">
        <v>1.49460033</v>
      </c>
      <c r="V1147" s="37">
        <v>11450.0</v>
      </c>
      <c r="W1147" s="37">
        <v>7660.910927</v>
      </c>
      <c r="X1147" s="37">
        <v>1964.037962</v>
      </c>
      <c r="Y1147" s="38">
        <v>0.1715</v>
      </c>
      <c r="Z1147" s="37">
        <v>0.0</v>
      </c>
      <c r="AA1147" s="37">
        <v>47.0</v>
      </c>
      <c r="AB1147" s="39"/>
      <c r="AC1147" s="39"/>
    </row>
    <row r="1148">
      <c r="A1148" s="30" t="s">
        <v>1176</v>
      </c>
      <c r="B1148" s="42">
        <v>9092.46</v>
      </c>
      <c r="C1148" s="30">
        <v>1.36625795</v>
      </c>
      <c r="D1148" s="30">
        <v>12422.65</v>
      </c>
      <c r="E1148" s="43">
        <v>-10.0</v>
      </c>
      <c r="F1148" s="30">
        <v>-0.00110073</v>
      </c>
      <c r="G1148" s="30">
        <v>1.583E-4</v>
      </c>
      <c r="H1148" s="30">
        <v>1.989</v>
      </c>
      <c r="I1148" s="30">
        <v>10870.0</v>
      </c>
      <c r="J1148" s="30">
        <v>12579.65</v>
      </c>
      <c r="K1148" s="30">
        <v>-157.0</v>
      </c>
      <c r="L1148" s="30">
        <v>12412.65</v>
      </c>
      <c r="M1148" s="30">
        <v>580.0</v>
      </c>
      <c r="N1148" s="35">
        <v>12992.65</v>
      </c>
      <c r="O1148" s="35">
        <v>2122.65</v>
      </c>
      <c r="P1148" s="36">
        <v>0.1953</v>
      </c>
      <c r="Q1148" s="35">
        <v>12992.65</v>
      </c>
      <c r="R1148" s="38">
        <v>0.1953</v>
      </c>
      <c r="S1148" s="38">
        <v>9092.46</v>
      </c>
      <c r="T1148" s="37">
        <v>7537.593362</v>
      </c>
      <c r="U1148" s="37">
        <v>1.49570106</v>
      </c>
      <c r="V1148" s="37">
        <v>11460.0</v>
      </c>
      <c r="W1148" s="37">
        <v>7661.958868</v>
      </c>
      <c r="X1148" s="37">
        <v>2139.60206</v>
      </c>
      <c r="Y1148" s="38">
        <v>0.1867</v>
      </c>
      <c r="Z1148" s="37">
        <v>0.0</v>
      </c>
      <c r="AA1148" s="37">
        <v>48.0</v>
      </c>
      <c r="AB1148" s="39"/>
      <c r="AC1148" s="39"/>
    </row>
    <row r="1149">
      <c r="A1149" s="30" t="s">
        <v>1177</v>
      </c>
      <c r="B1149" s="42">
        <v>9143.44</v>
      </c>
      <c r="C1149" s="30">
        <v>1.36515722</v>
      </c>
      <c r="D1149" s="30">
        <v>12482.23</v>
      </c>
      <c r="E1149" s="43">
        <v>-10.0</v>
      </c>
      <c r="F1149" s="30">
        <v>-0.00109376</v>
      </c>
      <c r="G1149" s="30">
        <v>1.583E-4</v>
      </c>
      <c r="H1149" s="30">
        <v>1.9909</v>
      </c>
      <c r="I1149" s="30">
        <v>10870.0</v>
      </c>
      <c r="J1149" s="30">
        <v>12591.64</v>
      </c>
      <c r="K1149" s="30">
        <v>-109.41</v>
      </c>
      <c r="L1149" s="30">
        <v>12472.23</v>
      </c>
      <c r="M1149" s="30">
        <v>590.0</v>
      </c>
      <c r="N1149" s="35">
        <v>13062.23</v>
      </c>
      <c r="O1149" s="35">
        <v>2192.23</v>
      </c>
      <c r="P1149" s="36">
        <v>0.2017</v>
      </c>
      <c r="Q1149" s="35">
        <v>13062.23</v>
      </c>
      <c r="R1149" s="38">
        <v>0.2017</v>
      </c>
      <c r="S1149" s="38">
        <v>9143.44</v>
      </c>
      <c r="T1149" s="37">
        <v>7536.306265</v>
      </c>
      <c r="U1149" s="37">
        <v>1.49679482</v>
      </c>
      <c r="V1149" s="37">
        <v>11470.0</v>
      </c>
      <c r="W1149" s="37">
        <v>7663.04095</v>
      </c>
      <c r="X1149" s="37">
        <v>2215.853629</v>
      </c>
      <c r="Y1149" s="38">
        <v>0.1932</v>
      </c>
      <c r="Z1149" s="37">
        <v>0.0</v>
      </c>
      <c r="AA1149" s="37">
        <v>49.0</v>
      </c>
      <c r="AB1149" s="39"/>
      <c r="AC1149" s="39"/>
    </row>
    <row r="1150">
      <c r="A1150" s="30" t="s">
        <v>1178</v>
      </c>
      <c r="B1150" s="42">
        <v>9116.63</v>
      </c>
      <c r="C1150" s="30">
        <v>1.36406346</v>
      </c>
      <c r="D1150" s="30">
        <v>12435.66</v>
      </c>
      <c r="E1150" s="43">
        <v>-10.0</v>
      </c>
      <c r="F1150" s="30">
        <v>-0.00109689</v>
      </c>
      <c r="G1150" s="30">
        <v>1.583E-4</v>
      </c>
      <c r="H1150" s="30">
        <v>1.9928</v>
      </c>
      <c r="I1150" s="30">
        <v>10870.0</v>
      </c>
      <c r="J1150" s="30">
        <v>12603.64</v>
      </c>
      <c r="K1150" s="30">
        <v>-167.98</v>
      </c>
      <c r="L1150" s="30">
        <v>12425.66</v>
      </c>
      <c r="M1150" s="30">
        <v>600.0</v>
      </c>
      <c r="N1150" s="35">
        <v>13025.66</v>
      </c>
      <c r="O1150" s="35">
        <v>2155.66</v>
      </c>
      <c r="P1150" s="36">
        <v>0.1983</v>
      </c>
      <c r="Q1150" s="35">
        <v>13025.66</v>
      </c>
      <c r="R1150" s="38">
        <v>0.1983</v>
      </c>
      <c r="S1150" s="38">
        <v>9116.63</v>
      </c>
      <c r="T1150" s="37">
        <v>7535.034407</v>
      </c>
      <c r="U1150" s="37">
        <v>1.49789171</v>
      </c>
      <c r="V1150" s="37">
        <v>11480.0</v>
      </c>
      <c r="W1150" s="37">
        <v>7664.105438</v>
      </c>
      <c r="X1150" s="37">
        <v>2175.7245</v>
      </c>
      <c r="Y1150" s="38">
        <v>0.1895</v>
      </c>
      <c r="Z1150" s="37">
        <v>0.0</v>
      </c>
      <c r="AA1150" s="37">
        <v>50.0</v>
      </c>
      <c r="AB1150" s="39"/>
      <c r="AC1150" s="39"/>
    </row>
    <row r="1151">
      <c r="A1151" s="30" t="s">
        <v>1179</v>
      </c>
      <c r="B1151" s="42">
        <v>9007.09</v>
      </c>
      <c r="C1151" s="30">
        <v>1.36296657</v>
      </c>
      <c r="D1151" s="30">
        <v>12276.36</v>
      </c>
      <c r="E1151" s="43">
        <v>-10.0</v>
      </c>
      <c r="F1151" s="30">
        <v>-0.00111066</v>
      </c>
      <c r="G1151" s="30">
        <v>1.583E-4</v>
      </c>
      <c r="H1151" s="30">
        <v>1.9947</v>
      </c>
      <c r="I1151" s="30">
        <v>10870.0</v>
      </c>
      <c r="J1151" s="30">
        <v>12615.63</v>
      </c>
      <c r="K1151" s="30">
        <v>-339.27</v>
      </c>
      <c r="L1151" s="30">
        <v>12266.36</v>
      </c>
      <c r="M1151" s="30">
        <v>610.0</v>
      </c>
      <c r="N1151" s="35">
        <v>12876.36</v>
      </c>
      <c r="O1151" s="35">
        <v>2006.36</v>
      </c>
      <c r="P1151" s="36">
        <v>0.1846</v>
      </c>
      <c r="Q1151" s="35">
        <v>12876.36</v>
      </c>
      <c r="R1151" s="38">
        <v>0.1846</v>
      </c>
      <c r="S1151" s="38">
        <v>9007.09</v>
      </c>
      <c r="T1151" s="37">
        <v>7533.836674</v>
      </c>
      <c r="U1151" s="37">
        <v>1.49900237</v>
      </c>
      <c r="V1151" s="37">
        <v>11490.0</v>
      </c>
      <c r="W1151" s="37">
        <v>7665.097954</v>
      </c>
      <c r="X1151" s="37">
        <v>2011.649257</v>
      </c>
      <c r="Y1151" s="38">
        <v>0.1751</v>
      </c>
      <c r="Z1151" s="37">
        <v>0.0</v>
      </c>
      <c r="AA1151" s="37">
        <v>51.0</v>
      </c>
      <c r="AB1151" s="39"/>
      <c r="AC1151" s="39"/>
    </row>
    <row r="1152">
      <c r="A1152" s="30" t="s">
        <v>1180</v>
      </c>
      <c r="B1152" s="42">
        <v>9069.26</v>
      </c>
      <c r="C1152" s="30">
        <v>1.36185591</v>
      </c>
      <c r="D1152" s="30">
        <v>12351.03</v>
      </c>
      <c r="E1152" s="43">
        <v>-10.0</v>
      </c>
      <c r="F1152" s="30">
        <v>-0.00110262</v>
      </c>
      <c r="G1152" s="30">
        <v>1.583E-4</v>
      </c>
      <c r="H1152" s="30">
        <v>1.9966</v>
      </c>
      <c r="I1152" s="30">
        <v>10870.0</v>
      </c>
      <c r="J1152" s="30">
        <v>12627.63</v>
      </c>
      <c r="K1152" s="30">
        <v>-276.6</v>
      </c>
      <c r="L1152" s="30">
        <v>12341.03</v>
      </c>
      <c r="M1152" s="30">
        <v>620.0</v>
      </c>
      <c r="N1152" s="35">
        <v>12961.03</v>
      </c>
      <c r="O1152" s="35">
        <v>2091.03</v>
      </c>
      <c r="P1152" s="36">
        <v>0.1924</v>
      </c>
      <c r="Q1152" s="35">
        <v>12961.03</v>
      </c>
      <c r="R1152" s="38">
        <v>0.1924</v>
      </c>
      <c r="S1152" s="38">
        <v>9069.26</v>
      </c>
      <c r="T1152" s="37">
        <v>7532.59248</v>
      </c>
      <c r="U1152" s="37">
        <v>1.50010499</v>
      </c>
      <c r="V1152" s="37">
        <v>11500.0</v>
      </c>
      <c r="W1152" s="37">
        <v>7666.130089</v>
      </c>
      <c r="X1152" s="37">
        <v>2104.842182</v>
      </c>
      <c r="Y1152" s="38">
        <v>0.183</v>
      </c>
      <c r="Z1152" s="37">
        <v>0.0</v>
      </c>
      <c r="AA1152" s="37">
        <v>52.0</v>
      </c>
      <c r="AB1152" s="39"/>
      <c r="AC1152" s="39"/>
    </row>
    <row r="1153">
      <c r="A1153" s="30" t="s">
        <v>1181</v>
      </c>
      <c r="B1153" s="42">
        <v>9092.91</v>
      </c>
      <c r="C1153" s="30">
        <v>1.36075329</v>
      </c>
      <c r="D1153" s="30">
        <v>12373.21</v>
      </c>
      <c r="E1153" s="43">
        <v>-10.0</v>
      </c>
      <c r="F1153" s="30">
        <v>-0.0011001</v>
      </c>
      <c r="G1153" s="30">
        <v>1.583E-4</v>
      </c>
      <c r="H1153" s="30">
        <v>1.9985</v>
      </c>
      <c r="I1153" s="30">
        <v>10870.0</v>
      </c>
      <c r="J1153" s="30">
        <v>12639.63</v>
      </c>
      <c r="K1153" s="30">
        <v>-266.42</v>
      </c>
      <c r="L1153" s="30">
        <v>12363.21</v>
      </c>
      <c r="M1153" s="30">
        <v>630.0</v>
      </c>
      <c r="N1153" s="35">
        <v>12993.21</v>
      </c>
      <c r="O1153" s="35">
        <v>2123.21</v>
      </c>
      <c r="P1153" s="36">
        <v>0.1953</v>
      </c>
      <c r="Q1153" s="35">
        <v>12993.21</v>
      </c>
      <c r="R1153" s="38">
        <v>0.1953</v>
      </c>
      <c r="S1153" s="38">
        <v>9092.91</v>
      </c>
      <c r="T1153" s="37">
        <v>7531.33231</v>
      </c>
      <c r="U1153" s="37">
        <v>1.50120509</v>
      </c>
      <c r="V1153" s="37">
        <v>11510.0</v>
      </c>
      <c r="W1153" s="37">
        <v>7667.173577</v>
      </c>
      <c r="X1153" s="37">
        <v>2140.322775</v>
      </c>
      <c r="Y1153" s="38">
        <v>0.186</v>
      </c>
      <c r="Z1153" s="37">
        <v>0.0</v>
      </c>
      <c r="AA1153" s="37">
        <v>53.0</v>
      </c>
      <c r="AB1153" s="39"/>
      <c r="AC1153" s="39"/>
    </row>
    <row r="1154">
      <c r="A1154" s="30" t="s">
        <v>1182</v>
      </c>
      <c r="B1154" s="42">
        <v>8884.88</v>
      </c>
      <c r="C1154" s="30">
        <v>1.35965319</v>
      </c>
      <c r="D1154" s="30">
        <v>12080.36</v>
      </c>
      <c r="E1154" s="43">
        <v>-10.0</v>
      </c>
      <c r="F1154" s="30">
        <v>-0.0011255</v>
      </c>
      <c r="G1154" s="30">
        <v>1.583E-4</v>
      </c>
      <c r="H1154" s="30">
        <v>2.0004</v>
      </c>
      <c r="I1154" s="30">
        <v>10870.0</v>
      </c>
      <c r="J1154" s="30">
        <v>12651.63</v>
      </c>
      <c r="K1154" s="30">
        <v>-571.27</v>
      </c>
      <c r="L1154" s="30">
        <v>12070.36</v>
      </c>
      <c r="M1154" s="30">
        <v>640.0</v>
      </c>
      <c r="N1154" s="35">
        <v>12710.36</v>
      </c>
      <c r="O1154" s="35">
        <v>1840.36</v>
      </c>
      <c r="P1154" s="36">
        <v>0.1693</v>
      </c>
      <c r="Q1154" s="35">
        <v>12710.36</v>
      </c>
      <c r="R1154" s="38">
        <v>0.1693</v>
      </c>
      <c r="S1154" s="38">
        <v>8884.88</v>
      </c>
      <c r="T1154" s="37">
        <v>7530.210886</v>
      </c>
      <c r="U1154" s="37">
        <v>1.50233059</v>
      </c>
      <c r="V1154" s="37">
        <v>11520.0</v>
      </c>
      <c r="W1154" s="37">
        <v>7668.08589</v>
      </c>
      <c r="X1154" s="37">
        <v>1828.027012</v>
      </c>
      <c r="Y1154" s="38">
        <v>0.1587</v>
      </c>
      <c r="Z1154" s="37">
        <v>0.0</v>
      </c>
      <c r="AA1154" s="37">
        <v>54.0</v>
      </c>
      <c r="AB1154" s="39"/>
      <c r="AC1154" s="39"/>
    </row>
    <row r="1155">
      <c r="A1155" s="30" t="s">
        <v>1183</v>
      </c>
      <c r="B1155" s="42">
        <v>8847.4</v>
      </c>
      <c r="C1155" s="30">
        <v>1.35852769</v>
      </c>
      <c r="D1155" s="30">
        <v>12019.44</v>
      </c>
      <c r="E1155" s="43">
        <v>-10.0</v>
      </c>
      <c r="F1155" s="30">
        <v>-0.00113069</v>
      </c>
      <c r="G1155" s="30">
        <v>1.583E-4</v>
      </c>
      <c r="H1155" s="30">
        <v>2.0023</v>
      </c>
      <c r="I1155" s="30">
        <v>10870.0</v>
      </c>
      <c r="J1155" s="30">
        <v>12663.63</v>
      </c>
      <c r="K1155" s="30">
        <v>-644.19</v>
      </c>
      <c r="L1155" s="30">
        <v>12009.44</v>
      </c>
      <c r="M1155" s="30">
        <v>650.0</v>
      </c>
      <c r="N1155" s="35">
        <v>12659.44</v>
      </c>
      <c r="O1155" s="35">
        <v>1789.44</v>
      </c>
      <c r="P1155" s="36">
        <v>0.1646</v>
      </c>
      <c r="Q1155" s="35">
        <v>12659.44</v>
      </c>
      <c r="R1155" s="38">
        <v>0.1646</v>
      </c>
      <c r="S1155" s="38">
        <v>8847.4</v>
      </c>
      <c r="T1155" s="37">
        <v>7529.11639</v>
      </c>
      <c r="U1155" s="37">
        <v>1.50346128</v>
      </c>
      <c r="V1155" s="37">
        <v>11530.0</v>
      </c>
      <c r="W1155" s="37">
        <v>7668.970364</v>
      </c>
      <c r="X1155" s="37">
        <v>1771.723329</v>
      </c>
      <c r="Y1155" s="38">
        <v>0.1537</v>
      </c>
      <c r="Z1155" s="37">
        <v>0.0</v>
      </c>
      <c r="AA1155" s="37">
        <v>55.0</v>
      </c>
      <c r="AB1155" s="39"/>
      <c r="AC1155" s="39"/>
    </row>
    <row r="1156">
      <c r="A1156" s="30" t="s">
        <v>1184</v>
      </c>
      <c r="B1156" s="42">
        <v>8867.01</v>
      </c>
      <c r="C1156" s="30">
        <v>1.357397</v>
      </c>
      <c r="D1156" s="30">
        <v>12036.05</v>
      </c>
      <c r="E1156" s="43">
        <v>-10.0</v>
      </c>
      <c r="F1156" s="30">
        <v>-0.00112777</v>
      </c>
      <c r="G1156" s="30">
        <v>1.583E-4</v>
      </c>
      <c r="H1156" s="30">
        <v>2.0042</v>
      </c>
      <c r="I1156" s="30">
        <v>10870.0</v>
      </c>
      <c r="J1156" s="30">
        <v>12675.63</v>
      </c>
      <c r="K1156" s="30">
        <v>-639.58</v>
      </c>
      <c r="L1156" s="30">
        <v>12026.05</v>
      </c>
      <c r="M1156" s="30">
        <v>660.0</v>
      </c>
      <c r="N1156" s="35">
        <v>12686.05</v>
      </c>
      <c r="O1156" s="35">
        <v>1816.05</v>
      </c>
      <c r="P1156" s="36">
        <v>0.1671</v>
      </c>
      <c r="Q1156" s="35">
        <v>12686.05</v>
      </c>
      <c r="R1156" s="38">
        <v>0.1671</v>
      </c>
      <c r="S1156" s="38">
        <v>8867.01</v>
      </c>
      <c r="T1156" s="37">
        <v>7528.003861</v>
      </c>
      <c r="U1156" s="37">
        <v>1.50458905</v>
      </c>
      <c r="V1156" s="37">
        <v>11540.0</v>
      </c>
      <c r="W1156" s="37">
        <v>7669.868394</v>
      </c>
      <c r="X1156" s="37">
        <v>1801.206152</v>
      </c>
      <c r="Y1156" s="38">
        <v>0.1561</v>
      </c>
      <c r="Z1156" s="37">
        <v>0.0</v>
      </c>
      <c r="AA1156" s="37">
        <v>56.0</v>
      </c>
      <c r="AB1156" s="39"/>
      <c r="AC1156" s="39"/>
    </row>
    <row r="1157">
      <c r="A1157" s="30" t="s">
        <v>1185</v>
      </c>
      <c r="B1157" s="42">
        <v>8885.62</v>
      </c>
      <c r="C1157" s="30">
        <v>1.35626923</v>
      </c>
      <c r="D1157" s="30">
        <v>12051.29</v>
      </c>
      <c r="E1157" s="43">
        <v>-10.0</v>
      </c>
      <c r="F1157" s="30">
        <v>-0.00112525</v>
      </c>
      <c r="G1157" s="30">
        <v>1.583E-4</v>
      </c>
      <c r="H1157" s="30">
        <v>2.0061</v>
      </c>
      <c r="I1157" s="30">
        <v>10870.0</v>
      </c>
      <c r="J1157" s="30">
        <v>12687.64</v>
      </c>
      <c r="K1157" s="30">
        <v>-636.35</v>
      </c>
      <c r="L1157" s="30">
        <v>12041.29</v>
      </c>
      <c r="M1157" s="30">
        <v>670.0</v>
      </c>
      <c r="N1157" s="35">
        <v>12711.29</v>
      </c>
      <c r="O1157" s="35">
        <v>1841.29</v>
      </c>
      <c r="P1157" s="36">
        <v>0.1694</v>
      </c>
      <c r="Q1157" s="35">
        <v>12711.29</v>
      </c>
      <c r="R1157" s="38">
        <v>0.1694</v>
      </c>
      <c r="S1157" s="38">
        <v>8885.62</v>
      </c>
      <c r="T1157" s="37">
        <v>7526.875484</v>
      </c>
      <c r="U1157" s="37">
        <v>1.5057143</v>
      </c>
      <c r="V1157" s="37">
        <v>11550.0</v>
      </c>
      <c r="W1157" s="37">
        <v>7670.777916</v>
      </c>
      <c r="X1157" s="37">
        <v>1829.205098</v>
      </c>
      <c r="Y1157" s="38">
        <v>0.1584</v>
      </c>
      <c r="Z1157" s="37">
        <v>0.0</v>
      </c>
      <c r="AA1157" s="37">
        <v>57.0</v>
      </c>
      <c r="AB1157" s="39"/>
      <c r="AC1157" s="39"/>
    </row>
    <row r="1158">
      <c r="A1158" s="30" t="s">
        <v>1186</v>
      </c>
      <c r="B1158" s="42">
        <v>8864.88</v>
      </c>
      <c r="C1158" s="30">
        <v>1.35514398</v>
      </c>
      <c r="D1158" s="30">
        <v>12013.19</v>
      </c>
      <c r="E1158" s="43">
        <v>-10.0</v>
      </c>
      <c r="F1158" s="30">
        <v>-0.00112817</v>
      </c>
      <c r="G1158" s="30">
        <v>1.583E-4</v>
      </c>
      <c r="H1158" s="30">
        <v>2.008</v>
      </c>
      <c r="I1158" s="30">
        <v>10870.0</v>
      </c>
      <c r="J1158" s="30">
        <v>12699.65</v>
      </c>
      <c r="K1158" s="30">
        <v>-686.46</v>
      </c>
      <c r="L1158" s="30">
        <v>12003.19</v>
      </c>
      <c r="M1158" s="30">
        <v>680.0</v>
      </c>
      <c r="N1158" s="35">
        <v>12683.19</v>
      </c>
      <c r="O1158" s="35">
        <v>1813.19</v>
      </c>
      <c r="P1158" s="36">
        <v>0.1668</v>
      </c>
      <c r="Q1158" s="35">
        <v>12683.19</v>
      </c>
      <c r="R1158" s="38">
        <v>0.1668</v>
      </c>
      <c r="S1158" s="38">
        <v>8864.88</v>
      </c>
      <c r="T1158" s="37">
        <v>7525.761461</v>
      </c>
      <c r="U1158" s="37">
        <v>1.50684247</v>
      </c>
      <c r="V1158" s="37">
        <v>11560.0</v>
      </c>
      <c r="W1158" s="37">
        <v>7671.671213</v>
      </c>
      <c r="X1158" s="37">
        <v>1797.977675</v>
      </c>
      <c r="Y1158" s="38">
        <v>0.1555</v>
      </c>
      <c r="Z1158" s="37">
        <v>0.0</v>
      </c>
      <c r="AA1158" s="37">
        <v>58.0</v>
      </c>
      <c r="AB1158" s="39"/>
      <c r="AC1158" s="39"/>
    </row>
    <row r="1159">
      <c r="A1159" s="30" t="s">
        <v>1187</v>
      </c>
      <c r="B1159" s="42">
        <v>8880.2</v>
      </c>
      <c r="C1159" s="30">
        <v>1.35401581</v>
      </c>
      <c r="D1159" s="30">
        <v>12023.93</v>
      </c>
      <c r="E1159" s="43">
        <v>-10.0</v>
      </c>
      <c r="F1159" s="30">
        <v>-0.00112609</v>
      </c>
      <c r="G1159" s="30">
        <v>1.583E-4</v>
      </c>
      <c r="H1159" s="30">
        <v>2.0099</v>
      </c>
      <c r="I1159" s="30">
        <v>10870.0</v>
      </c>
      <c r="J1159" s="30">
        <v>12711.66</v>
      </c>
      <c r="K1159" s="30">
        <v>-687.73</v>
      </c>
      <c r="L1159" s="30">
        <v>12013.93</v>
      </c>
      <c r="M1159" s="30">
        <v>690.0</v>
      </c>
      <c r="N1159" s="35">
        <v>12703.93</v>
      </c>
      <c r="O1159" s="35">
        <v>1833.93</v>
      </c>
      <c r="P1159" s="36">
        <v>0.1687</v>
      </c>
      <c r="Q1159" s="35">
        <v>12703.93</v>
      </c>
      <c r="R1159" s="38">
        <v>0.1687</v>
      </c>
      <c r="S1159" s="38">
        <v>8880.2</v>
      </c>
      <c r="T1159" s="37">
        <v>7524.634011</v>
      </c>
      <c r="U1159" s="37">
        <v>1.50796856</v>
      </c>
      <c r="V1159" s="37">
        <v>11570.0</v>
      </c>
      <c r="W1159" s="37">
        <v>7672.573757</v>
      </c>
      <c r="X1159" s="37">
        <v>1821.062407</v>
      </c>
      <c r="Y1159" s="38">
        <v>0.1574</v>
      </c>
      <c r="Z1159" s="37">
        <v>0.0</v>
      </c>
      <c r="AA1159" s="37">
        <v>59.0</v>
      </c>
      <c r="AB1159" s="39"/>
      <c r="AC1159" s="39"/>
    </row>
    <row r="1160">
      <c r="A1160" s="30" t="s">
        <v>1188</v>
      </c>
      <c r="B1160" s="42">
        <v>8716.52</v>
      </c>
      <c r="C1160" s="30">
        <v>1.35288972</v>
      </c>
      <c r="D1160" s="30">
        <v>11792.49</v>
      </c>
      <c r="E1160" s="43">
        <v>-10.0</v>
      </c>
      <c r="F1160" s="30">
        <v>-0.00114724</v>
      </c>
      <c r="G1160" s="30">
        <v>1.583E-4</v>
      </c>
      <c r="H1160" s="30">
        <v>2.0118</v>
      </c>
      <c r="I1160" s="30">
        <v>10870.0</v>
      </c>
      <c r="J1160" s="30">
        <v>12723.67</v>
      </c>
      <c r="K1160" s="30">
        <v>-931.18</v>
      </c>
      <c r="L1160" s="30">
        <v>11782.49</v>
      </c>
      <c r="M1160" s="30">
        <v>700.0</v>
      </c>
      <c r="N1160" s="35">
        <v>12482.49</v>
      </c>
      <c r="O1160" s="35">
        <v>1612.49</v>
      </c>
      <c r="P1160" s="36">
        <v>0.1483</v>
      </c>
      <c r="Q1160" s="35">
        <v>12482.49</v>
      </c>
      <c r="R1160" s="38">
        <v>0.1483</v>
      </c>
      <c r="S1160" s="38">
        <v>8716.52</v>
      </c>
      <c r="T1160" s="37">
        <v>7523.622399</v>
      </c>
      <c r="U1160" s="37">
        <v>1.5091158</v>
      </c>
      <c r="V1160" s="37">
        <v>11580.0</v>
      </c>
      <c r="W1160" s="37">
        <v>7673.367412</v>
      </c>
      <c r="X1160" s="37">
        <v>1574.238053</v>
      </c>
      <c r="Y1160" s="38">
        <v>0.1359</v>
      </c>
      <c r="Z1160" s="37">
        <v>0.0</v>
      </c>
      <c r="AA1160" s="37">
        <v>60.0</v>
      </c>
      <c r="AB1160" s="39"/>
      <c r="AC1160" s="39"/>
    </row>
    <row r="1161">
      <c r="A1161" s="30" t="s">
        <v>1189</v>
      </c>
      <c r="B1161" s="42">
        <v>8738.86</v>
      </c>
      <c r="C1161" s="30">
        <v>1.35174248</v>
      </c>
      <c r="D1161" s="30">
        <v>11812.69</v>
      </c>
      <c r="E1161" s="43">
        <v>-10.0</v>
      </c>
      <c r="F1161" s="30">
        <v>-0.00114467</v>
      </c>
      <c r="G1161" s="30">
        <v>1.583E-4</v>
      </c>
      <c r="H1161" s="30">
        <v>2.0137</v>
      </c>
      <c r="I1161" s="30">
        <v>10870.0</v>
      </c>
      <c r="J1161" s="30">
        <v>12735.68</v>
      </c>
      <c r="K1161" s="30">
        <v>-922.99</v>
      </c>
      <c r="L1161" s="30">
        <v>11802.69</v>
      </c>
      <c r="M1161" s="30">
        <v>710.0</v>
      </c>
      <c r="N1161" s="35">
        <v>12512.69</v>
      </c>
      <c r="O1161" s="35">
        <v>1642.69</v>
      </c>
      <c r="P1161" s="36">
        <v>0.1511</v>
      </c>
      <c r="Q1161" s="35">
        <v>12512.69</v>
      </c>
      <c r="R1161" s="38">
        <v>0.1511</v>
      </c>
      <c r="S1161" s="38">
        <v>8738.86</v>
      </c>
      <c r="T1161" s="37">
        <v>7522.594754</v>
      </c>
      <c r="U1161" s="37">
        <v>1.51026047</v>
      </c>
      <c r="V1161" s="37">
        <v>11590.0</v>
      </c>
      <c r="W1161" s="37">
        <v>7674.172919</v>
      </c>
      <c r="X1161" s="37">
        <v>1607.954811</v>
      </c>
      <c r="Y1161" s="38">
        <v>0.1387</v>
      </c>
      <c r="Z1161" s="37">
        <v>0.0</v>
      </c>
      <c r="AA1161" s="37">
        <v>61.0</v>
      </c>
      <c r="AB1161" s="39"/>
      <c r="AC1161" s="39"/>
    </row>
    <row r="1162">
      <c r="A1162" s="30" t="s">
        <v>1190</v>
      </c>
      <c r="B1162" s="42">
        <v>8589.41</v>
      </c>
      <c r="C1162" s="30">
        <v>1.35059781</v>
      </c>
      <c r="D1162" s="30">
        <v>11600.84</v>
      </c>
      <c r="E1162" s="43">
        <v>10.0</v>
      </c>
      <c r="F1162" s="30">
        <v>0.00116166</v>
      </c>
      <c r="G1162" s="30">
        <v>1.583E-4</v>
      </c>
      <c r="H1162" s="30">
        <v>2.0156</v>
      </c>
      <c r="I1162" s="30">
        <v>10880.0</v>
      </c>
      <c r="J1162" s="30">
        <v>12747.7</v>
      </c>
      <c r="K1162" s="30">
        <v>-1146.86</v>
      </c>
      <c r="L1162" s="30">
        <v>11610.84</v>
      </c>
      <c r="M1162" s="30">
        <v>710.0</v>
      </c>
      <c r="N1162" s="35">
        <v>12320.84</v>
      </c>
      <c r="O1162" s="35">
        <v>1440.84</v>
      </c>
      <c r="P1162" s="36">
        <v>0.1324</v>
      </c>
      <c r="Q1162" s="44"/>
      <c r="R1162" s="39"/>
      <c r="S1162" s="45"/>
      <c r="T1162" s="37">
        <v>7523.527836</v>
      </c>
      <c r="U1162" s="37">
        <v>1.51142213</v>
      </c>
      <c r="V1162" s="37">
        <v>11600.0</v>
      </c>
      <c r="W1162" s="37">
        <v>7674.890932</v>
      </c>
      <c r="X1162" s="37">
        <v>1382.224358</v>
      </c>
      <c r="Y1162" s="38">
        <v>0.1192</v>
      </c>
      <c r="Z1162" s="37">
        <v>1.0</v>
      </c>
      <c r="AA1162" s="37">
        <v>0.0</v>
      </c>
      <c r="AB1162" s="39"/>
      <c r="AC1162" s="39"/>
    </row>
    <row r="1163">
      <c r="A1163" s="30" t="s">
        <v>1191</v>
      </c>
      <c r="B1163" s="42">
        <v>8672.32</v>
      </c>
      <c r="C1163" s="30">
        <v>1.35175947</v>
      </c>
      <c r="D1163" s="30">
        <v>11722.89</v>
      </c>
      <c r="E1163" s="43">
        <v>10.0</v>
      </c>
      <c r="F1163" s="30">
        <v>0.00115079</v>
      </c>
      <c r="G1163" s="30">
        <v>1.583E-4</v>
      </c>
      <c r="H1163" s="30">
        <v>2.0175</v>
      </c>
      <c r="I1163" s="30">
        <v>10890.0</v>
      </c>
      <c r="J1163" s="30">
        <v>12759.72</v>
      </c>
      <c r="K1163" s="30">
        <v>-1036.83</v>
      </c>
      <c r="L1163" s="30">
        <v>11732.89</v>
      </c>
      <c r="M1163" s="30">
        <v>710.0</v>
      </c>
      <c r="N1163" s="35">
        <v>12442.89</v>
      </c>
      <c r="O1163" s="35">
        <v>1552.89</v>
      </c>
      <c r="P1163" s="36">
        <v>0.1426</v>
      </c>
      <c r="Q1163" s="44"/>
      <c r="R1163" s="39"/>
      <c r="S1163" s="45"/>
      <c r="T1163" s="37">
        <v>7524.519771</v>
      </c>
      <c r="U1163" s="37">
        <v>1.51257292</v>
      </c>
      <c r="V1163" s="37">
        <v>11610.0</v>
      </c>
      <c r="W1163" s="37">
        <v>7675.663002</v>
      </c>
      <c r="X1163" s="37">
        <v>1507.516386</v>
      </c>
      <c r="Y1163" s="38">
        <v>0.1298</v>
      </c>
      <c r="Z1163" s="37">
        <v>2.0</v>
      </c>
      <c r="AA1163" s="37">
        <v>0.0</v>
      </c>
      <c r="AB1163" s="39"/>
      <c r="AC1163" s="39"/>
    </row>
    <row r="1164">
      <c r="A1164" s="30" t="s">
        <v>1192</v>
      </c>
      <c r="B1164" s="42">
        <v>8650.01</v>
      </c>
      <c r="C1164" s="30">
        <v>1.35291026</v>
      </c>
      <c r="D1164" s="30">
        <v>11702.69</v>
      </c>
      <c r="E1164" s="43">
        <v>10.0</v>
      </c>
      <c r="F1164" s="30">
        <v>0.0011536</v>
      </c>
      <c r="G1164" s="30">
        <v>1.583E-4</v>
      </c>
      <c r="H1164" s="30">
        <v>2.0194</v>
      </c>
      <c r="I1164" s="30">
        <v>10900.0</v>
      </c>
      <c r="J1164" s="30">
        <v>12771.74</v>
      </c>
      <c r="K1164" s="30">
        <v>-1069.05</v>
      </c>
      <c r="L1164" s="30">
        <v>11712.69</v>
      </c>
      <c r="M1164" s="30">
        <v>710.0</v>
      </c>
      <c r="N1164" s="35">
        <v>12422.69</v>
      </c>
      <c r="O1164" s="35">
        <v>1522.69</v>
      </c>
      <c r="P1164" s="36">
        <v>0.1397</v>
      </c>
      <c r="Q1164" s="44"/>
      <c r="R1164" s="39"/>
      <c r="S1164" s="45"/>
      <c r="T1164" s="37">
        <v>7525.494403</v>
      </c>
      <c r="U1164" s="37">
        <v>1.51372652</v>
      </c>
      <c r="V1164" s="37">
        <v>11620.0</v>
      </c>
      <c r="W1164" s="37">
        <v>7676.419648</v>
      </c>
      <c r="X1164" s="37">
        <v>1473.749535</v>
      </c>
      <c r="Y1164" s="38">
        <v>0.1268</v>
      </c>
      <c r="Z1164" s="37">
        <v>3.0</v>
      </c>
      <c r="AA1164" s="37">
        <v>0.0</v>
      </c>
      <c r="AB1164" s="39"/>
      <c r="AC1164" s="39"/>
    </row>
    <row r="1165">
      <c r="A1165" s="30" t="s">
        <v>1193</v>
      </c>
      <c r="B1165" s="42">
        <v>8707.42</v>
      </c>
      <c r="C1165" s="30">
        <v>1.35406386</v>
      </c>
      <c r="D1165" s="30">
        <v>11790.4</v>
      </c>
      <c r="E1165" s="43">
        <v>-10.0</v>
      </c>
      <c r="F1165" s="30">
        <v>-0.00114873</v>
      </c>
      <c r="G1165" s="30">
        <v>1.583E-4</v>
      </c>
      <c r="H1165" s="30">
        <v>2.0213</v>
      </c>
      <c r="I1165" s="30">
        <v>10900.0</v>
      </c>
      <c r="J1165" s="30">
        <v>12783.76</v>
      </c>
      <c r="K1165" s="30">
        <v>-993.36</v>
      </c>
      <c r="L1165" s="30">
        <v>11780.4</v>
      </c>
      <c r="M1165" s="30">
        <v>720.0</v>
      </c>
      <c r="N1165" s="35">
        <v>12500.4</v>
      </c>
      <c r="O1165" s="35">
        <v>1600.4</v>
      </c>
      <c r="P1165" s="36">
        <v>0.1468</v>
      </c>
      <c r="Q1165" s="35">
        <v>12500.4</v>
      </c>
      <c r="R1165" s="38">
        <v>0.1468</v>
      </c>
      <c r="S1165" s="38">
        <v>8707.42</v>
      </c>
      <c r="T1165" s="37">
        <v>7524.492686</v>
      </c>
      <c r="U1165" s="37">
        <v>1.51487525</v>
      </c>
      <c r="V1165" s="37">
        <v>11630.0</v>
      </c>
      <c r="W1165" s="37">
        <v>7677.199822</v>
      </c>
      <c r="X1165" s="37">
        <v>1560.655049</v>
      </c>
      <c r="Y1165" s="38">
        <v>0.1342</v>
      </c>
      <c r="Z1165" s="37">
        <v>0.0</v>
      </c>
      <c r="AA1165" s="37">
        <v>1.0</v>
      </c>
      <c r="AB1165" s="39"/>
      <c r="AC1165" s="39"/>
    </row>
    <row r="1166">
      <c r="A1166" s="30" t="s">
        <v>1194</v>
      </c>
      <c r="B1166" s="42">
        <v>8757.8</v>
      </c>
      <c r="C1166" s="30">
        <v>1.35291513</v>
      </c>
      <c r="D1166" s="30">
        <v>11848.56</v>
      </c>
      <c r="E1166" s="43">
        <v>-10.0</v>
      </c>
      <c r="F1166" s="30">
        <v>-0.001142</v>
      </c>
      <c r="G1166" s="30">
        <v>1.583E-4</v>
      </c>
      <c r="H1166" s="30">
        <v>2.0232</v>
      </c>
      <c r="I1166" s="30">
        <v>10900.0</v>
      </c>
      <c r="J1166" s="30">
        <v>12795.78</v>
      </c>
      <c r="K1166" s="30">
        <v>-947.22</v>
      </c>
      <c r="L1166" s="30">
        <v>11838.56</v>
      </c>
      <c r="M1166" s="30">
        <v>730.0</v>
      </c>
      <c r="N1166" s="35">
        <v>12568.56</v>
      </c>
      <c r="O1166" s="35">
        <v>1668.56</v>
      </c>
      <c r="P1166" s="36">
        <v>0.1531</v>
      </c>
      <c r="Q1166" s="35">
        <v>12568.56</v>
      </c>
      <c r="R1166" s="38">
        <v>0.1531</v>
      </c>
      <c r="S1166" s="38">
        <v>8757.8</v>
      </c>
      <c r="T1166" s="37">
        <v>7523.451809</v>
      </c>
      <c r="U1166" s="37">
        <v>1.51601725</v>
      </c>
      <c r="V1166" s="37">
        <v>11640.0</v>
      </c>
      <c r="W1166" s="37">
        <v>7678.012899</v>
      </c>
      <c r="X1166" s="37">
        <v>1636.975872</v>
      </c>
      <c r="Y1166" s="38">
        <v>0.1406</v>
      </c>
      <c r="Z1166" s="37">
        <v>0.0</v>
      </c>
      <c r="AA1166" s="37">
        <v>2.0</v>
      </c>
      <c r="AB1166" s="39"/>
      <c r="AC1166" s="39"/>
    </row>
    <row r="1167">
      <c r="A1167" s="30" t="s">
        <v>1195</v>
      </c>
      <c r="B1167" s="42">
        <v>8830.14</v>
      </c>
      <c r="C1167" s="30">
        <v>1.35177313</v>
      </c>
      <c r="D1167" s="30">
        <v>11936.35</v>
      </c>
      <c r="E1167" s="43">
        <v>-10.0</v>
      </c>
      <c r="F1167" s="30">
        <v>-0.00113248</v>
      </c>
      <c r="G1167" s="30">
        <v>1.583E-4</v>
      </c>
      <c r="H1167" s="30">
        <v>2.0251</v>
      </c>
      <c r="I1167" s="30">
        <v>10900.0</v>
      </c>
      <c r="J1167" s="30">
        <v>12807.81</v>
      </c>
      <c r="K1167" s="30">
        <v>-871.46</v>
      </c>
      <c r="L1167" s="30">
        <v>11926.35</v>
      </c>
      <c r="M1167" s="30">
        <v>740.0</v>
      </c>
      <c r="N1167" s="35">
        <v>12666.35</v>
      </c>
      <c r="O1167" s="35">
        <v>1766.35</v>
      </c>
      <c r="P1167" s="36">
        <v>0.1621</v>
      </c>
      <c r="Q1167" s="35">
        <v>12666.35</v>
      </c>
      <c r="R1167" s="38">
        <v>0.1621</v>
      </c>
      <c r="S1167" s="38">
        <v>8830.14</v>
      </c>
      <c r="T1167" s="37">
        <v>7522.35615</v>
      </c>
      <c r="U1167" s="37">
        <v>1.51714973</v>
      </c>
      <c r="V1167" s="37">
        <v>11650.0</v>
      </c>
      <c r="W1167" s="37">
        <v>7678.872935</v>
      </c>
      <c r="X1167" s="37">
        <v>1746.644517</v>
      </c>
      <c r="Y1167" s="38">
        <v>0.1499</v>
      </c>
      <c r="Z1167" s="37">
        <v>0.0</v>
      </c>
      <c r="AA1167" s="37">
        <v>3.0</v>
      </c>
      <c r="AB1167" s="39"/>
      <c r="AC1167" s="39"/>
    </row>
    <row r="1168">
      <c r="A1168" s="30" t="s">
        <v>1196</v>
      </c>
      <c r="B1168" s="42">
        <v>8775.08</v>
      </c>
      <c r="C1168" s="30">
        <v>1.35064065</v>
      </c>
      <c r="D1168" s="30">
        <v>11851.98</v>
      </c>
      <c r="E1168" s="43">
        <v>-10.0</v>
      </c>
      <c r="F1168" s="30">
        <v>-0.0011396</v>
      </c>
      <c r="G1168" s="30">
        <v>1.583E-4</v>
      </c>
      <c r="H1168" s="30">
        <v>2.027</v>
      </c>
      <c r="I1168" s="30">
        <v>10900.0</v>
      </c>
      <c r="J1168" s="30">
        <v>12819.83</v>
      </c>
      <c r="K1168" s="30">
        <v>-967.85</v>
      </c>
      <c r="L1168" s="30">
        <v>11841.98</v>
      </c>
      <c r="M1168" s="30">
        <v>750.0</v>
      </c>
      <c r="N1168" s="35">
        <v>12591.98</v>
      </c>
      <c r="O1168" s="35">
        <v>1691.98</v>
      </c>
      <c r="P1168" s="36">
        <v>0.1552</v>
      </c>
      <c r="Q1168" s="35">
        <v>12591.98</v>
      </c>
      <c r="R1168" s="38">
        <v>0.1552</v>
      </c>
      <c r="S1168" s="38">
        <v>8775.08</v>
      </c>
      <c r="T1168" s="37">
        <v>7521.298335</v>
      </c>
      <c r="U1168" s="37">
        <v>1.51828933</v>
      </c>
      <c r="V1168" s="37">
        <v>11660.0</v>
      </c>
      <c r="W1168" s="37">
        <v>7679.695674</v>
      </c>
      <c r="X1168" s="37">
        <v>1663.110334</v>
      </c>
      <c r="Y1168" s="38">
        <v>0.1426</v>
      </c>
      <c r="Z1168" s="37">
        <v>0.0</v>
      </c>
      <c r="AA1168" s="37">
        <v>4.0</v>
      </c>
      <c r="AB1168" s="39"/>
      <c r="AC1168" s="39"/>
    </row>
    <row r="1169">
      <c r="A1169" s="30" t="s">
        <v>1197</v>
      </c>
      <c r="B1169" s="42">
        <v>8884.53</v>
      </c>
      <c r="C1169" s="30">
        <v>1.34950105</v>
      </c>
      <c r="D1169" s="30">
        <v>11989.68</v>
      </c>
      <c r="E1169" s="43">
        <v>-10.0</v>
      </c>
      <c r="F1169" s="30">
        <v>-0.00112554</v>
      </c>
      <c r="G1169" s="30">
        <v>1.583E-4</v>
      </c>
      <c r="H1169" s="30">
        <v>2.0289</v>
      </c>
      <c r="I1169" s="30">
        <v>10900.0</v>
      </c>
      <c r="J1169" s="30">
        <v>12831.86</v>
      </c>
      <c r="K1169" s="30">
        <v>-842.18</v>
      </c>
      <c r="L1169" s="30">
        <v>11979.68</v>
      </c>
      <c r="M1169" s="30">
        <v>760.0</v>
      </c>
      <c r="N1169" s="35">
        <v>12739.68</v>
      </c>
      <c r="O1169" s="35">
        <v>1839.68</v>
      </c>
      <c r="P1169" s="36">
        <v>0.1688</v>
      </c>
      <c r="Q1169" s="35">
        <v>12739.68</v>
      </c>
      <c r="R1169" s="38">
        <v>0.1688</v>
      </c>
      <c r="S1169" s="38">
        <v>8884.53</v>
      </c>
      <c r="T1169" s="37">
        <v>7520.160315</v>
      </c>
      <c r="U1169" s="37">
        <v>1.51941487</v>
      </c>
      <c r="V1169" s="37">
        <v>11670.0</v>
      </c>
      <c r="W1169" s="37">
        <v>7680.588252</v>
      </c>
      <c r="X1169" s="37">
        <v>1829.286995</v>
      </c>
      <c r="Y1169" s="38">
        <v>0.1568</v>
      </c>
      <c r="Z1169" s="37">
        <v>0.0</v>
      </c>
      <c r="AA1169" s="37">
        <v>5.0</v>
      </c>
      <c r="AB1169" s="39"/>
      <c r="AC1169" s="39"/>
    </row>
    <row r="1170">
      <c r="A1170" s="30" t="s">
        <v>1198</v>
      </c>
      <c r="B1170" s="42">
        <v>8902.96</v>
      </c>
      <c r="C1170" s="30">
        <v>1.34837551</v>
      </c>
      <c r="D1170" s="30">
        <v>12004.53</v>
      </c>
      <c r="E1170" s="43">
        <v>-10.0</v>
      </c>
      <c r="F1170" s="30">
        <v>-0.00112339</v>
      </c>
      <c r="G1170" s="30">
        <v>1.583E-4</v>
      </c>
      <c r="H1170" s="30">
        <v>2.0308</v>
      </c>
      <c r="I1170" s="30">
        <v>10900.0</v>
      </c>
      <c r="J1170" s="30">
        <v>12843.89</v>
      </c>
      <c r="K1170" s="30">
        <v>-839.36</v>
      </c>
      <c r="L1170" s="30">
        <v>11994.53</v>
      </c>
      <c r="M1170" s="30">
        <v>770.0</v>
      </c>
      <c r="N1170" s="35">
        <v>12764.53</v>
      </c>
      <c r="O1170" s="35">
        <v>1864.53</v>
      </c>
      <c r="P1170" s="36">
        <v>0.1711</v>
      </c>
      <c r="Q1170" s="35">
        <v>12764.53</v>
      </c>
      <c r="R1170" s="38">
        <v>0.1711</v>
      </c>
      <c r="S1170" s="38">
        <v>8902.96</v>
      </c>
      <c r="T1170" s="37">
        <v>7519.008395</v>
      </c>
      <c r="U1170" s="37">
        <v>1.52053826</v>
      </c>
      <c r="V1170" s="37">
        <v>11680.0</v>
      </c>
      <c r="W1170" s="37">
        <v>7681.490369</v>
      </c>
      <c r="X1170" s="37">
        <v>1857.291307</v>
      </c>
      <c r="Y1170" s="38">
        <v>0.159</v>
      </c>
      <c r="Z1170" s="37">
        <v>0.0</v>
      </c>
      <c r="AA1170" s="37">
        <v>6.0</v>
      </c>
      <c r="AB1170" s="39"/>
      <c r="AC1170" s="39"/>
    </row>
    <row r="1171">
      <c r="A1171" s="30" t="s">
        <v>1199</v>
      </c>
      <c r="B1171" s="42">
        <v>8858.71</v>
      </c>
      <c r="C1171" s="30">
        <v>1.34725212</v>
      </c>
      <c r="D1171" s="30">
        <v>11934.92</v>
      </c>
      <c r="E1171" s="43">
        <v>-10.0</v>
      </c>
      <c r="F1171" s="30">
        <v>-0.00112883</v>
      </c>
      <c r="G1171" s="30">
        <v>1.583E-4</v>
      </c>
      <c r="H1171" s="30">
        <v>2.0327</v>
      </c>
      <c r="I1171" s="30">
        <v>10900.0</v>
      </c>
      <c r="J1171" s="30">
        <v>12855.93</v>
      </c>
      <c r="K1171" s="30">
        <v>-921.01</v>
      </c>
      <c r="L1171" s="30">
        <v>11924.92</v>
      </c>
      <c r="M1171" s="30">
        <v>780.0</v>
      </c>
      <c r="N1171" s="35">
        <v>12704.92</v>
      </c>
      <c r="O1171" s="35">
        <v>1804.92</v>
      </c>
      <c r="P1171" s="36">
        <v>0.1656</v>
      </c>
      <c r="Q1171" s="35">
        <v>12704.92</v>
      </c>
      <c r="R1171" s="38">
        <v>0.1656</v>
      </c>
      <c r="S1171" s="38">
        <v>8858.71</v>
      </c>
      <c r="T1171" s="37">
        <v>7517.884933</v>
      </c>
      <c r="U1171" s="37">
        <v>1.52166709</v>
      </c>
      <c r="V1171" s="37">
        <v>11690.0</v>
      </c>
      <c r="W1171" s="37">
        <v>7682.36369</v>
      </c>
      <c r="X1171" s="37">
        <v>1790.007467</v>
      </c>
      <c r="Y1171" s="38">
        <v>0.1531</v>
      </c>
      <c r="Z1171" s="37">
        <v>0.0</v>
      </c>
      <c r="AA1171" s="37">
        <v>7.0</v>
      </c>
      <c r="AB1171" s="39"/>
      <c r="AC1171" s="39"/>
    </row>
    <row r="1172">
      <c r="A1172" s="30" t="s">
        <v>1200</v>
      </c>
      <c r="B1172" s="42">
        <v>8854.53</v>
      </c>
      <c r="C1172" s="30">
        <v>1.34612329</v>
      </c>
      <c r="D1172" s="30">
        <v>11919.29</v>
      </c>
      <c r="E1172" s="43">
        <v>-10.0</v>
      </c>
      <c r="F1172" s="30">
        <v>-0.00112936</v>
      </c>
      <c r="G1172" s="30">
        <v>1.583E-4</v>
      </c>
      <c r="H1172" s="30">
        <v>2.0346</v>
      </c>
      <c r="I1172" s="30">
        <v>10900.0</v>
      </c>
      <c r="J1172" s="30">
        <v>12867.96</v>
      </c>
      <c r="K1172" s="30">
        <v>-948.67</v>
      </c>
      <c r="L1172" s="30">
        <v>11909.29</v>
      </c>
      <c r="M1172" s="30">
        <v>790.0</v>
      </c>
      <c r="N1172" s="35">
        <v>12699.29</v>
      </c>
      <c r="O1172" s="35">
        <v>1799.29</v>
      </c>
      <c r="P1172" s="36">
        <v>0.1651</v>
      </c>
      <c r="Q1172" s="35">
        <v>12699.29</v>
      </c>
      <c r="R1172" s="38">
        <v>0.1651</v>
      </c>
      <c r="S1172" s="38">
        <v>8854.53</v>
      </c>
      <c r="T1172" s="37">
        <v>7516.762548</v>
      </c>
      <c r="U1172" s="37">
        <v>1.52279645</v>
      </c>
      <c r="V1172" s="37">
        <v>11700.0</v>
      </c>
      <c r="W1172" s="37">
        <v>7683.233041</v>
      </c>
      <c r="X1172" s="37">
        <v>1783.64685</v>
      </c>
      <c r="Y1172" s="38">
        <v>0.1524</v>
      </c>
      <c r="Z1172" s="37">
        <v>0.0</v>
      </c>
      <c r="AA1172" s="37">
        <v>8.0</v>
      </c>
      <c r="AB1172" s="39"/>
      <c r="AC1172" s="39"/>
    </row>
    <row r="1173">
      <c r="A1173" s="30" t="s">
        <v>1201</v>
      </c>
      <c r="B1173" s="42">
        <v>8875.13</v>
      </c>
      <c r="C1173" s="30">
        <v>1.34499393</v>
      </c>
      <c r="D1173" s="30">
        <v>11937.0</v>
      </c>
      <c r="E1173" s="43">
        <v>-10.0</v>
      </c>
      <c r="F1173" s="30">
        <v>-0.001127</v>
      </c>
      <c r="G1173" s="30">
        <v>1.583E-4</v>
      </c>
      <c r="H1173" s="30">
        <v>2.0366</v>
      </c>
      <c r="I1173" s="30">
        <v>10900.0</v>
      </c>
      <c r="J1173" s="30">
        <v>12880.0</v>
      </c>
      <c r="K1173" s="30">
        <v>-943.0</v>
      </c>
      <c r="L1173" s="30">
        <v>11927.0</v>
      </c>
      <c r="M1173" s="30">
        <v>800.0</v>
      </c>
      <c r="N1173" s="35">
        <v>12727.0</v>
      </c>
      <c r="O1173" s="35">
        <v>1827.0</v>
      </c>
      <c r="P1173" s="36">
        <v>0.1676</v>
      </c>
      <c r="Q1173" s="35">
        <v>12727.0</v>
      </c>
      <c r="R1173" s="38">
        <v>0.1676</v>
      </c>
      <c r="S1173" s="38">
        <v>8875.13</v>
      </c>
      <c r="T1173" s="37">
        <v>7515.625078</v>
      </c>
      <c r="U1173" s="37">
        <v>1.52392345</v>
      </c>
      <c r="V1173" s="37">
        <v>11710.0</v>
      </c>
      <c r="W1173" s="37">
        <v>7684.113004</v>
      </c>
      <c r="X1173" s="37">
        <v>1815.018729</v>
      </c>
      <c r="Y1173" s="38">
        <v>0.155</v>
      </c>
      <c r="Z1173" s="37">
        <v>0.0</v>
      </c>
      <c r="AA1173" s="37">
        <v>9.0</v>
      </c>
      <c r="AB1173" s="39"/>
      <c r="AC1173" s="39"/>
    </row>
    <row r="1174">
      <c r="A1174" s="30" t="s">
        <v>1202</v>
      </c>
      <c r="B1174" s="42">
        <v>9039.28</v>
      </c>
      <c r="C1174" s="30">
        <v>1.34386693</v>
      </c>
      <c r="D1174" s="30">
        <v>12147.59</v>
      </c>
      <c r="E1174" s="43">
        <v>-10.0</v>
      </c>
      <c r="F1174" s="30">
        <v>-0.00110628</v>
      </c>
      <c r="G1174" s="30">
        <v>1.583E-4</v>
      </c>
      <c r="H1174" s="30">
        <v>2.0385</v>
      </c>
      <c r="I1174" s="30">
        <v>10900.0</v>
      </c>
      <c r="J1174" s="30">
        <v>12892.03</v>
      </c>
      <c r="K1174" s="30">
        <v>-744.44</v>
      </c>
      <c r="L1174" s="30">
        <v>12137.59</v>
      </c>
      <c r="M1174" s="30">
        <v>810.0</v>
      </c>
      <c r="N1174" s="35">
        <v>12947.59</v>
      </c>
      <c r="O1174" s="35">
        <v>2047.59</v>
      </c>
      <c r="P1174" s="36">
        <v>0.1879</v>
      </c>
      <c r="Q1174" s="35">
        <v>12947.59</v>
      </c>
      <c r="R1174" s="38">
        <v>0.1879</v>
      </c>
      <c r="S1174" s="38">
        <v>9039.28</v>
      </c>
      <c r="T1174" s="37">
        <v>7514.369743</v>
      </c>
      <c r="U1174" s="37">
        <v>1.52502973</v>
      </c>
      <c r="V1174" s="37">
        <v>11720.0</v>
      </c>
      <c r="W1174" s="37">
        <v>7685.09608</v>
      </c>
      <c r="X1174" s="37">
        <v>2065.170738</v>
      </c>
      <c r="Y1174" s="38">
        <v>0.1762</v>
      </c>
      <c r="Z1174" s="37">
        <v>0.0</v>
      </c>
      <c r="AA1174" s="37">
        <v>10.0</v>
      </c>
      <c r="AB1174" s="39"/>
      <c r="AC1174" s="39"/>
    </row>
    <row r="1175">
      <c r="A1175" s="30" t="s">
        <v>1203</v>
      </c>
      <c r="B1175" s="42">
        <v>9047.46</v>
      </c>
      <c r="C1175" s="30">
        <v>1.34276065</v>
      </c>
      <c r="D1175" s="30">
        <v>12148.57</v>
      </c>
      <c r="E1175" s="43">
        <v>-10.0</v>
      </c>
      <c r="F1175" s="30">
        <v>-0.00110555</v>
      </c>
      <c r="G1175" s="30">
        <v>1.583E-4</v>
      </c>
      <c r="H1175" s="30">
        <v>2.0404</v>
      </c>
      <c r="I1175" s="30">
        <v>10900.0</v>
      </c>
      <c r="J1175" s="30">
        <v>12904.08</v>
      </c>
      <c r="K1175" s="30">
        <v>-755.51</v>
      </c>
      <c r="L1175" s="30">
        <v>12138.57</v>
      </c>
      <c r="M1175" s="30">
        <v>820.0</v>
      </c>
      <c r="N1175" s="35">
        <v>12958.57</v>
      </c>
      <c r="O1175" s="35">
        <v>2058.57</v>
      </c>
      <c r="P1175" s="36">
        <v>0.1889</v>
      </c>
      <c r="Q1175" s="35">
        <v>12958.57</v>
      </c>
      <c r="R1175" s="38">
        <v>0.1889</v>
      </c>
      <c r="S1175" s="38">
        <v>9047.46</v>
      </c>
      <c r="T1175" s="37">
        <v>7513.10825</v>
      </c>
      <c r="U1175" s="37">
        <v>1.52613528</v>
      </c>
      <c r="V1175" s="37">
        <v>11730.0</v>
      </c>
      <c r="W1175" s="37">
        <v>7686.081407</v>
      </c>
      <c r="X1175" s="37">
        <v>2077.6479</v>
      </c>
      <c r="Y1175" s="38">
        <v>0.1771</v>
      </c>
      <c r="Z1175" s="37">
        <v>0.0</v>
      </c>
      <c r="AA1175" s="37">
        <v>11.0</v>
      </c>
      <c r="AB1175" s="39"/>
      <c r="AC1175" s="39"/>
    </row>
    <row r="1176">
      <c r="A1176" s="30" t="s">
        <v>1204</v>
      </c>
      <c r="B1176" s="42">
        <v>9047.85</v>
      </c>
      <c r="C1176" s="30">
        <v>1.3416551</v>
      </c>
      <c r="D1176" s="30">
        <v>12139.09</v>
      </c>
      <c r="E1176" s="43">
        <v>-10.0</v>
      </c>
      <c r="F1176" s="30">
        <v>-0.00110524</v>
      </c>
      <c r="G1176" s="30">
        <v>1.583E-4</v>
      </c>
      <c r="H1176" s="30">
        <v>2.0423</v>
      </c>
      <c r="I1176" s="30">
        <v>10900.0</v>
      </c>
      <c r="J1176" s="30">
        <v>12916.12</v>
      </c>
      <c r="K1176" s="30">
        <v>-777.03</v>
      </c>
      <c r="L1176" s="30">
        <v>12129.09</v>
      </c>
      <c r="M1176" s="30">
        <v>830.0</v>
      </c>
      <c r="N1176" s="35">
        <v>12959.09</v>
      </c>
      <c r="O1176" s="35">
        <v>2059.09</v>
      </c>
      <c r="P1176" s="36">
        <v>0.1889</v>
      </c>
      <c r="Q1176" s="35">
        <v>12959.09</v>
      </c>
      <c r="R1176" s="38">
        <v>0.1889</v>
      </c>
      <c r="S1176" s="38">
        <v>9047.85</v>
      </c>
      <c r="T1176" s="37">
        <v>7511.842939</v>
      </c>
      <c r="U1176" s="37">
        <v>1.52724052</v>
      </c>
      <c r="V1176" s="37">
        <v>11740.0</v>
      </c>
      <c r="W1176" s="37">
        <v>7687.066868</v>
      </c>
      <c r="X1176" s="37">
        <v>2078.243139</v>
      </c>
      <c r="Y1176" s="38">
        <v>0.177</v>
      </c>
      <c r="Z1176" s="37">
        <v>0.0</v>
      </c>
      <c r="AA1176" s="37">
        <v>12.0</v>
      </c>
      <c r="AB1176" s="39"/>
      <c r="AC1176" s="39"/>
    </row>
    <row r="1177">
      <c r="A1177" s="30" t="s">
        <v>1205</v>
      </c>
      <c r="B1177" s="42">
        <v>8886.01</v>
      </c>
      <c r="C1177" s="30">
        <v>1.34054986</v>
      </c>
      <c r="D1177" s="30">
        <v>11912.14</v>
      </c>
      <c r="E1177" s="43">
        <v>-10.0</v>
      </c>
      <c r="F1177" s="30">
        <v>-0.00112536</v>
      </c>
      <c r="G1177" s="30">
        <v>1.583E-4</v>
      </c>
      <c r="H1177" s="30">
        <v>2.0442</v>
      </c>
      <c r="I1177" s="30">
        <v>10900.0</v>
      </c>
      <c r="J1177" s="30">
        <v>12928.16</v>
      </c>
      <c r="K1177" s="30">
        <v>-1016.02</v>
      </c>
      <c r="L1177" s="30">
        <v>11902.14</v>
      </c>
      <c r="M1177" s="30">
        <v>840.0</v>
      </c>
      <c r="N1177" s="35">
        <v>12742.14</v>
      </c>
      <c r="O1177" s="35">
        <v>1842.14</v>
      </c>
      <c r="P1177" s="36">
        <v>0.169</v>
      </c>
      <c r="Q1177" s="35">
        <v>12742.14</v>
      </c>
      <c r="R1177" s="38">
        <v>0.169</v>
      </c>
      <c r="S1177" s="38">
        <v>8886.01</v>
      </c>
      <c r="T1177" s="37">
        <v>7510.688359</v>
      </c>
      <c r="U1177" s="37">
        <v>1.52836588</v>
      </c>
      <c r="V1177" s="37">
        <v>11750.0</v>
      </c>
      <c r="W1177" s="37">
        <v>7687.949694</v>
      </c>
      <c r="X1177" s="37">
        <v>1831.074493</v>
      </c>
      <c r="Y1177" s="38">
        <v>0.1558</v>
      </c>
      <c r="Z1177" s="37">
        <v>0.0</v>
      </c>
      <c r="AA1177" s="37">
        <v>13.0</v>
      </c>
      <c r="AB1177" s="39"/>
      <c r="AC1177" s="39"/>
    </row>
    <row r="1178">
      <c r="A1178" s="30" t="s">
        <v>1206</v>
      </c>
      <c r="B1178" s="42">
        <v>8937.52</v>
      </c>
      <c r="C1178" s="30">
        <v>1.3394245</v>
      </c>
      <c r="D1178" s="30">
        <v>11971.13</v>
      </c>
      <c r="E1178" s="43">
        <v>-10.0</v>
      </c>
      <c r="F1178" s="30">
        <v>-0.00111979</v>
      </c>
      <c r="G1178" s="30">
        <v>1.583E-4</v>
      </c>
      <c r="H1178" s="30">
        <v>2.0461</v>
      </c>
      <c r="I1178" s="30">
        <v>10900.0</v>
      </c>
      <c r="J1178" s="30">
        <v>12940.21</v>
      </c>
      <c r="K1178" s="30">
        <v>-969.08</v>
      </c>
      <c r="L1178" s="30">
        <v>11961.13</v>
      </c>
      <c r="M1178" s="30">
        <v>850.0</v>
      </c>
      <c r="N1178" s="35">
        <v>12811.13</v>
      </c>
      <c r="O1178" s="35">
        <v>1911.13</v>
      </c>
      <c r="P1178" s="36">
        <v>0.1753</v>
      </c>
      <c r="Q1178" s="35">
        <v>12811.13</v>
      </c>
      <c r="R1178" s="38">
        <v>0.1753</v>
      </c>
      <c r="S1178" s="38">
        <v>8937.52</v>
      </c>
      <c r="T1178" s="37">
        <v>7509.500583</v>
      </c>
      <c r="U1178" s="37">
        <v>1.52948567</v>
      </c>
      <c r="V1178" s="37">
        <v>11760.0</v>
      </c>
      <c r="W1178" s="37">
        <v>7688.859223</v>
      </c>
      <c r="X1178" s="37">
        <v>1909.808765</v>
      </c>
      <c r="Y1178" s="38">
        <v>0.1624</v>
      </c>
      <c r="Z1178" s="37">
        <v>0.0</v>
      </c>
      <c r="AA1178" s="37">
        <v>14.0</v>
      </c>
      <c r="AB1178" s="39"/>
      <c r="AC1178" s="39"/>
    </row>
    <row r="1179">
      <c r="A1179" s="30" t="s">
        <v>1207</v>
      </c>
      <c r="B1179" s="42">
        <v>8862.86</v>
      </c>
      <c r="C1179" s="30">
        <v>1.33830471</v>
      </c>
      <c r="D1179" s="30">
        <v>11861.21</v>
      </c>
      <c r="E1179" s="43">
        <v>10.0</v>
      </c>
      <c r="F1179" s="30">
        <v>0.00112598</v>
      </c>
      <c r="G1179" s="30">
        <v>1.583E-4</v>
      </c>
      <c r="H1179" s="30">
        <v>2.048</v>
      </c>
      <c r="I1179" s="30">
        <v>10910.0</v>
      </c>
      <c r="J1179" s="30">
        <v>12952.26</v>
      </c>
      <c r="K1179" s="30">
        <v>-1091.05</v>
      </c>
      <c r="L1179" s="30">
        <v>11871.21</v>
      </c>
      <c r="M1179" s="30">
        <v>850.0</v>
      </c>
      <c r="N1179" s="35">
        <v>12721.21</v>
      </c>
      <c r="O1179" s="35">
        <v>1811.21</v>
      </c>
      <c r="P1179" s="36">
        <v>0.166</v>
      </c>
      <c r="Q1179" s="44"/>
      <c r="R1179" s="39"/>
      <c r="S1179" s="45"/>
      <c r="T1179" s="37">
        <v>7510.653649</v>
      </c>
      <c r="U1179" s="37">
        <v>1.53061165</v>
      </c>
      <c r="V1179" s="37">
        <v>11770.0</v>
      </c>
      <c r="W1179" s="37">
        <v>7689.736322</v>
      </c>
      <c r="X1179" s="37">
        <v>1795.596768</v>
      </c>
      <c r="Y1179" s="38">
        <v>0.1526</v>
      </c>
      <c r="Z1179" s="37">
        <v>1.0</v>
      </c>
      <c r="AA1179" s="37">
        <v>0.0</v>
      </c>
      <c r="AB1179" s="39"/>
      <c r="AC1179" s="39"/>
    </row>
    <row r="1180">
      <c r="A1180" s="30" t="s">
        <v>1208</v>
      </c>
      <c r="B1180" s="42">
        <v>8914.09</v>
      </c>
      <c r="C1180" s="30">
        <v>1.33943069</v>
      </c>
      <c r="D1180" s="30">
        <v>11939.81</v>
      </c>
      <c r="E1180" s="43">
        <v>-10.0</v>
      </c>
      <c r="F1180" s="30">
        <v>-0.00112197</v>
      </c>
      <c r="G1180" s="30">
        <v>1.583E-4</v>
      </c>
      <c r="H1180" s="30">
        <v>2.0499</v>
      </c>
      <c r="I1180" s="30">
        <v>10910.0</v>
      </c>
      <c r="J1180" s="30">
        <v>12964.31</v>
      </c>
      <c r="K1180" s="30">
        <v>-1024.5</v>
      </c>
      <c r="L1180" s="30">
        <v>11929.81</v>
      </c>
      <c r="M1180" s="30">
        <v>860.0</v>
      </c>
      <c r="N1180" s="35">
        <v>12789.81</v>
      </c>
      <c r="O1180" s="35">
        <v>1879.81</v>
      </c>
      <c r="P1180" s="36">
        <v>0.1723</v>
      </c>
      <c r="Q1180" s="35">
        <v>12789.81</v>
      </c>
      <c r="R1180" s="38">
        <v>0.1723</v>
      </c>
      <c r="S1180" s="38">
        <v>8914.09</v>
      </c>
      <c r="T1180" s="37">
        <v>7509.478082</v>
      </c>
      <c r="U1180" s="37">
        <v>1.53173362</v>
      </c>
      <c r="V1180" s="37">
        <v>11780.0</v>
      </c>
      <c r="W1180" s="37">
        <v>7690.632265</v>
      </c>
      <c r="X1180" s="37">
        <v>1874.011345</v>
      </c>
      <c r="Y1180" s="38">
        <v>0.1591</v>
      </c>
      <c r="Z1180" s="37">
        <v>0.0</v>
      </c>
      <c r="AA1180" s="37">
        <v>1.0</v>
      </c>
      <c r="AB1180" s="39"/>
      <c r="AC1180" s="39"/>
    </row>
    <row r="1181">
      <c r="A1181" s="30" t="s">
        <v>1209</v>
      </c>
      <c r="B1181" s="42">
        <v>8901.44</v>
      </c>
      <c r="C1181" s="30">
        <v>1.33830872</v>
      </c>
      <c r="D1181" s="30">
        <v>11912.87</v>
      </c>
      <c r="E1181" s="43">
        <v>10.0</v>
      </c>
      <c r="F1181" s="30">
        <v>0.00112117</v>
      </c>
      <c r="G1181" s="30">
        <v>1.583E-4</v>
      </c>
      <c r="H1181" s="30">
        <v>2.0518</v>
      </c>
      <c r="I1181" s="30">
        <v>10920.0</v>
      </c>
      <c r="J1181" s="30">
        <v>12976.36</v>
      </c>
      <c r="K1181" s="30">
        <v>-1063.49</v>
      </c>
      <c r="L1181" s="30">
        <v>11922.87</v>
      </c>
      <c r="M1181" s="30">
        <v>860.0</v>
      </c>
      <c r="N1181" s="35">
        <v>12782.87</v>
      </c>
      <c r="O1181" s="35">
        <v>1862.87</v>
      </c>
      <c r="P1181" s="36">
        <v>0.1706</v>
      </c>
      <c r="Q1181" s="44"/>
      <c r="R1181" s="39"/>
      <c r="S1181" s="45"/>
      <c r="T1181" s="37">
        <v>7510.658135</v>
      </c>
      <c r="U1181" s="37">
        <v>1.53285479</v>
      </c>
      <c r="V1181" s="37">
        <v>11790.0</v>
      </c>
      <c r="W1181" s="37">
        <v>7691.530911</v>
      </c>
      <c r="X1181" s="37">
        <v>1854.614942</v>
      </c>
      <c r="Y1181" s="38">
        <v>0.1573</v>
      </c>
      <c r="Z1181" s="37">
        <v>1.0</v>
      </c>
      <c r="AA1181" s="37">
        <v>0.0</v>
      </c>
      <c r="AB1181" s="39"/>
      <c r="AC1181" s="39"/>
    </row>
    <row r="1182">
      <c r="A1182" s="30" t="s">
        <v>1210</v>
      </c>
      <c r="B1182" s="42">
        <v>8978.4</v>
      </c>
      <c r="C1182" s="30">
        <v>1.33942989</v>
      </c>
      <c r="D1182" s="30">
        <v>12025.94</v>
      </c>
      <c r="E1182" s="43">
        <v>-10.0</v>
      </c>
      <c r="F1182" s="30">
        <v>-0.00111378</v>
      </c>
      <c r="G1182" s="30">
        <v>1.583E-4</v>
      </c>
      <c r="H1182" s="30">
        <v>2.0537</v>
      </c>
      <c r="I1182" s="30">
        <v>10920.0</v>
      </c>
      <c r="J1182" s="30">
        <v>12988.41</v>
      </c>
      <c r="K1182" s="30">
        <v>-962.47</v>
      </c>
      <c r="L1182" s="30">
        <v>12015.94</v>
      </c>
      <c r="M1182" s="30">
        <v>870.0</v>
      </c>
      <c r="N1182" s="35">
        <v>12885.94</v>
      </c>
      <c r="O1182" s="35">
        <v>1965.94</v>
      </c>
      <c r="P1182" s="36">
        <v>0.18</v>
      </c>
      <c r="Q1182" s="35">
        <v>12885.94</v>
      </c>
      <c r="R1182" s="38">
        <v>0.18</v>
      </c>
      <c r="S1182" s="38">
        <v>8978.4</v>
      </c>
      <c r="T1182" s="37">
        <v>7509.436616</v>
      </c>
      <c r="U1182" s="37">
        <v>1.53396857</v>
      </c>
      <c r="V1182" s="37">
        <v>11800.0</v>
      </c>
      <c r="W1182" s="37">
        <v>7692.465303</v>
      </c>
      <c r="X1182" s="37">
        <v>1972.583409</v>
      </c>
      <c r="Y1182" s="38">
        <v>0.1672</v>
      </c>
      <c r="Z1182" s="37">
        <v>0.0</v>
      </c>
      <c r="AA1182" s="37">
        <v>1.0</v>
      </c>
      <c r="AB1182" s="39"/>
      <c r="AC1182" s="39"/>
    </row>
  </sheetData>
  <conditionalFormatting sqref="E3:E1182">
    <cfRule type="cellIs" dxfId="0" priority="1" operator="greaterThan">
      <formula>0</formula>
    </cfRule>
  </conditionalFormatting>
  <conditionalFormatting sqref="E3:E1182">
    <cfRule type="cellIs" dxfId="1" priority="2" operator="lessThan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71"/>
    <col customWidth="1" min="2" max="2" width="21.57"/>
    <col customWidth="1" min="3" max="3" width="8.71"/>
    <col customWidth="1" min="4" max="4" width="10.14"/>
    <col customWidth="1" min="5" max="5" width="11.0"/>
    <col customWidth="1" min="6" max="6" width="5.71"/>
    <col customWidth="1" min="7" max="7" width="10.71"/>
    <col customWidth="1" min="8" max="8" width="21.57"/>
    <col customWidth="1" min="9" max="9" width="11.71"/>
    <col customWidth="1" min="10" max="10" width="9.0"/>
    <col customWidth="1" min="11" max="11" width="10.14"/>
    <col customWidth="1" min="12" max="12" width="8.43"/>
    <col customWidth="1" min="13" max="13" width="9.29"/>
    <col customWidth="1" min="14" max="14" width="7.57"/>
    <col customWidth="1" min="15" max="15" width="9.14"/>
    <col customWidth="1" min="16" max="16" width="7.86"/>
    <col customWidth="1" min="17" max="17" width="7.71"/>
    <col customWidth="1" min="18" max="18" width="8.14"/>
    <col customWidth="1" min="19" max="19" width="6.71"/>
    <col customWidth="1" min="20" max="22" width="8.71"/>
    <col customWidth="1" min="23" max="23" width="10.14"/>
    <col customWidth="1" min="24" max="24" width="8.71"/>
    <col customWidth="1" min="25" max="25" width="12.71"/>
    <col customWidth="1" min="26" max="29" width="8.71"/>
  </cols>
  <sheetData>
    <row r="1">
      <c r="A1" s="48"/>
      <c r="B1" s="48"/>
      <c r="C1" s="49" t="s">
        <v>0</v>
      </c>
      <c r="D1" s="50"/>
      <c r="E1" s="50"/>
      <c r="F1" s="51"/>
      <c r="G1" s="52"/>
      <c r="H1" s="53">
        <v>1.0</v>
      </c>
      <c r="I1" s="54"/>
      <c r="J1" s="55"/>
      <c r="K1" s="56"/>
      <c r="L1" s="57"/>
      <c r="M1" s="58"/>
      <c r="N1" s="59"/>
      <c r="O1" s="60"/>
      <c r="P1" s="61"/>
      <c r="Q1" s="62" t="s">
        <v>1</v>
      </c>
      <c r="R1" s="62"/>
      <c r="S1" s="63" t="s">
        <v>2</v>
      </c>
      <c r="T1" s="63" t="s">
        <v>3</v>
      </c>
      <c r="U1" s="64" t="s">
        <v>4</v>
      </c>
      <c r="V1" s="64" t="s">
        <v>5</v>
      </c>
      <c r="W1" s="64" t="s">
        <v>6</v>
      </c>
      <c r="X1" s="64"/>
      <c r="Y1" s="64" t="s">
        <v>7</v>
      </c>
      <c r="Z1" s="64"/>
      <c r="AA1" s="64"/>
      <c r="AB1" s="65"/>
      <c r="AC1" s="65"/>
    </row>
    <row r="2">
      <c r="A2" s="66">
        <v>0.5</v>
      </c>
      <c r="B2" s="48" t="s">
        <v>8</v>
      </c>
      <c r="C2" s="49" t="s">
        <v>9</v>
      </c>
      <c r="D2" s="67" t="s">
        <v>10</v>
      </c>
      <c r="E2" s="67" t="s">
        <v>11</v>
      </c>
      <c r="F2" s="51" t="s">
        <v>12</v>
      </c>
      <c r="G2" s="48" t="s">
        <v>13</v>
      </c>
      <c r="H2" s="68" t="s">
        <v>14</v>
      </c>
      <c r="I2" s="69" t="s">
        <v>15</v>
      </c>
      <c r="J2" s="57" t="s">
        <v>16</v>
      </c>
      <c r="K2" s="70" t="s">
        <v>17</v>
      </c>
      <c r="L2" s="68" t="s">
        <v>18</v>
      </c>
      <c r="M2" s="71" t="s">
        <v>19</v>
      </c>
      <c r="N2" s="59" t="s">
        <v>20</v>
      </c>
      <c r="O2" s="62" t="s">
        <v>21</v>
      </c>
      <c r="P2" s="61" t="s">
        <v>22</v>
      </c>
      <c r="Q2" s="62" t="s">
        <v>23</v>
      </c>
      <c r="R2" s="62"/>
      <c r="S2" s="63"/>
      <c r="T2" s="63"/>
      <c r="U2" s="63"/>
      <c r="V2" s="63"/>
      <c r="W2" s="63" t="s">
        <v>24</v>
      </c>
      <c r="X2" s="63" t="s">
        <v>25</v>
      </c>
      <c r="Y2" s="64" t="s">
        <v>7</v>
      </c>
      <c r="Z2" s="63" t="s">
        <v>26</v>
      </c>
      <c r="AA2" s="63" t="s">
        <v>27</v>
      </c>
      <c r="AB2" s="72" t="s">
        <v>28</v>
      </c>
      <c r="AC2" s="72" t="s">
        <v>29</v>
      </c>
    </row>
    <row r="3">
      <c r="A3" s="73">
        <f t="shared" ref="A3:A11" si="1">86400*(left(substitute(B3,"T"," "),19))-2209161600</f>
        <v>1579576983</v>
      </c>
      <c r="B3" s="26" t="s">
        <v>31</v>
      </c>
      <c r="C3" s="74">
        <v>8656.29</v>
      </c>
      <c r="D3" s="75">
        <v>0.0</v>
      </c>
      <c r="E3" s="75">
        <v>0.0</v>
      </c>
      <c r="F3" s="29">
        <v>10.0</v>
      </c>
      <c r="G3" s="43">
        <v>0.00115292</v>
      </c>
      <c r="H3" s="76">
        <v>0.0</v>
      </c>
      <c r="I3" s="77">
        <f>H3</f>
        <v>0</v>
      </c>
      <c r="J3" s="43">
        <v>10.0</v>
      </c>
      <c r="K3" s="78">
        <f>F3</f>
        <v>10</v>
      </c>
      <c r="L3" s="78">
        <f t="shared" ref="L3:L11" si="2">E3-K3</f>
        <v>-10</v>
      </c>
      <c r="M3" s="75">
        <v>10.0</v>
      </c>
      <c r="N3" s="75">
        <v>0.0</v>
      </c>
      <c r="O3" s="79">
        <v>10.0</v>
      </c>
      <c r="P3" s="44">
        <v>0.0</v>
      </c>
      <c r="Q3" s="80">
        <v>0.0</v>
      </c>
      <c r="R3" s="44" t="str">
        <f t="shared" ref="R3:R11" si="3">IF(F3&lt;0, O3, "")</f>
        <v/>
      </c>
      <c r="S3" s="39" t="str">
        <f t="shared" ref="S3:S11" si="4">if(R3, Q3, "")</f>
        <v/>
      </c>
      <c r="T3" s="45" t="str">
        <f t="shared" ref="T3:T11" si="5">if(R3, C3, "")</f>
        <v/>
      </c>
      <c r="U3" s="39"/>
      <c r="V3" s="39"/>
      <c r="W3" s="81">
        <f>D3+ABS(G3)</f>
        <v>0.00115292</v>
      </c>
      <c r="X3" s="39">
        <f>ABS(F3)</f>
        <v>10</v>
      </c>
      <c r="Y3" s="39">
        <f t="shared" ref="Y3:Y11" si="6">X3/W3</f>
        <v>8673.628699</v>
      </c>
      <c r="Z3" s="39">
        <f t="shared" ref="Z3:Z11" si="7">(W3*C3)-X3</f>
        <v>-0.0199901332</v>
      </c>
      <c r="AA3" s="45">
        <f t="shared" ref="AA3:AA11" si="8">((W3*C3)/X3)-1</f>
        <v>-0.00199901332</v>
      </c>
      <c r="AB3" s="39">
        <v>1.0</v>
      </c>
      <c r="AC3" s="39">
        <v>0.0</v>
      </c>
    </row>
    <row r="4">
      <c r="A4" s="73">
        <f t="shared" si="1"/>
        <v>1579577043</v>
      </c>
      <c r="B4" s="26" t="s">
        <v>32</v>
      </c>
      <c r="C4" s="74">
        <v>8655.89</v>
      </c>
      <c r="D4" s="82">
        <v>0.00115292</v>
      </c>
      <c r="E4" s="75">
        <v>9.98</v>
      </c>
      <c r="F4" s="29">
        <v>10.0</v>
      </c>
      <c r="G4" s="43">
        <v>0.00115297</v>
      </c>
      <c r="H4" s="76">
        <f t="shared" ref="H4:H11" si="9">((1+$H$1)^(1/(31536000/(A4-A3))))-1</f>
        <v>0.000001318774034</v>
      </c>
      <c r="I4" s="77">
        <f t="shared" ref="I4:I11" si="10">H4*K3</f>
        <v>0.00001318774034</v>
      </c>
      <c r="J4" s="43">
        <v>20.0</v>
      </c>
      <c r="K4" s="78">
        <f t="shared" ref="K4:K11" si="11">K3+I4+ABS(F4)</f>
        <v>20.00001319</v>
      </c>
      <c r="L4" s="78">
        <f t="shared" si="2"/>
        <v>-10.02001319</v>
      </c>
      <c r="M4" s="75">
        <v>19.98</v>
      </c>
      <c r="N4" s="75">
        <v>0.0</v>
      </c>
      <c r="O4" s="79">
        <v>19.98</v>
      </c>
      <c r="P4" s="44">
        <v>-0.02</v>
      </c>
      <c r="Q4" s="80">
        <v>-0.001</v>
      </c>
      <c r="R4" s="44" t="str">
        <f t="shared" si="3"/>
        <v/>
      </c>
      <c r="S4" s="39" t="str">
        <f t="shared" si="4"/>
        <v/>
      </c>
      <c r="T4" s="45" t="str">
        <f t="shared" si="5"/>
        <v/>
      </c>
      <c r="U4" s="39">
        <f t="shared" ref="U4:U11" si="12">M4/(D4+G4)</f>
        <v>8664.767183</v>
      </c>
      <c r="V4" s="39">
        <f t="shared" ref="V4:V11" si="13">(J4-N4)/(D4+G4)</f>
        <v>8673.440624</v>
      </c>
      <c r="W4" s="81">
        <f t="shared" ref="W4:W11" si="14">ABS(G4)+W3</f>
        <v>0.00230589</v>
      </c>
      <c r="X4" s="39">
        <f t="shared" ref="X4:X11" si="15">ABS(F4)+X3</f>
        <v>20</v>
      </c>
      <c r="Y4" s="39">
        <f t="shared" si="6"/>
        <v>8673.440624</v>
      </c>
      <c r="Z4" s="39">
        <f t="shared" si="7"/>
        <v>-0.0404698079</v>
      </c>
      <c r="AA4" s="45">
        <f t="shared" si="8"/>
        <v>-0.002023490395</v>
      </c>
      <c r="AB4" s="39">
        <f t="shared" ref="AB4:AB11" si="16">IF(F4&lt;0, 0, AB3+1)</f>
        <v>2</v>
      </c>
      <c r="AC4" s="39">
        <f t="shared" ref="AC4:AC11" si="17">IF(G4&gt;0, 0, AC3+1)</f>
        <v>0</v>
      </c>
    </row>
    <row r="5">
      <c r="A5" s="73">
        <f t="shared" si="1"/>
        <v>1579577103</v>
      </c>
      <c r="B5" s="26" t="s">
        <v>33</v>
      </c>
      <c r="C5" s="74">
        <v>8645.22</v>
      </c>
      <c r="D5" s="82">
        <v>0.00230589</v>
      </c>
      <c r="E5" s="75">
        <v>19.93</v>
      </c>
      <c r="F5" s="29">
        <v>10.0</v>
      </c>
      <c r="G5" s="43">
        <v>0.00115378</v>
      </c>
      <c r="H5" s="76">
        <f t="shared" si="9"/>
        <v>0.000001318774055</v>
      </c>
      <c r="I5" s="77">
        <f t="shared" si="10"/>
        <v>0.00002637549848</v>
      </c>
      <c r="J5" s="43">
        <v>30.0</v>
      </c>
      <c r="K5" s="78">
        <f t="shared" si="11"/>
        <v>30.00003956</v>
      </c>
      <c r="L5" s="78">
        <f t="shared" si="2"/>
        <v>-10.07003956</v>
      </c>
      <c r="M5" s="75">
        <v>29.93</v>
      </c>
      <c r="N5" s="75">
        <v>0.0</v>
      </c>
      <c r="O5" s="79">
        <v>29.93</v>
      </c>
      <c r="P5" s="44">
        <v>-0.07</v>
      </c>
      <c r="Q5" s="80">
        <v>-0.0023</v>
      </c>
      <c r="R5" s="44" t="str">
        <f t="shared" si="3"/>
        <v/>
      </c>
      <c r="S5" s="39" t="str">
        <f t="shared" si="4"/>
        <v/>
      </c>
      <c r="T5" s="45" t="str">
        <f t="shared" si="5"/>
        <v/>
      </c>
      <c r="U5" s="39">
        <f t="shared" si="12"/>
        <v>8651.114124</v>
      </c>
      <c r="V5" s="39">
        <f t="shared" si="13"/>
        <v>8671.347267</v>
      </c>
      <c r="W5" s="81">
        <f t="shared" si="14"/>
        <v>0.00345967</v>
      </c>
      <c r="X5" s="39">
        <f t="shared" si="15"/>
        <v>30</v>
      </c>
      <c r="Y5" s="39">
        <f t="shared" si="6"/>
        <v>8671.347267</v>
      </c>
      <c r="Z5" s="39">
        <f t="shared" si="7"/>
        <v>-0.0903917226</v>
      </c>
      <c r="AA5" s="45">
        <f t="shared" si="8"/>
        <v>-0.00301305742</v>
      </c>
      <c r="AB5" s="39">
        <f t="shared" si="16"/>
        <v>3</v>
      </c>
      <c r="AC5" s="39">
        <f t="shared" si="17"/>
        <v>0</v>
      </c>
    </row>
    <row r="6">
      <c r="A6" s="73">
        <f t="shared" si="1"/>
        <v>1579577162</v>
      </c>
      <c r="B6" s="26" t="s">
        <v>34</v>
      </c>
      <c r="C6" s="74">
        <v>8646.62</v>
      </c>
      <c r="D6" s="82">
        <v>0.00345967</v>
      </c>
      <c r="E6" s="75">
        <v>29.91</v>
      </c>
      <c r="F6" s="29">
        <v>10.0</v>
      </c>
      <c r="G6" s="43">
        <v>0.00115421</v>
      </c>
      <c r="H6" s="76">
        <f t="shared" si="9"/>
        <v>0.000001296794462</v>
      </c>
      <c r="I6" s="77">
        <f t="shared" si="10"/>
        <v>0.00003890388518</v>
      </c>
      <c r="J6" s="43">
        <v>40.0</v>
      </c>
      <c r="K6" s="78">
        <f t="shared" si="11"/>
        <v>40.00007847</v>
      </c>
      <c r="L6" s="78">
        <f t="shared" si="2"/>
        <v>-10.09007847</v>
      </c>
      <c r="M6" s="75">
        <v>39.91</v>
      </c>
      <c r="N6" s="75">
        <v>0.0</v>
      </c>
      <c r="O6" s="79">
        <v>39.91</v>
      </c>
      <c r="P6" s="44">
        <v>-0.09</v>
      </c>
      <c r="Q6" s="80">
        <v>-0.0023</v>
      </c>
      <c r="R6" s="44" t="str">
        <f t="shared" si="3"/>
        <v/>
      </c>
      <c r="S6" s="39" t="str">
        <f t="shared" si="4"/>
        <v/>
      </c>
      <c r="T6" s="45" t="str">
        <f t="shared" si="5"/>
        <v/>
      </c>
      <c r="U6" s="39">
        <f t="shared" si="12"/>
        <v>8649.986562</v>
      </c>
      <c r="V6" s="39">
        <f t="shared" si="13"/>
        <v>8669.492921</v>
      </c>
      <c r="W6" s="81">
        <f t="shared" si="14"/>
        <v>0.00461388</v>
      </c>
      <c r="X6" s="39">
        <f t="shared" si="15"/>
        <v>40</v>
      </c>
      <c r="Y6" s="39">
        <f t="shared" si="6"/>
        <v>8669.492921</v>
      </c>
      <c r="Z6" s="39">
        <f t="shared" si="7"/>
        <v>-0.1055329144</v>
      </c>
      <c r="AA6" s="45">
        <f t="shared" si="8"/>
        <v>-0.00263832286</v>
      </c>
      <c r="AB6" s="39">
        <f t="shared" si="16"/>
        <v>4</v>
      </c>
      <c r="AC6" s="39">
        <f t="shared" si="17"/>
        <v>0</v>
      </c>
    </row>
    <row r="7">
      <c r="A7" s="73">
        <f t="shared" si="1"/>
        <v>1579577222</v>
      </c>
      <c r="B7" s="26" t="s">
        <v>35</v>
      </c>
      <c r="C7" s="74">
        <v>8646.63</v>
      </c>
      <c r="D7" s="82">
        <v>0.00461388</v>
      </c>
      <c r="E7" s="75">
        <v>39.89</v>
      </c>
      <c r="F7" s="29">
        <v>10.0</v>
      </c>
      <c r="G7" s="43">
        <v>0.00115421</v>
      </c>
      <c r="H7" s="76">
        <f t="shared" si="9"/>
        <v>0.000001318774044</v>
      </c>
      <c r="I7" s="77">
        <f t="shared" si="10"/>
        <v>0.00005275106525</v>
      </c>
      <c r="J7" s="43">
        <v>50.0</v>
      </c>
      <c r="K7" s="78">
        <f t="shared" si="11"/>
        <v>50.00013122</v>
      </c>
      <c r="L7" s="78">
        <f t="shared" si="2"/>
        <v>-10.11013122</v>
      </c>
      <c r="M7" s="75">
        <v>49.89</v>
      </c>
      <c r="N7" s="75">
        <v>0.0</v>
      </c>
      <c r="O7" s="79">
        <v>49.89</v>
      </c>
      <c r="P7" s="44">
        <v>-0.11</v>
      </c>
      <c r="Q7" s="80">
        <v>-0.0022</v>
      </c>
      <c r="R7" s="44" t="str">
        <f t="shared" si="3"/>
        <v/>
      </c>
      <c r="S7" s="39" t="str">
        <f t="shared" si="4"/>
        <v/>
      </c>
      <c r="T7" s="45" t="str">
        <f t="shared" si="5"/>
        <v/>
      </c>
      <c r="U7" s="39">
        <f t="shared" si="12"/>
        <v>8649.310257</v>
      </c>
      <c r="V7" s="39">
        <f t="shared" si="13"/>
        <v>8668.380694</v>
      </c>
      <c r="W7" s="81">
        <f t="shared" si="14"/>
        <v>0.00576809</v>
      </c>
      <c r="X7" s="39">
        <f t="shared" si="15"/>
        <v>50</v>
      </c>
      <c r="Y7" s="39">
        <f t="shared" si="6"/>
        <v>8668.380694</v>
      </c>
      <c r="Z7" s="39">
        <f t="shared" si="7"/>
        <v>-0.1254599633</v>
      </c>
      <c r="AA7" s="45">
        <f t="shared" si="8"/>
        <v>-0.002509199266</v>
      </c>
      <c r="AB7" s="39">
        <f t="shared" si="16"/>
        <v>5</v>
      </c>
      <c r="AC7" s="39">
        <f t="shared" si="17"/>
        <v>0</v>
      </c>
    </row>
    <row r="8">
      <c r="A8" s="73">
        <f t="shared" si="1"/>
        <v>1579577282</v>
      </c>
      <c r="B8" s="26" t="s">
        <v>36</v>
      </c>
      <c r="C8" s="74">
        <v>8645.95</v>
      </c>
      <c r="D8" s="82">
        <v>0.00576809</v>
      </c>
      <c r="E8" s="75">
        <v>49.87</v>
      </c>
      <c r="F8" s="29">
        <v>10.0</v>
      </c>
      <c r="G8" s="43">
        <v>0.0011543</v>
      </c>
      <c r="H8" s="76">
        <f t="shared" si="9"/>
        <v>0.000001318774055</v>
      </c>
      <c r="I8" s="77">
        <f t="shared" si="10"/>
        <v>0.00006593887578</v>
      </c>
      <c r="J8" s="43">
        <v>60.0</v>
      </c>
      <c r="K8" s="78">
        <f t="shared" si="11"/>
        <v>60.00019716</v>
      </c>
      <c r="L8" s="78">
        <f t="shared" si="2"/>
        <v>-10.13019716</v>
      </c>
      <c r="M8" s="75">
        <v>59.87</v>
      </c>
      <c r="N8" s="75">
        <v>0.0</v>
      </c>
      <c r="O8" s="79">
        <v>59.87</v>
      </c>
      <c r="P8" s="44">
        <v>-0.13</v>
      </c>
      <c r="Q8" s="80">
        <v>-0.0022</v>
      </c>
      <c r="R8" s="44" t="str">
        <f t="shared" si="3"/>
        <v/>
      </c>
      <c r="S8" s="39" t="str">
        <f t="shared" si="4"/>
        <v/>
      </c>
      <c r="T8" s="45" t="str">
        <f t="shared" si="5"/>
        <v/>
      </c>
      <c r="U8" s="39">
        <f t="shared" si="12"/>
        <v>8648.747037</v>
      </c>
      <c r="V8" s="39">
        <f t="shared" si="13"/>
        <v>8667.526678</v>
      </c>
      <c r="W8" s="81">
        <f t="shared" si="14"/>
        <v>0.00692239</v>
      </c>
      <c r="X8" s="39">
        <f t="shared" si="15"/>
        <v>60</v>
      </c>
      <c r="Y8" s="39">
        <f t="shared" si="6"/>
        <v>8667.526678</v>
      </c>
      <c r="Z8" s="39">
        <f t="shared" si="7"/>
        <v>-0.1493621795</v>
      </c>
      <c r="AA8" s="45">
        <f t="shared" si="8"/>
        <v>-0.002489369658</v>
      </c>
      <c r="AB8" s="39">
        <f t="shared" si="16"/>
        <v>6</v>
      </c>
      <c r="AC8" s="39">
        <f t="shared" si="17"/>
        <v>0</v>
      </c>
    </row>
    <row r="9">
      <c r="A9" s="73">
        <f t="shared" si="1"/>
        <v>1579577341</v>
      </c>
      <c r="B9" s="26" t="s">
        <v>37</v>
      </c>
      <c r="C9" s="74">
        <v>8645.5</v>
      </c>
      <c r="D9" s="82">
        <v>0.00692239</v>
      </c>
      <c r="E9" s="75">
        <v>59.85</v>
      </c>
      <c r="F9" s="29">
        <v>10.0</v>
      </c>
      <c r="G9" s="43">
        <v>0.00115436</v>
      </c>
      <c r="H9" s="76">
        <f t="shared" si="9"/>
        <v>0.000001296794462</v>
      </c>
      <c r="I9" s="77">
        <f t="shared" si="10"/>
        <v>0.00007780792342</v>
      </c>
      <c r="J9" s="43">
        <v>70.0</v>
      </c>
      <c r="K9" s="78">
        <f t="shared" si="11"/>
        <v>70.00027496</v>
      </c>
      <c r="L9" s="78">
        <f t="shared" si="2"/>
        <v>-10.15027496</v>
      </c>
      <c r="M9" s="75">
        <v>69.85</v>
      </c>
      <c r="N9" s="75">
        <v>0.0</v>
      </c>
      <c r="O9" s="79">
        <v>69.85</v>
      </c>
      <c r="P9" s="44">
        <v>-0.15</v>
      </c>
      <c r="Q9" s="80">
        <v>-0.0021</v>
      </c>
      <c r="R9" s="44" t="str">
        <f t="shared" si="3"/>
        <v/>
      </c>
      <c r="S9" s="39" t="str">
        <f t="shared" si="4"/>
        <v/>
      </c>
      <c r="T9" s="45" t="str">
        <f t="shared" si="5"/>
        <v/>
      </c>
      <c r="U9" s="39">
        <f t="shared" si="12"/>
        <v>8648.280558</v>
      </c>
      <c r="V9" s="39">
        <f t="shared" si="13"/>
        <v>8666.852385</v>
      </c>
      <c r="W9" s="81">
        <f t="shared" si="14"/>
        <v>0.00807675</v>
      </c>
      <c r="X9" s="39">
        <f t="shared" si="15"/>
        <v>70</v>
      </c>
      <c r="Y9" s="39">
        <f t="shared" si="6"/>
        <v>8666.852385</v>
      </c>
      <c r="Z9" s="39">
        <f t="shared" si="7"/>
        <v>-0.172457875</v>
      </c>
      <c r="AA9" s="45">
        <f t="shared" si="8"/>
        <v>-0.002463683929</v>
      </c>
      <c r="AB9" s="39">
        <f t="shared" si="16"/>
        <v>7</v>
      </c>
      <c r="AC9" s="39">
        <f t="shared" si="17"/>
        <v>0</v>
      </c>
    </row>
    <row r="10">
      <c r="A10" s="73">
        <f t="shared" si="1"/>
        <v>1579577402</v>
      </c>
      <c r="B10" s="26" t="s">
        <v>38</v>
      </c>
      <c r="C10" s="74">
        <v>8646.95</v>
      </c>
      <c r="D10" s="82">
        <v>0.00807675</v>
      </c>
      <c r="E10" s="75">
        <v>69.84</v>
      </c>
      <c r="F10" s="29">
        <v>10.0</v>
      </c>
      <c r="G10" s="43">
        <v>0.00115416</v>
      </c>
      <c r="H10" s="76">
        <f t="shared" si="9"/>
        <v>0.000001340753616</v>
      </c>
      <c r="I10" s="77">
        <f t="shared" si="10"/>
        <v>0.00009385312177</v>
      </c>
      <c r="J10" s="43">
        <v>80.0</v>
      </c>
      <c r="K10" s="78">
        <f t="shared" si="11"/>
        <v>80.00036882</v>
      </c>
      <c r="L10" s="78">
        <f t="shared" si="2"/>
        <v>-10.16036882</v>
      </c>
      <c r="M10" s="75">
        <v>79.84</v>
      </c>
      <c r="N10" s="75">
        <v>0.0</v>
      </c>
      <c r="O10" s="79">
        <v>79.84</v>
      </c>
      <c r="P10" s="44">
        <v>-0.16</v>
      </c>
      <c r="Q10" s="80">
        <v>-0.002</v>
      </c>
      <c r="R10" s="44" t="str">
        <f t="shared" si="3"/>
        <v/>
      </c>
      <c r="S10" s="39" t="str">
        <f t="shared" si="4"/>
        <v/>
      </c>
      <c r="T10" s="45" t="str">
        <f t="shared" si="5"/>
        <v/>
      </c>
      <c r="U10" s="39">
        <f t="shared" si="12"/>
        <v>8649.201433</v>
      </c>
      <c r="V10" s="39">
        <f t="shared" si="13"/>
        <v>8666.534502</v>
      </c>
      <c r="W10" s="81">
        <f t="shared" si="14"/>
        <v>0.00923091</v>
      </c>
      <c r="X10" s="39">
        <f t="shared" si="15"/>
        <v>80</v>
      </c>
      <c r="Y10" s="39">
        <f t="shared" si="6"/>
        <v>8666.534502</v>
      </c>
      <c r="Z10" s="39">
        <f t="shared" si="7"/>
        <v>-0.1807827755</v>
      </c>
      <c r="AA10" s="45">
        <f t="shared" si="8"/>
        <v>-0.002259784694</v>
      </c>
      <c r="AB10" s="39">
        <f t="shared" si="16"/>
        <v>8</v>
      </c>
      <c r="AC10" s="39">
        <f t="shared" si="17"/>
        <v>0</v>
      </c>
    </row>
    <row r="11">
      <c r="A11" s="73">
        <f t="shared" si="1"/>
        <v>1579577463</v>
      </c>
      <c r="B11" s="26" t="s">
        <v>39</v>
      </c>
      <c r="C11" s="74">
        <v>8649.49</v>
      </c>
      <c r="D11" s="82">
        <v>0.00923091</v>
      </c>
      <c r="E11" s="75">
        <v>79.84</v>
      </c>
      <c r="F11" s="29">
        <v>10.0</v>
      </c>
      <c r="G11" s="43">
        <v>0.00115399</v>
      </c>
      <c r="H11" s="76">
        <f t="shared" si="9"/>
        <v>0.000001340753626</v>
      </c>
      <c r="I11" s="77">
        <f t="shared" si="10"/>
        <v>0.0001072607846</v>
      </c>
      <c r="J11" s="43">
        <v>90.0</v>
      </c>
      <c r="K11" s="78">
        <f t="shared" si="11"/>
        <v>90.00047608</v>
      </c>
      <c r="L11" s="78">
        <f t="shared" si="2"/>
        <v>-10.16047608</v>
      </c>
      <c r="M11" s="75">
        <v>89.84</v>
      </c>
      <c r="N11" s="75">
        <v>0.0</v>
      </c>
      <c r="O11" s="79">
        <v>89.84</v>
      </c>
      <c r="P11" s="44">
        <v>-0.16</v>
      </c>
      <c r="Q11" s="80">
        <v>-0.0018</v>
      </c>
      <c r="R11" s="44" t="str">
        <f t="shared" si="3"/>
        <v/>
      </c>
      <c r="S11" s="39" t="str">
        <f t="shared" si="4"/>
        <v/>
      </c>
      <c r="T11" s="45" t="str">
        <f t="shared" si="5"/>
        <v/>
      </c>
      <c r="U11" s="39">
        <f t="shared" si="12"/>
        <v>8651.022157</v>
      </c>
      <c r="V11" s="39">
        <f t="shared" si="13"/>
        <v>8666.429142</v>
      </c>
      <c r="W11" s="81">
        <f t="shared" si="14"/>
        <v>0.0103849</v>
      </c>
      <c r="X11" s="39">
        <f t="shared" si="15"/>
        <v>90</v>
      </c>
      <c r="Y11" s="39">
        <f t="shared" si="6"/>
        <v>8666.429142</v>
      </c>
      <c r="Z11" s="39">
        <f t="shared" si="7"/>
        <v>-0.175911299</v>
      </c>
      <c r="AA11" s="45">
        <f t="shared" si="8"/>
        <v>-0.001954569989</v>
      </c>
      <c r="AB11" s="39">
        <f t="shared" si="16"/>
        <v>9</v>
      </c>
      <c r="AC11" s="39">
        <f t="shared" si="17"/>
        <v>0</v>
      </c>
    </row>
  </sheetData>
  <conditionalFormatting sqref="F3:F11">
    <cfRule type="cellIs" dxfId="0" priority="1" operator="greaterThan">
      <formula>0</formula>
    </cfRule>
  </conditionalFormatting>
  <conditionalFormatting sqref="F3:F11">
    <cfRule type="cellIs" dxfId="1" priority="2" operator="lessThan">
      <formula>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8.71"/>
    <col customWidth="1" min="3" max="3" width="10.14"/>
    <col customWidth="1" min="4" max="4" width="11.0"/>
    <col customWidth="1" min="5" max="5" width="5.71"/>
    <col customWidth="1" min="6" max="6" width="10.71"/>
    <col customWidth="1" min="7" max="7" width="9.86"/>
    <col customWidth="1" min="8" max="8" width="11.71"/>
    <col customWidth="1" min="9" max="9" width="9.0"/>
    <col customWidth="1" min="10" max="10" width="10.14"/>
    <col customWidth="1" min="11" max="11" width="8.43"/>
    <col customWidth="1" min="12" max="12" width="9.29"/>
    <col customWidth="1" min="13" max="13" width="7.57"/>
    <col customWidth="1" min="14" max="14" width="9.14"/>
    <col customWidth="1" min="15" max="15" width="7.86"/>
    <col customWidth="1" min="16" max="16" width="7.71"/>
    <col customWidth="1" min="17" max="17" width="8.14"/>
    <col customWidth="1" min="18" max="18" width="6.71"/>
    <col customWidth="1" min="19" max="21" width="8.71"/>
    <col customWidth="1" min="22" max="22" width="10.14"/>
    <col customWidth="1" min="23" max="28" width="8.71"/>
  </cols>
  <sheetData>
    <row r="1">
      <c r="A1" s="48"/>
      <c r="B1" s="49" t="s">
        <v>0</v>
      </c>
      <c r="C1" s="50"/>
      <c r="D1" s="50"/>
      <c r="E1" s="51"/>
      <c r="F1" s="52"/>
      <c r="G1" s="83">
        <v>0.2</v>
      </c>
      <c r="H1" s="54"/>
      <c r="I1" s="55"/>
      <c r="J1" s="56"/>
      <c r="K1" s="57"/>
      <c r="L1" s="58"/>
      <c r="M1" s="84"/>
      <c r="N1" s="85"/>
      <c r="O1" s="86"/>
      <c r="P1" s="12" t="s">
        <v>1</v>
      </c>
      <c r="Q1" s="12"/>
      <c r="R1" s="13" t="s">
        <v>2</v>
      </c>
      <c r="S1" s="13" t="s">
        <v>3</v>
      </c>
      <c r="T1" s="87" t="s">
        <v>4</v>
      </c>
      <c r="U1" s="87" t="s">
        <v>5</v>
      </c>
      <c r="V1" s="87" t="s">
        <v>6</v>
      </c>
      <c r="W1" s="87"/>
      <c r="X1" s="87" t="s">
        <v>7</v>
      </c>
      <c r="Y1" s="87"/>
      <c r="Z1" s="87"/>
      <c r="AA1" s="88"/>
      <c r="AB1" s="88"/>
    </row>
    <row r="2">
      <c r="A2" s="48" t="s">
        <v>8</v>
      </c>
      <c r="B2" s="49" t="s">
        <v>9</v>
      </c>
      <c r="C2" s="67" t="s">
        <v>10</v>
      </c>
      <c r="D2" s="67" t="s">
        <v>11</v>
      </c>
      <c r="E2" s="51" t="s">
        <v>12</v>
      </c>
      <c r="F2" s="48" t="s">
        <v>13</v>
      </c>
      <c r="G2" s="57" t="s">
        <v>14</v>
      </c>
      <c r="H2" s="54" t="s">
        <v>15</v>
      </c>
      <c r="I2" s="57" t="s">
        <v>16</v>
      </c>
      <c r="J2" s="56" t="s">
        <v>17</v>
      </c>
      <c r="K2" s="57" t="s">
        <v>18</v>
      </c>
      <c r="L2" s="71" t="s">
        <v>19</v>
      </c>
      <c r="M2" s="84" t="s">
        <v>20</v>
      </c>
      <c r="N2" s="12" t="s">
        <v>21</v>
      </c>
      <c r="O2" s="86" t="s">
        <v>22</v>
      </c>
      <c r="P2" s="12" t="s">
        <v>23</v>
      </c>
      <c r="Q2" s="12"/>
      <c r="R2" s="13"/>
      <c r="S2" s="13"/>
      <c r="T2" s="13"/>
      <c r="U2" s="13"/>
      <c r="V2" s="13" t="s">
        <v>24</v>
      </c>
      <c r="W2" s="13" t="s">
        <v>25</v>
      </c>
      <c r="X2" s="87" t="s">
        <v>7</v>
      </c>
      <c r="Y2" s="13" t="s">
        <v>26</v>
      </c>
      <c r="Z2" s="13" t="s">
        <v>27</v>
      </c>
      <c r="AA2" s="25" t="s">
        <v>28</v>
      </c>
      <c r="AB2" s="25" t="s">
        <v>29</v>
      </c>
    </row>
    <row r="3">
      <c r="A3" s="26" t="s">
        <v>31</v>
      </c>
      <c r="B3" s="74">
        <v>8656.29</v>
      </c>
      <c r="C3" s="75">
        <v>0.0</v>
      </c>
      <c r="D3" s="75">
        <v>0.0</v>
      </c>
      <c r="E3" s="29">
        <v>10.0</v>
      </c>
      <c r="F3" s="43">
        <v>0.00115292</v>
      </c>
      <c r="G3" s="76">
        <v>0.0</v>
      </c>
      <c r="H3" s="77">
        <v>0.0</v>
      </c>
      <c r="I3" s="43">
        <v>10.0</v>
      </c>
      <c r="J3" s="78">
        <v>10.0</v>
      </c>
      <c r="K3" s="78">
        <v>-10.0</v>
      </c>
      <c r="L3" s="75">
        <v>10.0</v>
      </c>
      <c r="M3" s="75">
        <v>0.0</v>
      </c>
      <c r="N3" s="79">
        <v>10.0</v>
      </c>
      <c r="O3" s="44">
        <v>0.0</v>
      </c>
      <c r="P3" s="80">
        <v>0.0</v>
      </c>
      <c r="Q3" s="44" t="str">
        <f t="shared" ref="Q3:Q12" si="1">IF(E3&lt;0, N3, "")</f>
        <v/>
      </c>
      <c r="R3" s="39" t="str">
        <f t="shared" ref="R3:R12" si="2">if(Q3, P3, "")</f>
        <v/>
      </c>
      <c r="S3" s="45" t="str">
        <f t="shared" ref="S3:S12" si="3">if(Q3, B3, "")</f>
        <v/>
      </c>
      <c r="T3" s="39"/>
      <c r="U3" s="39"/>
      <c r="V3" s="81">
        <f>C3+ABS(F3)</f>
        <v>0.00115292</v>
      </c>
      <c r="W3" s="39">
        <f>ABS(E3)</f>
        <v>10</v>
      </c>
      <c r="X3" s="39">
        <f t="shared" ref="X3:X12" si="4">W3/V3</f>
        <v>8673.628699</v>
      </c>
      <c r="Y3" s="39">
        <f t="shared" ref="Y3:Y12" si="5">(V3*B3)-W3</f>
        <v>-0.0199901332</v>
      </c>
      <c r="Z3" s="45">
        <f t="shared" ref="Z3:Z12" si="6">((V3*B3)/W3)-1</f>
        <v>-0.00199901332</v>
      </c>
      <c r="AA3" s="39">
        <v>1.0</v>
      </c>
      <c r="AB3" s="39">
        <v>0.0</v>
      </c>
    </row>
    <row r="4">
      <c r="A4" s="26" t="s">
        <v>32</v>
      </c>
      <c r="B4" s="74">
        <v>8655.89</v>
      </c>
      <c r="C4" s="82">
        <v>0.00115292</v>
      </c>
      <c r="D4" s="75">
        <v>9.98</v>
      </c>
      <c r="E4" s="29">
        <v>10.0</v>
      </c>
      <c r="F4" s="43">
        <v>0.00115297</v>
      </c>
      <c r="G4" s="76">
        <v>3.44E-6</v>
      </c>
      <c r="H4" s="77">
        <v>0.0</v>
      </c>
      <c r="I4" s="43">
        <v>20.0</v>
      </c>
      <c r="J4" s="78">
        <v>20.0</v>
      </c>
      <c r="K4" s="78">
        <v>-10.0</v>
      </c>
      <c r="L4" s="75">
        <v>19.98</v>
      </c>
      <c r="M4" s="75">
        <v>0.0</v>
      </c>
      <c r="N4" s="79">
        <v>19.98</v>
      </c>
      <c r="O4" s="44">
        <v>-0.02</v>
      </c>
      <c r="P4" s="80">
        <v>-0.001</v>
      </c>
      <c r="Q4" s="44" t="str">
        <f t="shared" si="1"/>
        <v/>
      </c>
      <c r="R4" s="39" t="str">
        <f t="shared" si="2"/>
        <v/>
      </c>
      <c r="S4" s="45" t="str">
        <f t="shared" si="3"/>
        <v/>
      </c>
      <c r="T4" s="39">
        <f t="shared" ref="T4:T12" si="7">L4/(C4+F4)</f>
        <v>8664.767183</v>
      </c>
      <c r="U4" s="39">
        <f t="shared" ref="U4:U12" si="8">(I4-M4)/(C4+F4)</f>
        <v>8673.440624</v>
      </c>
      <c r="V4" s="81">
        <f t="shared" ref="V4:V12" si="9">ABS(F4)+V3</f>
        <v>0.00230589</v>
      </c>
      <c r="W4" s="39">
        <f t="shared" ref="W4:W12" si="10">ABS(E4)+W3</f>
        <v>20</v>
      </c>
      <c r="X4" s="39">
        <f t="shared" si="4"/>
        <v>8673.440624</v>
      </c>
      <c r="Y4" s="39">
        <f t="shared" si="5"/>
        <v>-0.0404698079</v>
      </c>
      <c r="Z4" s="45">
        <f t="shared" si="6"/>
        <v>-0.002023490395</v>
      </c>
      <c r="AA4" s="39">
        <f t="shared" ref="AA4:AA12" si="11">IF(E4&lt;0, 0, AA3+1)</f>
        <v>2</v>
      </c>
      <c r="AB4" s="39">
        <f t="shared" ref="AB4:AB12" si="12">IF(F4&gt;0, 0, AB3+1)</f>
        <v>0</v>
      </c>
    </row>
    <row r="5">
      <c r="A5" s="26" t="s">
        <v>33</v>
      </c>
      <c r="B5" s="74">
        <v>8645.22</v>
      </c>
      <c r="C5" s="82">
        <v>0.00230589</v>
      </c>
      <c r="D5" s="75">
        <v>19.93</v>
      </c>
      <c r="E5" s="29">
        <v>10.0</v>
      </c>
      <c r="F5" s="43">
        <v>0.00115378</v>
      </c>
      <c r="G5" s="76">
        <v>3.44E-6</v>
      </c>
      <c r="H5" s="77">
        <v>0.0</v>
      </c>
      <c r="I5" s="43">
        <v>30.0</v>
      </c>
      <c r="J5" s="78">
        <v>30.0</v>
      </c>
      <c r="K5" s="78">
        <v>-10.0</v>
      </c>
      <c r="L5" s="75">
        <v>29.93</v>
      </c>
      <c r="M5" s="75">
        <v>0.0</v>
      </c>
      <c r="N5" s="79">
        <v>29.93</v>
      </c>
      <c r="O5" s="44">
        <v>-0.07</v>
      </c>
      <c r="P5" s="80">
        <v>-0.0023</v>
      </c>
      <c r="Q5" s="44" t="str">
        <f t="shared" si="1"/>
        <v/>
      </c>
      <c r="R5" s="39" t="str">
        <f t="shared" si="2"/>
        <v/>
      </c>
      <c r="S5" s="45" t="str">
        <f t="shared" si="3"/>
        <v/>
      </c>
      <c r="T5" s="39">
        <f t="shared" si="7"/>
        <v>8651.114124</v>
      </c>
      <c r="U5" s="39">
        <f t="shared" si="8"/>
        <v>8671.347267</v>
      </c>
      <c r="V5" s="81">
        <f t="shared" si="9"/>
        <v>0.00345967</v>
      </c>
      <c r="W5" s="39">
        <f t="shared" si="10"/>
        <v>30</v>
      </c>
      <c r="X5" s="39">
        <f t="shared" si="4"/>
        <v>8671.347267</v>
      </c>
      <c r="Y5" s="39">
        <f t="shared" si="5"/>
        <v>-0.0903917226</v>
      </c>
      <c r="Z5" s="45">
        <f t="shared" si="6"/>
        <v>-0.00301305742</v>
      </c>
      <c r="AA5" s="39">
        <f t="shared" si="11"/>
        <v>3</v>
      </c>
      <c r="AB5" s="39">
        <f t="shared" si="12"/>
        <v>0</v>
      </c>
    </row>
    <row r="6">
      <c r="A6" s="26" t="s">
        <v>34</v>
      </c>
      <c r="B6" s="74">
        <v>8646.62</v>
      </c>
      <c r="C6" s="82">
        <v>0.00345967</v>
      </c>
      <c r="D6" s="75">
        <v>29.91</v>
      </c>
      <c r="E6" s="29">
        <v>10.0</v>
      </c>
      <c r="F6" s="43">
        <v>0.00115421</v>
      </c>
      <c r="G6" s="76">
        <v>3.44E-6</v>
      </c>
      <c r="H6" s="77">
        <v>0.0</v>
      </c>
      <c r="I6" s="43">
        <v>40.0</v>
      </c>
      <c r="J6" s="78">
        <v>40.0</v>
      </c>
      <c r="K6" s="78">
        <v>-10.02</v>
      </c>
      <c r="L6" s="75">
        <v>39.91</v>
      </c>
      <c r="M6" s="75">
        <v>0.0</v>
      </c>
      <c r="N6" s="79">
        <v>39.91</v>
      </c>
      <c r="O6" s="44">
        <v>-0.09</v>
      </c>
      <c r="P6" s="80">
        <v>-0.0023</v>
      </c>
      <c r="Q6" s="44" t="str">
        <f t="shared" si="1"/>
        <v/>
      </c>
      <c r="R6" s="39" t="str">
        <f t="shared" si="2"/>
        <v/>
      </c>
      <c r="S6" s="45" t="str">
        <f t="shared" si="3"/>
        <v/>
      </c>
      <c r="T6" s="39">
        <f t="shared" si="7"/>
        <v>8649.986562</v>
      </c>
      <c r="U6" s="39">
        <f t="shared" si="8"/>
        <v>8669.492921</v>
      </c>
      <c r="V6" s="81">
        <f t="shared" si="9"/>
        <v>0.00461388</v>
      </c>
      <c r="W6" s="39">
        <f t="shared" si="10"/>
        <v>40</v>
      </c>
      <c r="X6" s="39">
        <f t="shared" si="4"/>
        <v>8669.492921</v>
      </c>
      <c r="Y6" s="39">
        <f t="shared" si="5"/>
        <v>-0.1055329144</v>
      </c>
      <c r="Z6" s="45">
        <f t="shared" si="6"/>
        <v>-0.00263832286</v>
      </c>
      <c r="AA6" s="39">
        <f t="shared" si="11"/>
        <v>4</v>
      </c>
      <c r="AB6" s="39">
        <f t="shared" si="12"/>
        <v>0</v>
      </c>
    </row>
    <row r="7">
      <c r="A7" s="26" t="s">
        <v>35</v>
      </c>
      <c r="B7" s="74">
        <v>8646.63</v>
      </c>
      <c r="C7" s="82">
        <v>0.00461388</v>
      </c>
      <c r="D7" s="75">
        <v>39.89</v>
      </c>
      <c r="E7" s="29">
        <v>10.0</v>
      </c>
      <c r="F7" s="43">
        <v>0.00115421</v>
      </c>
      <c r="G7" s="76">
        <v>3.44E-6</v>
      </c>
      <c r="H7" s="77">
        <v>0.0</v>
      </c>
      <c r="I7" s="43">
        <v>50.0</v>
      </c>
      <c r="J7" s="78">
        <v>50.0</v>
      </c>
      <c r="K7" s="78">
        <v>-10.04</v>
      </c>
      <c r="L7" s="75">
        <v>49.89</v>
      </c>
      <c r="M7" s="75">
        <v>0.0</v>
      </c>
      <c r="N7" s="79">
        <v>49.89</v>
      </c>
      <c r="O7" s="44">
        <v>-0.11</v>
      </c>
      <c r="P7" s="80">
        <v>-0.0022</v>
      </c>
      <c r="Q7" s="44" t="str">
        <f t="shared" si="1"/>
        <v/>
      </c>
      <c r="R7" s="39" t="str">
        <f t="shared" si="2"/>
        <v/>
      </c>
      <c r="S7" s="45" t="str">
        <f t="shared" si="3"/>
        <v/>
      </c>
      <c r="T7" s="39">
        <f t="shared" si="7"/>
        <v>8649.310257</v>
      </c>
      <c r="U7" s="39">
        <f t="shared" si="8"/>
        <v>8668.380694</v>
      </c>
      <c r="V7" s="81">
        <f t="shared" si="9"/>
        <v>0.00576809</v>
      </c>
      <c r="W7" s="39">
        <f t="shared" si="10"/>
        <v>50</v>
      </c>
      <c r="X7" s="39">
        <f t="shared" si="4"/>
        <v>8668.380694</v>
      </c>
      <c r="Y7" s="39">
        <f t="shared" si="5"/>
        <v>-0.1254599633</v>
      </c>
      <c r="Z7" s="45">
        <f t="shared" si="6"/>
        <v>-0.002509199266</v>
      </c>
      <c r="AA7" s="39">
        <f t="shared" si="11"/>
        <v>5</v>
      </c>
      <c r="AB7" s="39">
        <f t="shared" si="12"/>
        <v>0</v>
      </c>
    </row>
    <row r="8">
      <c r="A8" s="26" t="s">
        <v>36</v>
      </c>
      <c r="B8" s="74">
        <v>8645.95</v>
      </c>
      <c r="C8" s="82">
        <v>0.00576809</v>
      </c>
      <c r="D8" s="75">
        <v>49.87</v>
      </c>
      <c r="E8" s="29">
        <v>10.0</v>
      </c>
      <c r="F8" s="43">
        <v>0.0011543</v>
      </c>
      <c r="G8" s="76">
        <v>3.44E-6</v>
      </c>
      <c r="H8" s="77">
        <v>0.0</v>
      </c>
      <c r="I8" s="43">
        <v>60.0</v>
      </c>
      <c r="J8" s="78">
        <v>60.0</v>
      </c>
      <c r="K8" s="78">
        <v>-10.07</v>
      </c>
      <c r="L8" s="75">
        <v>59.87</v>
      </c>
      <c r="M8" s="75">
        <v>0.0</v>
      </c>
      <c r="N8" s="79">
        <v>59.87</v>
      </c>
      <c r="O8" s="44">
        <v>-0.13</v>
      </c>
      <c r="P8" s="80">
        <v>-0.0022</v>
      </c>
      <c r="Q8" s="44" t="str">
        <f t="shared" si="1"/>
        <v/>
      </c>
      <c r="R8" s="39" t="str">
        <f t="shared" si="2"/>
        <v/>
      </c>
      <c r="S8" s="45" t="str">
        <f t="shared" si="3"/>
        <v/>
      </c>
      <c r="T8" s="39">
        <f t="shared" si="7"/>
        <v>8648.747037</v>
      </c>
      <c r="U8" s="39">
        <f t="shared" si="8"/>
        <v>8667.526678</v>
      </c>
      <c r="V8" s="81">
        <f t="shared" si="9"/>
        <v>0.00692239</v>
      </c>
      <c r="W8" s="39">
        <f t="shared" si="10"/>
        <v>60</v>
      </c>
      <c r="X8" s="39">
        <f t="shared" si="4"/>
        <v>8667.526678</v>
      </c>
      <c r="Y8" s="39">
        <f t="shared" si="5"/>
        <v>-0.1493621795</v>
      </c>
      <c r="Z8" s="45">
        <f t="shared" si="6"/>
        <v>-0.002489369658</v>
      </c>
      <c r="AA8" s="39">
        <f t="shared" si="11"/>
        <v>6</v>
      </c>
      <c r="AB8" s="39">
        <f t="shared" si="12"/>
        <v>0</v>
      </c>
    </row>
    <row r="9">
      <c r="A9" s="26" t="s">
        <v>37</v>
      </c>
      <c r="B9" s="74">
        <v>8645.5</v>
      </c>
      <c r="C9" s="82">
        <v>0.00692239</v>
      </c>
      <c r="D9" s="75">
        <v>59.85</v>
      </c>
      <c r="E9" s="29">
        <v>10.0</v>
      </c>
      <c r="F9" s="43">
        <v>0.00115436</v>
      </c>
      <c r="G9" s="76">
        <v>3.44E-6</v>
      </c>
      <c r="H9" s="77">
        <v>0.0</v>
      </c>
      <c r="I9" s="43">
        <v>70.0</v>
      </c>
      <c r="J9" s="78">
        <v>70.0</v>
      </c>
      <c r="K9" s="78">
        <v>-10.09</v>
      </c>
      <c r="L9" s="75">
        <v>69.85</v>
      </c>
      <c r="M9" s="75">
        <v>0.0</v>
      </c>
      <c r="N9" s="79">
        <v>69.85</v>
      </c>
      <c r="O9" s="44">
        <v>-0.15</v>
      </c>
      <c r="P9" s="80">
        <v>-0.0021</v>
      </c>
      <c r="Q9" s="44" t="str">
        <f t="shared" si="1"/>
        <v/>
      </c>
      <c r="R9" s="39" t="str">
        <f t="shared" si="2"/>
        <v/>
      </c>
      <c r="S9" s="45" t="str">
        <f t="shared" si="3"/>
        <v/>
      </c>
      <c r="T9" s="39">
        <f t="shared" si="7"/>
        <v>8648.280558</v>
      </c>
      <c r="U9" s="39">
        <f t="shared" si="8"/>
        <v>8666.852385</v>
      </c>
      <c r="V9" s="81">
        <f t="shared" si="9"/>
        <v>0.00807675</v>
      </c>
      <c r="W9" s="39">
        <f t="shared" si="10"/>
        <v>70</v>
      </c>
      <c r="X9" s="39">
        <f t="shared" si="4"/>
        <v>8666.852385</v>
      </c>
      <c r="Y9" s="39">
        <f t="shared" si="5"/>
        <v>-0.172457875</v>
      </c>
      <c r="Z9" s="45">
        <f t="shared" si="6"/>
        <v>-0.002463683929</v>
      </c>
      <c r="AA9" s="39">
        <f t="shared" si="11"/>
        <v>7</v>
      </c>
      <c r="AB9" s="39">
        <f t="shared" si="12"/>
        <v>0</v>
      </c>
    </row>
    <row r="10">
      <c r="A10" s="26" t="s">
        <v>38</v>
      </c>
      <c r="B10" s="74">
        <v>8646.95</v>
      </c>
      <c r="C10" s="82">
        <v>0.00807675</v>
      </c>
      <c r="D10" s="75">
        <v>69.84</v>
      </c>
      <c r="E10" s="29">
        <v>10.0</v>
      </c>
      <c r="F10" s="43">
        <v>0.00115416</v>
      </c>
      <c r="G10" s="76">
        <v>3.44E-6</v>
      </c>
      <c r="H10" s="77">
        <v>0.0</v>
      </c>
      <c r="I10" s="43">
        <v>80.0</v>
      </c>
      <c r="J10" s="78">
        <v>80.0</v>
      </c>
      <c r="K10" s="78">
        <v>-10.1</v>
      </c>
      <c r="L10" s="75">
        <v>79.84</v>
      </c>
      <c r="M10" s="75">
        <v>0.0</v>
      </c>
      <c r="N10" s="79">
        <v>79.84</v>
      </c>
      <c r="O10" s="44">
        <v>-0.16</v>
      </c>
      <c r="P10" s="80">
        <v>-0.002</v>
      </c>
      <c r="Q10" s="44" t="str">
        <f t="shared" si="1"/>
        <v/>
      </c>
      <c r="R10" s="39" t="str">
        <f t="shared" si="2"/>
        <v/>
      </c>
      <c r="S10" s="45" t="str">
        <f t="shared" si="3"/>
        <v/>
      </c>
      <c r="T10" s="39">
        <f t="shared" si="7"/>
        <v>8649.201433</v>
      </c>
      <c r="U10" s="39">
        <f t="shared" si="8"/>
        <v>8666.534502</v>
      </c>
      <c r="V10" s="81">
        <f t="shared" si="9"/>
        <v>0.00923091</v>
      </c>
      <c r="W10" s="39">
        <f t="shared" si="10"/>
        <v>80</v>
      </c>
      <c r="X10" s="39">
        <f t="shared" si="4"/>
        <v>8666.534502</v>
      </c>
      <c r="Y10" s="39">
        <f t="shared" si="5"/>
        <v>-0.1807827755</v>
      </c>
      <c r="Z10" s="45">
        <f t="shared" si="6"/>
        <v>-0.002259784694</v>
      </c>
      <c r="AA10" s="39">
        <f t="shared" si="11"/>
        <v>8</v>
      </c>
      <c r="AB10" s="39">
        <f t="shared" si="12"/>
        <v>0</v>
      </c>
    </row>
    <row r="11">
      <c r="A11" s="26" t="s">
        <v>39</v>
      </c>
      <c r="B11" s="74">
        <v>8649.49</v>
      </c>
      <c r="C11" s="82">
        <v>0.00923091</v>
      </c>
      <c r="D11" s="75">
        <v>79.84</v>
      </c>
      <c r="E11" s="29">
        <v>10.0</v>
      </c>
      <c r="F11" s="43">
        <v>0.00115399</v>
      </c>
      <c r="G11" s="76">
        <v>3.44E-6</v>
      </c>
      <c r="H11" s="77">
        <v>0.0</v>
      </c>
      <c r="I11" s="43">
        <v>90.0</v>
      </c>
      <c r="J11" s="78">
        <v>90.0</v>
      </c>
      <c r="K11" s="78">
        <v>-10.1</v>
      </c>
      <c r="L11" s="75">
        <v>89.84</v>
      </c>
      <c r="M11" s="75">
        <v>0.0</v>
      </c>
      <c r="N11" s="79">
        <v>89.84</v>
      </c>
      <c r="O11" s="44">
        <v>-0.16</v>
      </c>
      <c r="P11" s="80">
        <v>-0.0018</v>
      </c>
      <c r="Q11" s="44" t="str">
        <f t="shared" si="1"/>
        <v/>
      </c>
      <c r="R11" s="39" t="str">
        <f t="shared" si="2"/>
        <v/>
      </c>
      <c r="S11" s="45" t="str">
        <f t="shared" si="3"/>
        <v/>
      </c>
      <c r="T11" s="39">
        <f t="shared" si="7"/>
        <v>8651.022157</v>
      </c>
      <c r="U11" s="39">
        <f t="shared" si="8"/>
        <v>8666.429142</v>
      </c>
      <c r="V11" s="81">
        <f t="shared" si="9"/>
        <v>0.0103849</v>
      </c>
      <c r="W11" s="39">
        <f t="shared" si="10"/>
        <v>90</v>
      </c>
      <c r="X11" s="39">
        <f t="shared" si="4"/>
        <v>8666.429142</v>
      </c>
      <c r="Y11" s="39">
        <f t="shared" si="5"/>
        <v>-0.175911299</v>
      </c>
      <c r="Z11" s="45">
        <f t="shared" si="6"/>
        <v>-0.001954569989</v>
      </c>
      <c r="AA11" s="39">
        <f t="shared" si="11"/>
        <v>9</v>
      </c>
      <c r="AB11" s="39">
        <f t="shared" si="12"/>
        <v>0</v>
      </c>
    </row>
    <row r="12">
      <c r="A12" s="26" t="s">
        <v>40</v>
      </c>
      <c r="B12" s="74">
        <v>8646.19</v>
      </c>
      <c r="C12" s="82">
        <v>0.0103849</v>
      </c>
      <c r="D12" s="75">
        <v>89.79</v>
      </c>
      <c r="E12" s="29">
        <v>10.0</v>
      </c>
      <c r="F12" s="43">
        <v>0.00115404</v>
      </c>
      <c r="G12" s="76">
        <v>3.44E-6</v>
      </c>
      <c r="H12" s="77">
        <v>0.0</v>
      </c>
      <c r="I12" s="43">
        <v>100.0</v>
      </c>
      <c r="J12" s="78">
        <v>100.0</v>
      </c>
      <c r="K12" s="78">
        <v>-10.15</v>
      </c>
      <c r="L12" s="75">
        <v>99.79</v>
      </c>
      <c r="M12" s="75">
        <v>0.0</v>
      </c>
      <c r="N12" s="79">
        <v>99.79</v>
      </c>
      <c r="O12" s="44">
        <v>-0.21</v>
      </c>
      <c r="P12" s="80">
        <v>-0.0021</v>
      </c>
      <c r="Q12" s="44" t="str">
        <f t="shared" si="1"/>
        <v/>
      </c>
      <c r="R12" s="39" t="str">
        <f t="shared" si="2"/>
        <v/>
      </c>
      <c r="S12" s="45" t="str">
        <f t="shared" si="3"/>
        <v/>
      </c>
      <c r="T12" s="39">
        <f t="shared" si="7"/>
        <v>8648.108058</v>
      </c>
      <c r="U12" s="39">
        <f t="shared" si="8"/>
        <v>8666.307304</v>
      </c>
      <c r="V12" s="81">
        <f t="shared" si="9"/>
        <v>0.01153894</v>
      </c>
      <c r="W12" s="39">
        <f t="shared" si="10"/>
        <v>100</v>
      </c>
      <c r="X12" s="39">
        <f t="shared" si="4"/>
        <v>8666.307304</v>
      </c>
      <c r="Y12" s="39">
        <f t="shared" si="5"/>
        <v>-0.2321323614</v>
      </c>
      <c r="Z12" s="45">
        <f t="shared" si="6"/>
        <v>-0.002321323614</v>
      </c>
      <c r="AA12" s="39">
        <f t="shared" si="11"/>
        <v>10</v>
      </c>
      <c r="AB12" s="39">
        <f t="shared" si="12"/>
        <v>0</v>
      </c>
    </row>
  </sheetData>
  <conditionalFormatting sqref="E3:E12">
    <cfRule type="cellIs" dxfId="0" priority="1" operator="greaterThan">
      <formula>0</formula>
    </cfRule>
  </conditionalFormatting>
  <conditionalFormatting sqref="E3:E12">
    <cfRule type="cellIs" dxfId="1" priority="2" operator="lessThan">
      <formula>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