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Rotate" sheetId="1" r:id="rId1"/>
    <sheet name="Resize" sheetId="2" r:id="rId2"/>
  </sheets>
  <calcPr calcId="152511"/>
</workbook>
</file>

<file path=xl/calcChain.xml><?xml version="1.0" encoding="utf-8"?>
<calcChain xmlns="http://schemas.openxmlformats.org/spreadsheetml/2006/main">
  <c r="E6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3" i="2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L62" i="2"/>
  <c r="J62" i="2"/>
  <c r="H62" i="2"/>
  <c r="L61" i="2"/>
  <c r="J61" i="2"/>
  <c r="H61" i="2"/>
  <c r="L60" i="2"/>
  <c r="J60" i="2"/>
  <c r="H60" i="2"/>
  <c r="L59" i="2"/>
  <c r="J59" i="2"/>
  <c r="H59" i="2"/>
  <c r="L58" i="2"/>
  <c r="J58" i="2"/>
  <c r="H58" i="2"/>
  <c r="L57" i="2"/>
  <c r="J57" i="2"/>
  <c r="H57" i="2"/>
  <c r="L56" i="2"/>
  <c r="J56" i="2"/>
  <c r="H56" i="2"/>
  <c r="L55" i="2"/>
  <c r="J55" i="2"/>
  <c r="H55" i="2"/>
  <c r="L54" i="2"/>
  <c r="J54" i="2"/>
  <c r="H54" i="2"/>
  <c r="L53" i="2"/>
  <c r="J53" i="2"/>
  <c r="H53" i="2"/>
  <c r="L52" i="2"/>
  <c r="J52" i="2"/>
  <c r="H52" i="2"/>
  <c r="L51" i="2"/>
  <c r="J51" i="2"/>
  <c r="H51" i="2"/>
  <c r="L50" i="2"/>
  <c r="J50" i="2"/>
  <c r="H50" i="2"/>
  <c r="L49" i="2"/>
  <c r="J49" i="2"/>
  <c r="H49" i="2"/>
  <c r="L48" i="2"/>
  <c r="J48" i="2"/>
  <c r="H48" i="2"/>
  <c r="L47" i="2"/>
  <c r="J47" i="2"/>
  <c r="H47" i="2"/>
  <c r="L46" i="2"/>
  <c r="J46" i="2"/>
  <c r="H46" i="2"/>
  <c r="L45" i="2"/>
  <c r="J45" i="2"/>
  <c r="H45" i="2"/>
  <c r="L44" i="2"/>
  <c r="J44" i="2"/>
  <c r="H44" i="2"/>
  <c r="L43" i="2"/>
  <c r="J43" i="2"/>
  <c r="H43" i="2"/>
  <c r="L42" i="2"/>
  <c r="J42" i="2"/>
  <c r="H42" i="2"/>
  <c r="L41" i="2"/>
  <c r="J41" i="2"/>
  <c r="H41" i="2"/>
  <c r="L40" i="2"/>
  <c r="J40" i="2"/>
  <c r="H40" i="2"/>
  <c r="L39" i="2"/>
  <c r="J39" i="2"/>
  <c r="H39" i="2"/>
  <c r="L38" i="2"/>
  <c r="J38" i="2"/>
  <c r="H38" i="2"/>
  <c r="L37" i="2"/>
  <c r="J37" i="2"/>
  <c r="H37" i="2"/>
  <c r="L36" i="2"/>
  <c r="J36" i="2"/>
  <c r="H36" i="2"/>
  <c r="L35" i="2"/>
  <c r="J35" i="2"/>
  <c r="H35" i="2"/>
  <c r="L34" i="2"/>
  <c r="J34" i="2"/>
  <c r="H34" i="2"/>
  <c r="L33" i="2"/>
  <c r="J33" i="2"/>
  <c r="H33" i="2"/>
  <c r="L32" i="2"/>
  <c r="J32" i="2"/>
  <c r="H32" i="2"/>
  <c r="L31" i="2"/>
  <c r="J31" i="2"/>
  <c r="H31" i="2"/>
  <c r="L30" i="2"/>
  <c r="J30" i="2"/>
  <c r="H30" i="2"/>
  <c r="L29" i="2"/>
  <c r="J29" i="2"/>
  <c r="H29" i="2"/>
  <c r="L28" i="2"/>
  <c r="J28" i="2"/>
  <c r="H28" i="2"/>
  <c r="L27" i="2"/>
  <c r="J27" i="2"/>
  <c r="H27" i="2"/>
  <c r="L26" i="2"/>
  <c r="J26" i="2"/>
  <c r="H26" i="2"/>
  <c r="L25" i="2"/>
  <c r="J25" i="2"/>
  <c r="H25" i="2"/>
  <c r="L24" i="2"/>
  <c r="J24" i="2"/>
  <c r="H24" i="2"/>
  <c r="L23" i="2"/>
  <c r="J23" i="2"/>
  <c r="H23" i="2"/>
  <c r="L22" i="2"/>
  <c r="J22" i="2"/>
  <c r="H22" i="2"/>
  <c r="L21" i="2"/>
  <c r="J21" i="2"/>
  <c r="H21" i="2"/>
  <c r="L20" i="2"/>
  <c r="J20" i="2"/>
  <c r="H20" i="2"/>
  <c r="L19" i="2"/>
  <c r="J19" i="2"/>
  <c r="H19" i="2"/>
  <c r="L18" i="2"/>
  <c r="J18" i="2"/>
  <c r="H18" i="2"/>
  <c r="L17" i="2"/>
  <c r="J17" i="2"/>
  <c r="H17" i="2"/>
  <c r="L16" i="2"/>
  <c r="J16" i="2"/>
  <c r="H16" i="2"/>
  <c r="L15" i="2"/>
  <c r="J15" i="2"/>
  <c r="H15" i="2"/>
  <c r="L14" i="2"/>
  <c r="J14" i="2"/>
  <c r="H14" i="2"/>
  <c r="L13" i="2"/>
  <c r="J13" i="2"/>
  <c r="H13" i="2"/>
  <c r="L12" i="2"/>
  <c r="J12" i="2"/>
  <c r="H12" i="2"/>
  <c r="L11" i="2"/>
  <c r="J11" i="2"/>
  <c r="H11" i="2"/>
  <c r="L10" i="2"/>
  <c r="J10" i="2"/>
  <c r="H10" i="2"/>
  <c r="L9" i="2"/>
  <c r="J9" i="2"/>
  <c r="H9" i="2"/>
  <c r="L8" i="2"/>
  <c r="J8" i="2"/>
  <c r="H8" i="2"/>
  <c r="L7" i="2"/>
  <c r="J7" i="2"/>
  <c r="H7" i="2"/>
  <c r="L6" i="2"/>
  <c r="J6" i="2"/>
  <c r="H6" i="2"/>
  <c r="L5" i="2"/>
  <c r="J5" i="2"/>
  <c r="H5" i="2"/>
  <c r="L4" i="2"/>
  <c r="J4" i="2"/>
  <c r="H4" i="2"/>
  <c r="L3" i="2"/>
  <c r="J3" i="2"/>
  <c r="H3" i="2"/>
  <c r="I63" i="2" l="1"/>
  <c r="C63" i="2"/>
  <c r="G63" i="2"/>
  <c r="K63" i="2"/>
  <c r="C63" i="1"/>
  <c r="E63" i="1"/>
  <c r="G63" i="1"/>
  <c r="I63" i="1"/>
  <c r="K63" i="1"/>
  <c r="M63" i="1"/>
  <c r="O63" i="1"/>
  <c r="Q63" i="1"/>
  <c r="S63" i="1"/>
  <c r="U63" i="1"/>
  <c r="W6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3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4" i="1"/>
  <c r="D5" i="1"/>
  <c r="D6" i="1"/>
  <c r="D7" i="1"/>
  <c r="D8" i="1"/>
  <c r="D9" i="1"/>
  <c r="D3" i="1"/>
</calcChain>
</file>

<file path=xl/sharedStrings.xml><?xml version="1.0" encoding="utf-8"?>
<sst xmlns="http://schemas.openxmlformats.org/spreadsheetml/2006/main" count="161" uniqueCount="69">
  <si>
    <t>Alejandro_Toledo</t>
  </si>
  <si>
    <t>Alvaro_Uribe</t>
  </si>
  <si>
    <t>Andre_Agassi</t>
  </si>
  <si>
    <t>Angelina_Jolie</t>
  </si>
  <si>
    <t>Ariel_Sharon</t>
  </si>
  <si>
    <t>Arnold_Schwarzenegger</t>
  </si>
  <si>
    <t>Bill_Clinton</t>
  </si>
  <si>
    <t>Carlos_Menem</t>
  </si>
  <si>
    <t>Colin_Powell</t>
  </si>
  <si>
    <t>David_Beckham</t>
  </si>
  <si>
    <t>Donald_Rumsfeld</t>
  </si>
  <si>
    <t>George_Robertson</t>
  </si>
  <si>
    <t>George_W_Bush</t>
  </si>
  <si>
    <t>Gerhard_Schroeder</t>
  </si>
  <si>
    <t>Gloria_Macapagal_Arroyo</t>
  </si>
  <si>
    <t>Gray_Davis</t>
  </si>
  <si>
    <t>Guillermo_Coria</t>
  </si>
  <si>
    <t>Hamid_Karzai</t>
  </si>
  <si>
    <t>Hans_Blix</t>
  </si>
  <si>
    <t>Hugo_Chavez</t>
  </si>
  <si>
    <t>Igor_Ivanov</t>
  </si>
  <si>
    <t>Jack_Straw</t>
  </si>
  <si>
    <t>Jacques_Chirac</t>
  </si>
  <si>
    <t>Jean_Chretien</t>
  </si>
  <si>
    <t>Jennifer_Aniston</t>
  </si>
  <si>
    <t>Jennifer_Capriati</t>
  </si>
  <si>
    <t>Jennifer_Lopez</t>
  </si>
  <si>
    <t>Jeremy_Greenstock</t>
  </si>
  <si>
    <t>Jiang_Zemin</t>
  </si>
  <si>
    <t>John_Ashcroft</t>
  </si>
  <si>
    <t>John_Negroponte</t>
  </si>
  <si>
    <t>Jose_Maria_Aznar</t>
  </si>
  <si>
    <t>Juan_Carlos_Ferrero</t>
  </si>
  <si>
    <t>Junichiro_Koizumi</t>
  </si>
  <si>
    <t>Kofi_Annan</t>
  </si>
  <si>
    <t>Laura_Bush</t>
  </si>
  <si>
    <t>Lindsay_Davenport</t>
  </si>
  <si>
    <t>Lleyton_Hewitt</t>
  </si>
  <si>
    <t>Luiz_Inacio_Lula_da_Silva</t>
  </si>
  <si>
    <t>Mahmoud_Abbas</t>
  </si>
  <si>
    <t>Megawati_Sukarnoputri</t>
  </si>
  <si>
    <t>Michael_Bloomberg</t>
  </si>
  <si>
    <t>Naomi_Watts</t>
  </si>
  <si>
    <t>Nestor_Kirchner</t>
  </si>
  <si>
    <t>Paul_Bremer</t>
  </si>
  <si>
    <t>Pete_Sampras</t>
  </si>
  <si>
    <t>Recep_Tayyip_Erdogan</t>
  </si>
  <si>
    <t>Ricardo_Lagos</t>
  </si>
  <si>
    <t>Roh_Moo-hyun</t>
  </si>
  <si>
    <t>Rudolph_Giuliani</t>
  </si>
  <si>
    <t>Saddam_Hussein</t>
  </si>
  <si>
    <t>Serena_Williams</t>
  </si>
  <si>
    <t>Silvio_Berlusconi</t>
  </si>
  <si>
    <t>Tiger_Woods</t>
  </si>
  <si>
    <t>Tom_Daschle</t>
  </si>
  <si>
    <t>Tom_Ridge</t>
  </si>
  <si>
    <t>Tony_Blair</t>
  </si>
  <si>
    <t>Vicente_Fox</t>
  </si>
  <si>
    <t>Vladimir_Putin</t>
  </si>
  <si>
    <t>Winona_Ryder</t>
  </si>
  <si>
    <t>Số ảnh test</t>
  </si>
  <si>
    <t>Tỷ lệ thành công trung bình</t>
  </si>
  <si>
    <t>%</t>
  </si>
  <si>
    <t>n</t>
  </si>
  <si>
    <t>x0.5</t>
  </si>
  <si>
    <t>x1</t>
  </si>
  <si>
    <t>x2</t>
  </si>
  <si>
    <t>x4</t>
  </si>
  <si>
    <t>x0.25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</si>
</sst>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Border="1"/>
    <xf numFmtId="0" fontId="0" fillId="0" borderId="3" xfId="0" applyBorder="1"/>
    <xf numFmtId="0" fontId="0" fillId="3" borderId="3" xfId="0" applyFill="1" applyBorder="1"/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3" xfId="0" applyFill="1" applyBorder="1"/>
    <xf numFmtId="0" fontId="1" fillId="4" borderId="1" xfId="0" applyFont="1" applyFill="1" applyBorder="1" applyAlignment="1">
      <alignment horizontal="center" vertical="center"/>
    </xf>
    <xf numFmtId="0" fontId="0" fillId="4" borderId="3" xfId="0" applyFill="1" applyBorder="1"/>
    <xf numFmtId="0" fontId="1" fillId="5" borderId="1" xfId="0" applyFont="1" applyFill="1" applyBorder="1" applyAlignment="1">
      <alignment horizontal="center" vertical="center"/>
    </xf>
    <xf numFmtId="0" fontId="0" fillId="5" borderId="3" xfId="0" applyFill="1" applyBorder="1"/>
    <xf numFmtId="0" fontId="1" fillId="6" borderId="1" xfId="0" applyFont="1" applyFill="1" applyBorder="1" applyAlignment="1">
      <alignment horizontal="center" vertical="center"/>
    </xf>
    <xf numFmtId="0" fontId="0" fillId="6" borderId="3" xfId="0" applyFill="1" applyBorder="1"/>
    <xf numFmtId="0" fontId="1" fillId="7" borderId="1" xfId="0" applyFont="1" applyFill="1" applyBorder="1" applyAlignment="1">
      <alignment horizontal="center" vertical="center"/>
    </xf>
    <xf numFmtId="0" fontId="0" fillId="7" borderId="3" xfId="0" applyFill="1" applyBorder="1"/>
    <xf numFmtId="0" fontId="1" fillId="7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9" borderId="3" xfId="0" applyFill="1" applyBorder="1"/>
    <xf numFmtId="0" fontId="0" fillId="8" borderId="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9" borderId="1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3"/>
  <sheetViews>
    <sheetView topLeftCell="K56" zoomScale="145" zoomScaleNormal="145" workbookViewId="0">
      <selection activeCell="P74" sqref="A1:XFD1048576"/>
    </sheetView>
  </sheetViews>
  <sheetFormatPr defaultRowHeight="15" x14ac:dyDescent="0.25"/>
  <cols>
    <col min="1" max="1" width="24" bestFit="1" customWidth="1"/>
    <col min="2" max="2" width="10.7109375" bestFit="1" customWidth="1"/>
    <col min="3" max="3" width="5.5703125" bestFit="1" customWidth="1"/>
    <col min="4" max="4" width="12" bestFit="1" customWidth="1"/>
    <col min="5" max="5" width="4" bestFit="1" customWidth="1"/>
    <col min="6" max="6" width="12" bestFit="1" customWidth="1"/>
    <col min="7" max="7" width="4" bestFit="1" customWidth="1"/>
    <col min="8" max="8" width="12" bestFit="1" customWidth="1"/>
    <col min="9" max="9" width="4" bestFit="1" customWidth="1"/>
    <col min="10" max="10" width="12" bestFit="1" customWidth="1"/>
    <col min="11" max="11" width="4" bestFit="1" customWidth="1"/>
    <col min="12" max="12" width="12" bestFit="1" customWidth="1"/>
    <col min="13" max="13" width="4" bestFit="1" customWidth="1"/>
    <col min="14" max="14" width="12" bestFit="1" customWidth="1"/>
    <col min="15" max="15" width="4" bestFit="1" customWidth="1"/>
    <col min="16" max="16" width="12" bestFit="1" customWidth="1"/>
    <col min="17" max="17" width="3.85546875" customWidth="1"/>
    <col min="18" max="18" width="12" bestFit="1" customWidth="1"/>
    <col min="19" max="19" width="4" bestFit="1" customWidth="1"/>
    <col min="20" max="20" width="12" bestFit="1" customWidth="1"/>
    <col min="21" max="21" width="4" bestFit="1" customWidth="1"/>
    <col min="22" max="22" width="12" bestFit="1" customWidth="1"/>
    <col min="23" max="23" width="4" bestFit="1" customWidth="1"/>
    <col min="24" max="24" width="12" bestFit="1" customWidth="1"/>
  </cols>
  <sheetData>
    <row r="1" spans="1:24" ht="15.75" thickBot="1" x14ac:dyDescent="0.3">
      <c r="A1" s="27"/>
      <c r="B1" s="26" t="s">
        <v>60</v>
      </c>
      <c r="C1" s="25">
        <v>-50</v>
      </c>
      <c r="D1" s="25"/>
      <c r="E1" s="24">
        <v>-40</v>
      </c>
      <c r="F1" s="24"/>
      <c r="G1" s="23">
        <v>-30</v>
      </c>
      <c r="H1" s="23"/>
      <c r="I1" s="22">
        <v>-20</v>
      </c>
      <c r="J1" s="22"/>
      <c r="K1" s="21">
        <v>-10</v>
      </c>
      <c r="L1" s="21"/>
      <c r="M1" s="19">
        <v>0</v>
      </c>
      <c r="N1" s="20"/>
      <c r="O1" s="21">
        <v>10</v>
      </c>
      <c r="P1" s="21"/>
      <c r="Q1" s="22">
        <v>20</v>
      </c>
      <c r="R1" s="22"/>
      <c r="S1" s="23">
        <v>30</v>
      </c>
      <c r="T1" s="23"/>
      <c r="U1" s="24">
        <v>40</v>
      </c>
      <c r="V1" s="24"/>
      <c r="W1" s="25">
        <v>50</v>
      </c>
      <c r="X1" s="25"/>
    </row>
    <row r="2" spans="1:24" ht="15.75" thickBot="1" x14ac:dyDescent="0.3">
      <c r="A2" s="27"/>
      <c r="B2" s="26"/>
      <c r="C2" s="11" t="s">
        <v>63</v>
      </c>
      <c r="D2" s="11" t="s">
        <v>62</v>
      </c>
      <c r="E2" s="4" t="s">
        <v>63</v>
      </c>
      <c r="F2" s="4" t="s">
        <v>62</v>
      </c>
      <c r="G2" s="9" t="s">
        <v>63</v>
      </c>
      <c r="H2" s="9" t="s">
        <v>62</v>
      </c>
      <c r="I2" s="7" t="s">
        <v>63</v>
      </c>
      <c r="J2" s="7" t="s">
        <v>62</v>
      </c>
      <c r="K2" s="13" t="s">
        <v>63</v>
      </c>
      <c r="L2" s="13" t="s">
        <v>62</v>
      </c>
      <c r="M2" s="5" t="s">
        <v>63</v>
      </c>
      <c r="N2" s="5" t="s">
        <v>62</v>
      </c>
      <c r="O2" s="13" t="s">
        <v>63</v>
      </c>
      <c r="P2" s="13" t="s">
        <v>62</v>
      </c>
      <c r="Q2" s="7" t="s">
        <v>63</v>
      </c>
      <c r="R2" s="7" t="s">
        <v>62</v>
      </c>
      <c r="S2" s="9" t="s">
        <v>63</v>
      </c>
      <c r="T2" s="9" t="s">
        <v>62</v>
      </c>
      <c r="U2" s="4" t="s">
        <v>63</v>
      </c>
      <c r="V2" s="4" t="s">
        <v>62</v>
      </c>
      <c r="W2" s="11" t="s">
        <v>63</v>
      </c>
      <c r="X2" s="11" t="s">
        <v>62</v>
      </c>
    </row>
    <row r="3" spans="1:24" x14ac:dyDescent="0.25">
      <c r="A3" s="2" t="s">
        <v>0</v>
      </c>
      <c r="B3" s="2">
        <v>18</v>
      </c>
      <c r="C3" s="12">
        <v>5</v>
      </c>
      <c r="D3" s="12">
        <f>C3/B3</f>
        <v>0.27777777777777779</v>
      </c>
      <c r="E3" s="3">
        <v>14</v>
      </c>
      <c r="F3" s="3">
        <f>E3/B3</f>
        <v>0.77777777777777779</v>
      </c>
      <c r="G3" s="10">
        <v>17</v>
      </c>
      <c r="H3" s="10">
        <f>G3/B3</f>
        <v>0.94444444444444442</v>
      </c>
      <c r="I3" s="8">
        <v>17</v>
      </c>
      <c r="J3" s="8">
        <f>I3/B3</f>
        <v>0.94444444444444442</v>
      </c>
      <c r="K3" s="14">
        <v>18</v>
      </c>
      <c r="L3" s="14">
        <f>K3/B3</f>
        <v>1</v>
      </c>
      <c r="M3" s="6">
        <v>18</v>
      </c>
      <c r="N3" s="6">
        <f>M3/B3</f>
        <v>1</v>
      </c>
      <c r="O3" s="14">
        <v>18</v>
      </c>
      <c r="P3" s="14">
        <f>O3/B3</f>
        <v>1</v>
      </c>
      <c r="Q3" s="8">
        <v>17</v>
      </c>
      <c r="R3" s="8">
        <f>Q3/B3</f>
        <v>0.94444444444444442</v>
      </c>
      <c r="S3" s="10">
        <v>17</v>
      </c>
      <c r="T3" s="10">
        <f>S3/B3</f>
        <v>0.94444444444444442</v>
      </c>
      <c r="U3" s="3">
        <v>16</v>
      </c>
      <c r="V3" s="3">
        <f>U3/B3</f>
        <v>0.88888888888888884</v>
      </c>
      <c r="W3" s="12">
        <v>9</v>
      </c>
      <c r="X3" s="12">
        <f>W3/B3</f>
        <v>0.5</v>
      </c>
    </row>
    <row r="4" spans="1:24" x14ac:dyDescent="0.25">
      <c r="A4" s="2" t="s">
        <v>1</v>
      </c>
      <c r="B4" s="2">
        <v>20</v>
      </c>
      <c r="C4" s="12">
        <v>2</v>
      </c>
      <c r="D4" s="12">
        <f t="shared" ref="D4:D62" si="0">C4/B4</f>
        <v>0.1</v>
      </c>
      <c r="E4" s="3">
        <v>14</v>
      </c>
      <c r="F4" s="3">
        <f t="shared" ref="F4:F62" si="1">E4/B4</f>
        <v>0.7</v>
      </c>
      <c r="G4" s="10">
        <v>20</v>
      </c>
      <c r="H4" s="10">
        <f t="shared" ref="H4:H62" si="2">G4/B4</f>
        <v>1</v>
      </c>
      <c r="I4" s="8">
        <v>20</v>
      </c>
      <c r="J4" s="8">
        <f t="shared" ref="J4:J62" si="3">I4/B4</f>
        <v>1</v>
      </c>
      <c r="K4" s="14">
        <v>20</v>
      </c>
      <c r="L4" s="14">
        <f t="shared" ref="L4:L62" si="4">K4/B4</f>
        <v>1</v>
      </c>
      <c r="M4" s="6">
        <v>20</v>
      </c>
      <c r="N4" s="6">
        <f t="shared" ref="N4:N62" si="5">M4/B4</f>
        <v>1</v>
      </c>
      <c r="O4" s="14">
        <v>20</v>
      </c>
      <c r="P4" s="14">
        <f t="shared" ref="P4:P62" si="6">O4/B4</f>
        <v>1</v>
      </c>
      <c r="Q4" s="8">
        <v>20</v>
      </c>
      <c r="R4" s="8">
        <f t="shared" ref="R4:R62" si="7">Q4/B4</f>
        <v>1</v>
      </c>
      <c r="S4" s="10">
        <v>20</v>
      </c>
      <c r="T4" s="10">
        <f t="shared" ref="T4:T62" si="8">S4/B4</f>
        <v>1</v>
      </c>
      <c r="U4" s="3">
        <v>19</v>
      </c>
      <c r="V4" s="3">
        <f t="shared" ref="V4:V62" si="9">U4/B4</f>
        <v>0.95</v>
      </c>
      <c r="W4" s="12">
        <v>8</v>
      </c>
      <c r="X4" s="12">
        <f t="shared" ref="X4:X62" si="10">W4/B4</f>
        <v>0.4</v>
      </c>
    </row>
    <row r="5" spans="1:24" x14ac:dyDescent="0.25">
      <c r="A5" s="2" t="s">
        <v>2</v>
      </c>
      <c r="B5" s="2">
        <v>21</v>
      </c>
      <c r="C5" s="12">
        <v>2</v>
      </c>
      <c r="D5" s="12">
        <f t="shared" si="0"/>
        <v>9.5238095238095233E-2</v>
      </c>
      <c r="E5" s="3">
        <v>18</v>
      </c>
      <c r="F5" s="3">
        <f t="shared" si="1"/>
        <v>0.8571428571428571</v>
      </c>
      <c r="G5" s="10">
        <v>20</v>
      </c>
      <c r="H5" s="10">
        <f t="shared" si="2"/>
        <v>0.95238095238095233</v>
      </c>
      <c r="I5" s="8">
        <v>21</v>
      </c>
      <c r="J5" s="8">
        <f t="shared" si="3"/>
        <v>1</v>
      </c>
      <c r="K5" s="14">
        <v>21</v>
      </c>
      <c r="L5" s="14">
        <f t="shared" si="4"/>
        <v>1</v>
      </c>
      <c r="M5" s="6">
        <v>21</v>
      </c>
      <c r="N5" s="6">
        <f t="shared" si="5"/>
        <v>1</v>
      </c>
      <c r="O5" s="14">
        <v>21</v>
      </c>
      <c r="P5" s="14">
        <f t="shared" si="6"/>
        <v>1</v>
      </c>
      <c r="Q5" s="8">
        <v>21</v>
      </c>
      <c r="R5" s="8">
        <f t="shared" si="7"/>
        <v>1</v>
      </c>
      <c r="S5" s="10">
        <v>21</v>
      </c>
      <c r="T5" s="10">
        <f t="shared" si="8"/>
        <v>1</v>
      </c>
      <c r="U5" s="3">
        <v>19</v>
      </c>
      <c r="V5" s="3">
        <f t="shared" si="9"/>
        <v>0.90476190476190477</v>
      </c>
      <c r="W5" s="12">
        <v>4</v>
      </c>
      <c r="X5" s="12">
        <f t="shared" si="10"/>
        <v>0.19047619047619047</v>
      </c>
    </row>
    <row r="6" spans="1:24" x14ac:dyDescent="0.25">
      <c r="A6" s="2" t="s">
        <v>3</v>
      </c>
      <c r="B6" s="2">
        <v>5</v>
      </c>
      <c r="C6" s="12">
        <v>1</v>
      </c>
      <c r="D6" s="12">
        <f t="shared" si="0"/>
        <v>0.2</v>
      </c>
      <c r="E6" s="3">
        <v>4</v>
      </c>
      <c r="F6" s="3">
        <f t="shared" si="1"/>
        <v>0.8</v>
      </c>
      <c r="G6" s="10">
        <v>4</v>
      </c>
      <c r="H6" s="10">
        <f t="shared" si="2"/>
        <v>0.8</v>
      </c>
      <c r="I6" s="8">
        <v>5</v>
      </c>
      <c r="J6" s="8">
        <f t="shared" si="3"/>
        <v>1</v>
      </c>
      <c r="K6" s="14">
        <v>5</v>
      </c>
      <c r="L6" s="14">
        <f t="shared" si="4"/>
        <v>1</v>
      </c>
      <c r="M6" s="6">
        <v>5</v>
      </c>
      <c r="N6" s="6">
        <f t="shared" si="5"/>
        <v>1</v>
      </c>
      <c r="O6" s="14">
        <v>5</v>
      </c>
      <c r="P6" s="14">
        <f t="shared" si="6"/>
        <v>1</v>
      </c>
      <c r="Q6" s="8">
        <v>5</v>
      </c>
      <c r="R6" s="8">
        <f t="shared" si="7"/>
        <v>1</v>
      </c>
      <c r="S6" s="10">
        <v>5</v>
      </c>
      <c r="T6" s="10">
        <f t="shared" si="8"/>
        <v>1</v>
      </c>
      <c r="U6" s="3">
        <v>5</v>
      </c>
      <c r="V6" s="3">
        <f t="shared" si="9"/>
        <v>1</v>
      </c>
      <c r="W6" s="12">
        <v>1</v>
      </c>
      <c r="X6" s="12">
        <f t="shared" si="10"/>
        <v>0.2</v>
      </c>
    </row>
    <row r="7" spans="1:24" x14ac:dyDescent="0.25">
      <c r="A7" s="2" t="s">
        <v>4</v>
      </c>
      <c r="B7" s="2">
        <v>62</v>
      </c>
      <c r="C7" s="12">
        <v>24</v>
      </c>
      <c r="D7" s="12">
        <f t="shared" si="0"/>
        <v>0.38709677419354838</v>
      </c>
      <c r="E7" s="3">
        <v>51</v>
      </c>
      <c r="F7" s="3">
        <f t="shared" si="1"/>
        <v>0.82258064516129037</v>
      </c>
      <c r="G7" s="10">
        <v>58</v>
      </c>
      <c r="H7" s="10">
        <f t="shared" si="2"/>
        <v>0.93548387096774188</v>
      </c>
      <c r="I7" s="8">
        <v>61</v>
      </c>
      <c r="J7" s="8">
        <f t="shared" si="3"/>
        <v>0.9838709677419355</v>
      </c>
      <c r="K7" s="14">
        <v>62</v>
      </c>
      <c r="L7" s="14">
        <f t="shared" si="4"/>
        <v>1</v>
      </c>
      <c r="M7" s="6">
        <v>62</v>
      </c>
      <c r="N7" s="6">
        <f t="shared" si="5"/>
        <v>1</v>
      </c>
      <c r="O7" s="14">
        <v>61</v>
      </c>
      <c r="P7" s="14">
        <f t="shared" si="6"/>
        <v>0.9838709677419355</v>
      </c>
      <c r="Q7" s="8">
        <v>59</v>
      </c>
      <c r="R7" s="8">
        <f t="shared" si="7"/>
        <v>0.95161290322580649</v>
      </c>
      <c r="S7" s="10">
        <v>58</v>
      </c>
      <c r="T7" s="10">
        <f t="shared" si="8"/>
        <v>0.93548387096774188</v>
      </c>
      <c r="U7" s="3">
        <v>41</v>
      </c>
      <c r="V7" s="3">
        <f t="shared" si="9"/>
        <v>0.66129032258064513</v>
      </c>
      <c r="W7" s="12">
        <v>15</v>
      </c>
      <c r="X7" s="12">
        <f t="shared" si="10"/>
        <v>0.24193548387096775</v>
      </c>
    </row>
    <row r="8" spans="1:24" x14ac:dyDescent="0.25">
      <c r="A8" s="2" t="s">
        <v>5</v>
      </c>
      <c r="B8" s="2">
        <v>27</v>
      </c>
      <c r="C8" s="12">
        <v>9</v>
      </c>
      <c r="D8" s="12">
        <f t="shared" si="0"/>
        <v>0.33333333333333331</v>
      </c>
      <c r="E8" s="3">
        <v>19</v>
      </c>
      <c r="F8" s="3">
        <f t="shared" si="1"/>
        <v>0.70370370370370372</v>
      </c>
      <c r="G8" s="10">
        <v>24</v>
      </c>
      <c r="H8" s="10">
        <f t="shared" si="2"/>
        <v>0.88888888888888884</v>
      </c>
      <c r="I8" s="8">
        <v>26</v>
      </c>
      <c r="J8" s="8">
        <f t="shared" si="3"/>
        <v>0.96296296296296291</v>
      </c>
      <c r="K8" s="14">
        <v>26</v>
      </c>
      <c r="L8" s="14">
        <f t="shared" si="4"/>
        <v>0.96296296296296291</v>
      </c>
      <c r="M8" s="6">
        <v>26</v>
      </c>
      <c r="N8" s="6">
        <f t="shared" si="5"/>
        <v>0.96296296296296291</v>
      </c>
      <c r="O8" s="14">
        <v>26</v>
      </c>
      <c r="P8" s="14">
        <f t="shared" si="6"/>
        <v>0.96296296296296291</v>
      </c>
      <c r="Q8" s="8">
        <v>26</v>
      </c>
      <c r="R8" s="8">
        <f t="shared" si="7"/>
        <v>0.96296296296296291</v>
      </c>
      <c r="S8" s="10">
        <v>26</v>
      </c>
      <c r="T8" s="10">
        <f t="shared" si="8"/>
        <v>0.96296296296296291</v>
      </c>
      <c r="U8" s="3">
        <v>18</v>
      </c>
      <c r="V8" s="3">
        <f t="shared" si="9"/>
        <v>0.66666666666666663</v>
      </c>
      <c r="W8" s="12">
        <v>7</v>
      </c>
      <c r="X8" s="12">
        <f t="shared" si="10"/>
        <v>0.25925925925925924</v>
      </c>
    </row>
    <row r="9" spans="1:24" x14ac:dyDescent="0.25">
      <c r="A9" s="2" t="s">
        <v>6</v>
      </c>
      <c r="B9" s="2">
        <v>14</v>
      </c>
      <c r="C9" s="12">
        <v>4</v>
      </c>
      <c r="D9" s="12">
        <f t="shared" si="0"/>
        <v>0.2857142857142857</v>
      </c>
      <c r="E9" s="3">
        <v>11</v>
      </c>
      <c r="F9" s="3">
        <f t="shared" si="1"/>
        <v>0.7857142857142857</v>
      </c>
      <c r="G9" s="10">
        <v>13</v>
      </c>
      <c r="H9" s="10">
        <f t="shared" si="2"/>
        <v>0.9285714285714286</v>
      </c>
      <c r="I9" s="8">
        <v>14</v>
      </c>
      <c r="J9" s="8">
        <f t="shared" si="3"/>
        <v>1</v>
      </c>
      <c r="K9" s="14">
        <v>14</v>
      </c>
      <c r="L9" s="14">
        <f t="shared" si="4"/>
        <v>1</v>
      </c>
      <c r="M9" s="6">
        <v>14</v>
      </c>
      <c r="N9" s="6">
        <f t="shared" si="5"/>
        <v>1</v>
      </c>
      <c r="O9" s="14">
        <v>13</v>
      </c>
      <c r="P9" s="14">
        <f t="shared" si="6"/>
        <v>0.9285714285714286</v>
      </c>
      <c r="Q9" s="8">
        <v>14</v>
      </c>
      <c r="R9" s="8">
        <f t="shared" si="7"/>
        <v>1</v>
      </c>
      <c r="S9" s="10">
        <v>14</v>
      </c>
      <c r="T9" s="10">
        <f t="shared" si="8"/>
        <v>1</v>
      </c>
      <c r="U9" s="3">
        <v>12</v>
      </c>
      <c r="V9" s="3">
        <f t="shared" si="9"/>
        <v>0.8571428571428571</v>
      </c>
      <c r="W9" s="12">
        <v>4</v>
      </c>
      <c r="X9" s="12">
        <f t="shared" si="10"/>
        <v>0.2857142857142857</v>
      </c>
    </row>
    <row r="10" spans="1:24" x14ac:dyDescent="0.25">
      <c r="A10" s="2" t="s">
        <v>7</v>
      </c>
      <c r="B10" s="2">
        <v>6</v>
      </c>
      <c r="C10" s="12">
        <v>1</v>
      </c>
      <c r="D10" s="12">
        <f t="shared" si="0"/>
        <v>0.16666666666666666</v>
      </c>
      <c r="E10" s="3">
        <v>5</v>
      </c>
      <c r="F10" s="3">
        <f t="shared" si="1"/>
        <v>0.83333333333333337</v>
      </c>
      <c r="G10" s="10">
        <v>6</v>
      </c>
      <c r="H10" s="10">
        <f t="shared" si="2"/>
        <v>1</v>
      </c>
      <c r="I10" s="8">
        <v>6</v>
      </c>
      <c r="J10" s="8">
        <f t="shared" si="3"/>
        <v>1</v>
      </c>
      <c r="K10" s="14">
        <v>6</v>
      </c>
      <c r="L10" s="14">
        <f t="shared" si="4"/>
        <v>1</v>
      </c>
      <c r="M10" s="6">
        <v>6</v>
      </c>
      <c r="N10" s="6">
        <f t="shared" si="5"/>
        <v>1</v>
      </c>
      <c r="O10" s="14">
        <v>6</v>
      </c>
      <c r="P10" s="14">
        <f t="shared" si="6"/>
        <v>1</v>
      </c>
      <c r="Q10" s="8">
        <v>6</v>
      </c>
      <c r="R10" s="8">
        <f t="shared" si="7"/>
        <v>1</v>
      </c>
      <c r="S10" s="10">
        <v>6</v>
      </c>
      <c r="T10" s="10">
        <f t="shared" si="8"/>
        <v>1</v>
      </c>
      <c r="U10" s="3">
        <v>6</v>
      </c>
      <c r="V10" s="3">
        <f t="shared" si="9"/>
        <v>1</v>
      </c>
      <c r="W10" s="12">
        <v>4</v>
      </c>
      <c r="X10" s="12">
        <f t="shared" si="10"/>
        <v>0.66666666666666663</v>
      </c>
    </row>
    <row r="11" spans="1:24" x14ac:dyDescent="0.25">
      <c r="A11" s="2" t="s">
        <v>8</v>
      </c>
      <c r="B11" s="2">
        <v>221</v>
      </c>
      <c r="C11" s="12">
        <v>58</v>
      </c>
      <c r="D11" s="12">
        <f t="shared" si="0"/>
        <v>0.26244343891402716</v>
      </c>
      <c r="E11" s="3">
        <v>167</v>
      </c>
      <c r="F11" s="3">
        <f t="shared" si="1"/>
        <v>0.75565610859728505</v>
      </c>
      <c r="G11" s="10">
        <v>212</v>
      </c>
      <c r="H11" s="10">
        <f t="shared" si="2"/>
        <v>0.95927601809954754</v>
      </c>
      <c r="I11" s="8">
        <v>219</v>
      </c>
      <c r="J11" s="8">
        <f t="shared" si="3"/>
        <v>0.99095022624434392</v>
      </c>
      <c r="K11" s="14">
        <v>219</v>
      </c>
      <c r="L11" s="14">
        <f t="shared" si="4"/>
        <v>0.99095022624434392</v>
      </c>
      <c r="M11" s="6">
        <v>220</v>
      </c>
      <c r="N11" s="6">
        <f t="shared" si="5"/>
        <v>0.99547511312217196</v>
      </c>
      <c r="O11" s="14">
        <v>219</v>
      </c>
      <c r="P11" s="14">
        <f t="shared" si="6"/>
        <v>0.99095022624434392</v>
      </c>
      <c r="Q11" s="8">
        <v>217</v>
      </c>
      <c r="R11" s="8">
        <f t="shared" si="7"/>
        <v>0.98190045248868774</v>
      </c>
      <c r="S11" s="10">
        <v>213</v>
      </c>
      <c r="T11" s="10">
        <f t="shared" si="8"/>
        <v>0.96380090497737558</v>
      </c>
      <c r="U11" s="3">
        <v>188</v>
      </c>
      <c r="V11" s="3">
        <f t="shared" si="9"/>
        <v>0.85067873303167418</v>
      </c>
      <c r="W11" s="12">
        <v>86</v>
      </c>
      <c r="X11" s="12">
        <f t="shared" si="10"/>
        <v>0.38914027149321267</v>
      </c>
    </row>
    <row r="12" spans="1:24" x14ac:dyDescent="0.25">
      <c r="A12" s="2" t="s">
        <v>9</v>
      </c>
      <c r="B12" s="2">
        <v>16</v>
      </c>
      <c r="C12" s="12">
        <v>5</v>
      </c>
      <c r="D12" s="12">
        <f t="shared" si="0"/>
        <v>0.3125</v>
      </c>
      <c r="E12" s="3">
        <v>14</v>
      </c>
      <c r="F12" s="3">
        <f t="shared" si="1"/>
        <v>0.875</v>
      </c>
      <c r="G12" s="10">
        <v>14</v>
      </c>
      <c r="H12" s="10">
        <f t="shared" si="2"/>
        <v>0.875</v>
      </c>
      <c r="I12" s="8">
        <v>16</v>
      </c>
      <c r="J12" s="8">
        <f t="shared" si="3"/>
        <v>1</v>
      </c>
      <c r="K12" s="14">
        <v>15</v>
      </c>
      <c r="L12" s="14">
        <f t="shared" si="4"/>
        <v>0.9375</v>
      </c>
      <c r="M12" s="6">
        <v>16</v>
      </c>
      <c r="N12" s="6">
        <f t="shared" si="5"/>
        <v>1</v>
      </c>
      <c r="O12" s="14">
        <v>16</v>
      </c>
      <c r="P12" s="14">
        <f t="shared" si="6"/>
        <v>1</v>
      </c>
      <c r="Q12" s="8">
        <v>16</v>
      </c>
      <c r="R12" s="8">
        <f t="shared" si="7"/>
        <v>1</v>
      </c>
      <c r="S12" s="10">
        <v>16</v>
      </c>
      <c r="T12" s="10">
        <f t="shared" si="8"/>
        <v>1</v>
      </c>
      <c r="U12" s="3">
        <v>14</v>
      </c>
      <c r="V12" s="3">
        <f t="shared" si="9"/>
        <v>0.875</v>
      </c>
      <c r="W12" s="12">
        <v>5</v>
      </c>
      <c r="X12" s="12">
        <f t="shared" si="10"/>
        <v>0.3125</v>
      </c>
    </row>
    <row r="13" spans="1:24" x14ac:dyDescent="0.25">
      <c r="A13" s="2" t="s">
        <v>10</v>
      </c>
      <c r="B13" s="2">
        <v>106</v>
      </c>
      <c r="C13" s="12">
        <v>33</v>
      </c>
      <c r="D13" s="12">
        <f t="shared" si="0"/>
        <v>0.31132075471698112</v>
      </c>
      <c r="E13" s="3">
        <v>77</v>
      </c>
      <c r="F13" s="3">
        <f t="shared" si="1"/>
        <v>0.72641509433962259</v>
      </c>
      <c r="G13" s="10">
        <v>101</v>
      </c>
      <c r="H13" s="10">
        <f t="shared" si="2"/>
        <v>0.95283018867924529</v>
      </c>
      <c r="I13" s="8">
        <v>104</v>
      </c>
      <c r="J13" s="8">
        <f t="shared" si="3"/>
        <v>0.98113207547169812</v>
      </c>
      <c r="K13" s="14">
        <v>105</v>
      </c>
      <c r="L13" s="14">
        <f t="shared" si="4"/>
        <v>0.99056603773584906</v>
      </c>
      <c r="M13" s="6">
        <v>105</v>
      </c>
      <c r="N13" s="6">
        <f t="shared" si="5"/>
        <v>0.99056603773584906</v>
      </c>
      <c r="O13" s="14">
        <v>104</v>
      </c>
      <c r="P13" s="14">
        <f t="shared" si="6"/>
        <v>0.98113207547169812</v>
      </c>
      <c r="Q13" s="8">
        <v>104</v>
      </c>
      <c r="R13" s="8">
        <f t="shared" si="7"/>
        <v>0.98113207547169812</v>
      </c>
      <c r="S13" s="10">
        <v>102</v>
      </c>
      <c r="T13" s="10">
        <f t="shared" si="8"/>
        <v>0.96226415094339623</v>
      </c>
      <c r="U13" s="3">
        <v>96</v>
      </c>
      <c r="V13" s="3">
        <f t="shared" si="9"/>
        <v>0.90566037735849059</v>
      </c>
      <c r="W13" s="12">
        <v>53</v>
      </c>
      <c r="X13" s="12">
        <f t="shared" si="10"/>
        <v>0.5</v>
      </c>
    </row>
    <row r="14" spans="1:24" x14ac:dyDescent="0.25">
      <c r="A14" s="2" t="s">
        <v>11</v>
      </c>
      <c r="B14" s="2">
        <v>7</v>
      </c>
      <c r="C14" s="12">
        <v>1</v>
      </c>
      <c r="D14" s="12">
        <f t="shared" si="0"/>
        <v>0.14285714285714285</v>
      </c>
      <c r="E14" s="3">
        <v>4</v>
      </c>
      <c r="F14" s="3">
        <f t="shared" si="1"/>
        <v>0.5714285714285714</v>
      </c>
      <c r="G14" s="10">
        <v>6</v>
      </c>
      <c r="H14" s="10">
        <f t="shared" si="2"/>
        <v>0.8571428571428571</v>
      </c>
      <c r="I14" s="8">
        <v>6</v>
      </c>
      <c r="J14" s="8">
        <f t="shared" si="3"/>
        <v>0.8571428571428571</v>
      </c>
      <c r="K14" s="14">
        <v>7</v>
      </c>
      <c r="L14" s="14">
        <f t="shared" si="4"/>
        <v>1</v>
      </c>
      <c r="M14" s="6">
        <v>7</v>
      </c>
      <c r="N14" s="6">
        <f t="shared" si="5"/>
        <v>1</v>
      </c>
      <c r="O14" s="14">
        <v>6</v>
      </c>
      <c r="P14" s="14">
        <f t="shared" si="6"/>
        <v>0.8571428571428571</v>
      </c>
      <c r="Q14" s="8">
        <v>6</v>
      </c>
      <c r="R14" s="8">
        <f t="shared" si="7"/>
        <v>0.8571428571428571</v>
      </c>
      <c r="S14" s="10">
        <v>7</v>
      </c>
      <c r="T14" s="10">
        <f t="shared" si="8"/>
        <v>1</v>
      </c>
      <c r="U14" s="3">
        <v>6</v>
      </c>
      <c r="V14" s="3">
        <f t="shared" si="9"/>
        <v>0.8571428571428571</v>
      </c>
      <c r="W14" s="12">
        <v>3</v>
      </c>
      <c r="X14" s="12">
        <f t="shared" si="10"/>
        <v>0.42857142857142855</v>
      </c>
    </row>
    <row r="15" spans="1:24" x14ac:dyDescent="0.25">
      <c r="A15" s="2" t="s">
        <v>12</v>
      </c>
      <c r="B15" s="2">
        <v>515</v>
      </c>
      <c r="C15" s="12">
        <v>135</v>
      </c>
      <c r="D15" s="12">
        <f t="shared" si="0"/>
        <v>0.26213592233009708</v>
      </c>
      <c r="E15" s="3">
        <v>375</v>
      </c>
      <c r="F15" s="3">
        <f t="shared" si="1"/>
        <v>0.72815533980582525</v>
      </c>
      <c r="G15" s="10">
        <v>496</v>
      </c>
      <c r="H15" s="10">
        <f t="shared" si="2"/>
        <v>0.96310679611650485</v>
      </c>
      <c r="I15" s="8">
        <v>505</v>
      </c>
      <c r="J15" s="8">
        <f t="shared" si="3"/>
        <v>0.98058252427184467</v>
      </c>
      <c r="K15" s="14">
        <v>509</v>
      </c>
      <c r="L15" s="14">
        <f t="shared" si="4"/>
        <v>0.98834951456310682</v>
      </c>
      <c r="M15" s="6">
        <v>514</v>
      </c>
      <c r="N15" s="6">
        <f t="shared" si="5"/>
        <v>0.99805825242718449</v>
      </c>
      <c r="O15" s="14">
        <v>513</v>
      </c>
      <c r="P15" s="14">
        <f t="shared" si="6"/>
        <v>0.99611650485436898</v>
      </c>
      <c r="Q15" s="8">
        <v>502</v>
      </c>
      <c r="R15" s="8">
        <f t="shared" si="7"/>
        <v>0.97475728155339803</v>
      </c>
      <c r="S15" s="10">
        <v>498</v>
      </c>
      <c r="T15" s="10">
        <f t="shared" si="8"/>
        <v>0.96699029126213587</v>
      </c>
      <c r="U15" s="3">
        <v>430</v>
      </c>
      <c r="V15" s="3">
        <f t="shared" si="9"/>
        <v>0.83495145631067957</v>
      </c>
      <c r="W15" s="12">
        <v>195</v>
      </c>
      <c r="X15" s="12">
        <f t="shared" si="10"/>
        <v>0.37864077669902912</v>
      </c>
    </row>
    <row r="16" spans="1:24" x14ac:dyDescent="0.25">
      <c r="A16" s="2" t="s">
        <v>13</v>
      </c>
      <c r="B16" s="2">
        <v>94</v>
      </c>
      <c r="C16" s="12">
        <v>26</v>
      </c>
      <c r="D16" s="12">
        <f t="shared" si="0"/>
        <v>0.27659574468085107</v>
      </c>
      <c r="E16" s="3">
        <v>77</v>
      </c>
      <c r="F16" s="3">
        <f t="shared" si="1"/>
        <v>0.81914893617021278</v>
      </c>
      <c r="G16" s="10">
        <v>91</v>
      </c>
      <c r="H16" s="10">
        <f t="shared" si="2"/>
        <v>0.96808510638297873</v>
      </c>
      <c r="I16" s="8">
        <v>91</v>
      </c>
      <c r="J16" s="8">
        <f t="shared" si="3"/>
        <v>0.96808510638297873</v>
      </c>
      <c r="K16" s="14">
        <v>92</v>
      </c>
      <c r="L16" s="14">
        <f t="shared" si="4"/>
        <v>0.97872340425531912</v>
      </c>
      <c r="M16" s="6">
        <v>92</v>
      </c>
      <c r="N16" s="6">
        <f t="shared" si="5"/>
        <v>0.97872340425531912</v>
      </c>
      <c r="O16" s="14">
        <v>89</v>
      </c>
      <c r="P16" s="14">
        <f t="shared" si="6"/>
        <v>0.94680851063829785</v>
      </c>
      <c r="Q16" s="8">
        <v>91</v>
      </c>
      <c r="R16" s="8">
        <f t="shared" si="7"/>
        <v>0.96808510638297873</v>
      </c>
      <c r="S16" s="10">
        <v>91</v>
      </c>
      <c r="T16" s="10">
        <f t="shared" si="8"/>
        <v>0.96808510638297873</v>
      </c>
      <c r="U16" s="3">
        <v>72</v>
      </c>
      <c r="V16" s="3">
        <f t="shared" si="9"/>
        <v>0.76595744680851063</v>
      </c>
      <c r="W16" s="12">
        <v>35</v>
      </c>
      <c r="X16" s="12">
        <f t="shared" si="10"/>
        <v>0.37234042553191488</v>
      </c>
    </row>
    <row r="17" spans="1:24" x14ac:dyDescent="0.25">
      <c r="A17" s="2" t="s">
        <v>14</v>
      </c>
      <c r="B17" s="2">
        <v>29</v>
      </c>
      <c r="C17" s="12">
        <v>6</v>
      </c>
      <c r="D17" s="12">
        <f t="shared" si="0"/>
        <v>0.20689655172413793</v>
      </c>
      <c r="E17" s="3">
        <v>22</v>
      </c>
      <c r="F17" s="3">
        <f t="shared" si="1"/>
        <v>0.75862068965517238</v>
      </c>
      <c r="G17" s="10">
        <v>29</v>
      </c>
      <c r="H17" s="10">
        <f t="shared" si="2"/>
        <v>1</v>
      </c>
      <c r="I17" s="8">
        <v>29</v>
      </c>
      <c r="J17" s="8">
        <f t="shared" si="3"/>
        <v>1</v>
      </c>
      <c r="K17" s="14">
        <v>29</v>
      </c>
      <c r="L17" s="14">
        <f t="shared" si="4"/>
        <v>1</v>
      </c>
      <c r="M17" s="6">
        <v>29</v>
      </c>
      <c r="N17" s="6">
        <f t="shared" si="5"/>
        <v>1</v>
      </c>
      <c r="O17" s="14">
        <v>29</v>
      </c>
      <c r="P17" s="14">
        <f t="shared" si="6"/>
        <v>1</v>
      </c>
      <c r="Q17" s="8">
        <v>29</v>
      </c>
      <c r="R17" s="8">
        <f t="shared" si="7"/>
        <v>1</v>
      </c>
      <c r="S17" s="10">
        <v>29</v>
      </c>
      <c r="T17" s="10">
        <f t="shared" si="8"/>
        <v>1</v>
      </c>
      <c r="U17" s="3">
        <v>29</v>
      </c>
      <c r="V17" s="3">
        <f t="shared" si="9"/>
        <v>1</v>
      </c>
      <c r="W17" s="12">
        <v>22</v>
      </c>
      <c r="X17" s="12">
        <f t="shared" si="10"/>
        <v>0.75862068965517238</v>
      </c>
    </row>
    <row r="18" spans="1:24" x14ac:dyDescent="0.25">
      <c r="A18" s="2" t="s">
        <v>15</v>
      </c>
      <c r="B18" s="2">
        <v>11</v>
      </c>
      <c r="C18" s="12">
        <v>2</v>
      </c>
      <c r="D18" s="12">
        <f t="shared" si="0"/>
        <v>0.18181818181818182</v>
      </c>
      <c r="E18" s="3">
        <v>9</v>
      </c>
      <c r="F18" s="3">
        <f t="shared" si="1"/>
        <v>0.81818181818181823</v>
      </c>
      <c r="G18" s="10">
        <v>9</v>
      </c>
      <c r="H18" s="10">
        <f t="shared" si="2"/>
        <v>0.81818181818181823</v>
      </c>
      <c r="I18" s="8">
        <v>11</v>
      </c>
      <c r="J18" s="8">
        <f t="shared" si="3"/>
        <v>1</v>
      </c>
      <c r="K18" s="14">
        <v>11</v>
      </c>
      <c r="L18" s="14">
        <f t="shared" si="4"/>
        <v>1</v>
      </c>
      <c r="M18" s="6">
        <v>11</v>
      </c>
      <c r="N18" s="6">
        <f t="shared" si="5"/>
        <v>1</v>
      </c>
      <c r="O18" s="14">
        <v>11</v>
      </c>
      <c r="P18" s="14">
        <f t="shared" si="6"/>
        <v>1</v>
      </c>
      <c r="Q18" s="8">
        <v>10</v>
      </c>
      <c r="R18" s="8">
        <f t="shared" si="7"/>
        <v>0.90909090909090906</v>
      </c>
      <c r="S18" s="10">
        <v>11</v>
      </c>
      <c r="T18" s="10">
        <f t="shared" si="8"/>
        <v>1</v>
      </c>
      <c r="U18" s="3">
        <v>7</v>
      </c>
      <c r="V18" s="3">
        <f t="shared" si="9"/>
        <v>0.63636363636363635</v>
      </c>
      <c r="W18" s="12">
        <v>3</v>
      </c>
      <c r="X18" s="12">
        <f t="shared" si="10"/>
        <v>0.27272727272727271</v>
      </c>
    </row>
    <row r="19" spans="1:24" x14ac:dyDescent="0.25">
      <c r="A19" s="2" t="s">
        <v>16</v>
      </c>
      <c r="B19" s="2">
        <v>15</v>
      </c>
      <c r="C19" s="12">
        <v>5</v>
      </c>
      <c r="D19" s="12">
        <f t="shared" si="0"/>
        <v>0.33333333333333331</v>
      </c>
      <c r="E19" s="3">
        <v>11</v>
      </c>
      <c r="F19" s="3">
        <f t="shared" si="1"/>
        <v>0.73333333333333328</v>
      </c>
      <c r="G19" s="10">
        <v>13</v>
      </c>
      <c r="H19" s="10">
        <f t="shared" si="2"/>
        <v>0.8666666666666667</v>
      </c>
      <c r="I19" s="8">
        <v>14</v>
      </c>
      <c r="J19" s="8">
        <f t="shared" si="3"/>
        <v>0.93333333333333335</v>
      </c>
      <c r="K19" s="14">
        <v>15</v>
      </c>
      <c r="L19" s="14">
        <f t="shared" si="4"/>
        <v>1</v>
      </c>
      <c r="M19" s="6">
        <v>15</v>
      </c>
      <c r="N19" s="6">
        <f t="shared" si="5"/>
        <v>1</v>
      </c>
      <c r="O19" s="14">
        <v>15</v>
      </c>
      <c r="P19" s="14">
        <f t="shared" si="6"/>
        <v>1</v>
      </c>
      <c r="Q19" s="8">
        <v>15</v>
      </c>
      <c r="R19" s="8">
        <f t="shared" si="7"/>
        <v>1</v>
      </c>
      <c r="S19" s="10">
        <v>15</v>
      </c>
      <c r="T19" s="10">
        <f t="shared" si="8"/>
        <v>1</v>
      </c>
      <c r="U19" s="3">
        <v>9</v>
      </c>
      <c r="V19" s="3">
        <f t="shared" si="9"/>
        <v>0.6</v>
      </c>
      <c r="W19" s="12">
        <v>3</v>
      </c>
      <c r="X19" s="12">
        <f t="shared" si="10"/>
        <v>0.2</v>
      </c>
    </row>
    <row r="20" spans="1:24" x14ac:dyDescent="0.25">
      <c r="A20" s="2" t="s">
        <v>17</v>
      </c>
      <c r="B20" s="2">
        <v>7</v>
      </c>
      <c r="C20" s="12">
        <v>1</v>
      </c>
      <c r="D20" s="12">
        <f t="shared" si="0"/>
        <v>0.14285714285714285</v>
      </c>
      <c r="E20" s="3">
        <v>3</v>
      </c>
      <c r="F20" s="3">
        <f t="shared" si="1"/>
        <v>0.42857142857142855</v>
      </c>
      <c r="G20" s="10">
        <v>6</v>
      </c>
      <c r="H20" s="10">
        <f t="shared" si="2"/>
        <v>0.8571428571428571</v>
      </c>
      <c r="I20" s="8">
        <v>6</v>
      </c>
      <c r="J20" s="8">
        <f t="shared" si="3"/>
        <v>0.8571428571428571</v>
      </c>
      <c r="K20" s="14">
        <v>6</v>
      </c>
      <c r="L20" s="14">
        <f t="shared" si="4"/>
        <v>0.8571428571428571</v>
      </c>
      <c r="M20" s="6">
        <v>7</v>
      </c>
      <c r="N20" s="6">
        <f t="shared" si="5"/>
        <v>1</v>
      </c>
      <c r="O20" s="14">
        <v>7</v>
      </c>
      <c r="P20" s="14">
        <f t="shared" si="6"/>
        <v>1</v>
      </c>
      <c r="Q20" s="8">
        <v>6</v>
      </c>
      <c r="R20" s="8">
        <f t="shared" si="7"/>
        <v>0.8571428571428571</v>
      </c>
      <c r="S20" s="10">
        <v>6</v>
      </c>
      <c r="T20" s="10">
        <f t="shared" si="8"/>
        <v>0.8571428571428571</v>
      </c>
      <c r="U20" s="3">
        <v>5</v>
      </c>
      <c r="V20" s="3">
        <f t="shared" si="9"/>
        <v>0.7142857142857143</v>
      </c>
      <c r="W20" s="12">
        <v>2</v>
      </c>
      <c r="X20" s="12">
        <f t="shared" si="10"/>
        <v>0.2857142857142857</v>
      </c>
    </row>
    <row r="21" spans="1:24" x14ac:dyDescent="0.25">
      <c r="A21" s="2" t="s">
        <v>18</v>
      </c>
      <c r="B21" s="2">
        <v>24</v>
      </c>
      <c r="C21" s="12">
        <v>2</v>
      </c>
      <c r="D21" s="12">
        <f t="shared" si="0"/>
        <v>8.3333333333333329E-2</v>
      </c>
      <c r="E21" s="3">
        <v>21</v>
      </c>
      <c r="F21" s="3">
        <f t="shared" si="1"/>
        <v>0.875</v>
      </c>
      <c r="G21" s="10">
        <v>24</v>
      </c>
      <c r="H21" s="10">
        <f t="shared" si="2"/>
        <v>1</v>
      </c>
      <c r="I21" s="8">
        <v>24</v>
      </c>
      <c r="J21" s="8">
        <f t="shared" si="3"/>
        <v>1</v>
      </c>
      <c r="K21" s="14">
        <v>24</v>
      </c>
      <c r="L21" s="14">
        <f t="shared" si="4"/>
        <v>1</v>
      </c>
      <c r="M21" s="6">
        <v>24</v>
      </c>
      <c r="N21" s="6">
        <f t="shared" si="5"/>
        <v>1</v>
      </c>
      <c r="O21" s="14">
        <v>24</v>
      </c>
      <c r="P21" s="14">
        <f t="shared" si="6"/>
        <v>1</v>
      </c>
      <c r="Q21" s="8">
        <v>24</v>
      </c>
      <c r="R21" s="8">
        <f t="shared" si="7"/>
        <v>1</v>
      </c>
      <c r="S21" s="10">
        <v>24</v>
      </c>
      <c r="T21" s="10">
        <f t="shared" si="8"/>
        <v>1</v>
      </c>
      <c r="U21" s="3">
        <v>21</v>
      </c>
      <c r="V21" s="3">
        <f t="shared" si="9"/>
        <v>0.875</v>
      </c>
      <c r="W21" s="12">
        <v>8</v>
      </c>
      <c r="X21" s="12">
        <f t="shared" si="10"/>
        <v>0.33333333333333331</v>
      </c>
    </row>
    <row r="22" spans="1:24" x14ac:dyDescent="0.25">
      <c r="A22" s="2" t="s">
        <v>19</v>
      </c>
      <c r="B22" s="2">
        <v>56</v>
      </c>
      <c r="C22" s="12">
        <v>19</v>
      </c>
      <c r="D22" s="12">
        <f t="shared" si="0"/>
        <v>0.3392857142857143</v>
      </c>
      <c r="E22" s="3">
        <v>45</v>
      </c>
      <c r="F22" s="3">
        <f t="shared" si="1"/>
        <v>0.8035714285714286</v>
      </c>
      <c r="G22" s="10">
        <v>53</v>
      </c>
      <c r="H22" s="10">
        <f t="shared" si="2"/>
        <v>0.9464285714285714</v>
      </c>
      <c r="I22" s="8">
        <v>54</v>
      </c>
      <c r="J22" s="8">
        <f t="shared" si="3"/>
        <v>0.9642857142857143</v>
      </c>
      <c r="K22" s="14">
        <v>54</v>
      </c>
      <c r="L22" s="14">
        <f t="shared" si="4"/>
        <v>0.9642857142857143</v>
      </c>
      <c r="M22" s="6">
        <v>56</v>
      </c>
      <c r="N22" s="6">
        <f t="shared" si="5"/>
        <v>1</v>
      </c>
      <c r="O22" s="14">
        <v>56</v>
      </c>
      <c r="P22" s="14">
        <f t="shared" si="6"/>
        <v>1</v>
      </c>
      <c r="Q22" s="8">
        <v>56</v>
      </c>
      <c r="R22" s="8">
        <f t="shared" si="7"/>
        <v>1</v>
      </c>
      <c r="S22" s="10">
        <v>53</v>
      </c>
      <c r="T22" s="10">
        <f t="shared" si="8"/>
        <v>0.9464285714285714</v>
      </c>
      <c r="U22" s="3">
        <v>46</v>
      </c>
      <c r="V22" s="3">
        <f t="shared" si="9"/>
        <v>0.8214285714285714</v>
      </c>
      <c r="W22" s="12">
        <v>21</v>
      </c>
      <c r="X22" s="12">
        <f t="shared" si="10"/>
        <v>0.375</v>
      </c>
    </row>
    <row r="23" spans="1:24" x14ac:dyDescent="0.25">
      <c r="A23" s="2" t="s">
        <v>20</v>
      </c>
      <c r="B23" s="2">
        <v>5</v>
      </c>
      <c r="C23" s="12">
        <v>1</v>
      </c>
      <c r="D23" s="12">
        <f t="shared" si="0"/>
        <v>0.2</v>
      </c>
      <c r="E23" s="3">
        <v>3</v>
      </c>
      <c r="F23" s="3">
        <f t="shared" si="1"/>
        <v>0.6</v>
      </c>
      <c r="G23" s="10">
        <v>5</v>
      </c>
      <c r="H23" s="10">
        <f t="shared" si="2"/>
        <v>1</v>
      </c>
      <c r="I23" s="8">
        <v>5</v>
      </c>
      <c r="J23" s="8">
        <f t="shared" si="3"/>
        <v>1</v>
      </c>
      <c r="K23" s="14">
        <v>5</v>
      </c>
      <c r="L23" s="14">
        <f t="shared" si="4"/>
        <v>1</v>
      </c>
      <c r="M23" s="6">
        <v>5</v>
      </c>
      <c r="N23" s="6">
        <f t="shared" si="5"/>
        <v>1</v>
      </c>
      <c r="O23" s="14">
        <v>5</v>
      </c>
      <c r="P23" s="14">
        <f t="shared" si="6"/>
        <v>1</v>
      </c>
      <c r="Q23" s="8">
        <v>5</v>
      </c>
      <c r="R23" s="8">
        <f t="shared" si="7"/>
        <v>1</v>
      </c>
      <c r="S23" s="10">
        <v>5</v>
      </c>
      <c r="T23" s="10">
        <f t="shared" si="8"/>
        <v>1</v>
      </c>
      <c r="U23" s="3">
        <v>5</v>
      </c>
      <c r="V23" s="3">
        <f t="shared" si="9"/>
        <v>1</v>
      </c>
      <c r="W23" s="12">
        <v>3</v>
      </c>
      <c r="X23" s="12">
        <f t="shared" si="10"/>
        <v>0.6</v>
      </c>
    </row>
    <row r="24" spans="1:24" x14ac:dyDescent="0.25">
      <c r="A24" s="2" t="s">
        <v>21</v>
      </c>
      <c r="B24" s="2">
        <v>13</v>
      </c>
      <c r="C24" s="12">
        <v>2</v>
      </c>
      <c r="D24" s="12">
        <f t="shared" si="0"/>
        <v>0.15384615384615385</v>
      </c>
      <c r="E24" s="3">
        <v>8</v>
      </c>
      <c r="F24" s="3">
        <f t="shared" si="1"/>
        <v>0.61538461538461542</v>
      </c>
      <c r="G24" s="10">
        <v>13</v>
      </c>
      <c r="H24" s="10">
        <f t="shared" si="2"/>
        <v>1</v>
      </c>
      <c r="I24" s="8">
        <v>13</v>
      </c>
      <c r="J24" s="8">
        <f t="shared" si="3"/>
        <v>1</v>
      </c>
      <c r="K24" s="14">
        <v>13</v>
      </c>
      <c r="L24" s="14">
        <f t="shared" si="4"/>
        <v>1</v>
      </c>
      <c r="M24" s="6">
        <v>13</v>
      </c>
      <c r="N24" s="6">
        <f t="shared" si="5"/>
        <v>1</v>
      </c>
      <c r="O24" s="14">
        <v>13</v>
      </c>
      <c r="P24" s="14">
        <f t="shared" si="6"/>
        <v>1</v>
      </c>
      <c r="Q24" s="8">
        <v>13</v>
      </c>
      <c r="R24" s="8">
        <f t="shared" si="7"/>
        <v>1</v>
      </c>
      <c r="S24" s="10">
        <v>13</v>
      </c>
      <c r="T24" s="10">
        <f t="shared" si="8"/>
        <v>1</v>
      </c>
      <c r="U24" s="3">
        <v>10</v>
      </c>
      <c r="V24" s="3">
        <f t="shared" si="9"/>
        <v>0.76923076923076927</v>
      </c>
      <c r="W24" s="12">
        <v>2</v>
      </c>
      <c r="X24" s="12">
        <f t="shared" si="10"/>
        <v>0.15384615384615385</v>
      </c>
    </row>
    <row r="25" spans="1:24" x14ac:dyDescent="0.25">
      <c r="A25" s="2" t="s">
        <v>22</v>
      </c>
      <c r="B25" s="2">
        <v>37</v>
      </c>
      <c r="C25" s="12">
        <v>10</v>
      </c>
      <c r="D25" s="12">
        <f t="shared" si="0"/>
        <v>0.27027027027027029</v>
      </c>
      <c r="E25" s="3">
        <v>27</v>
      </c>
      <c r="F25" s="3">
        <f t="shared" si="1"/>
        <v>0.72972972972972971</v>
      </c>
      <c r="G25" s="10">
        <v>35</v>
      </c>
      <c r="H25" s="10">
        <f t="shared" si="2"/>
        <v>0.94594594594594594</v>
      </c>
      <c r="I25" s="8">
        <v>37</v>
      </c>
      <c r="J25" s="8">
        <f t="shared" si="3"/>
        <v>1</v>
      </c>
      <c r="K25" s="14">
        <v>37</v>
      </c>
      <c r="L25" s="14">
        <f t="shared" si="4"/>
        <v>1</v>
      </c>
      <c r="M25" s="6">
        <v>37</v>
      </c>
      <c r="N25" s="6">
        <f t="shared" si="5"/>
        <v>1</v>
      </c>
      <c r="O25" s="14">
        <v>37</v>
      </c>
      <c r="P25" s="14">
        <f t="shared" si="6"/>
        <v>1</v>
      </c>
      <c r="Q25" s="8">
        <v>37</v>
      </c>
      <c r="R25" s="8">
        <f t="shared" si="7"/>
        <v>1</v>
      </c>
      <c r="S25" s="10">
        <v>36</v>
      </c>
      <c r="T25" s="10">
        <f t="shared" si="8"/>
        <v>0.97297297297297303</v>
      </c>
      <c r="U25" s="3">
        <v>30</v>
      </c>
      <c r="V25" s="3">
        <f t="shared" si="9"/>
        <v>0.81081081081081086</v>
      </c>
      <c r="W25" s="12">
        <v>22</v>
      </c>
      <c r="X25" s="12">
        <f t="shared" si="10"/>
        <v>0.59459459459459463</v>
      </c>
    </row>
    <row r="26" spans="1:24" x14ac:dyDescent="0.25">
      <c r="A26" s="2" t="s">
        <v>23</v>
      </c>
      <c r="B26" s="2">
        <v>40</v>
      </c>
      <c r="C26" s="12">
        <v>8</v>
      </c>
      <c r="D26" s="12">
        <f t="shared" si="0"/>
        <v>0.2</v>
      </c>
      <c r="E26" s="3">
        <v>20</v>
      </c>
      <c r="F26" s="3">
        <f t="shared" si="1"/>
        <v>0.5</v>
      </c>
      <c r="G26" s="10">
        <v>39</v>
      </c>
      <c r="H26" s="10">
        <f t="shared" si="2"/>
        <v>0.97499999999999998</v>
      </c>
      <c r="I26" s="8">
        <v>40</v>
      </c>
      <c r="J26" s="8">
        <f t="shared" si="3"/>
        <v>1</v>
      </c>
      <c r="K26" s="14">
        <v>40</v>
      </c>
      <c r="L26" s="14">
        <f t="shared" si="4"/>
        <v>1</v>
      </c>
      <c r="M26" s="6">
        <v>40</v>
      </c>
      <c r="N26" s="6">
        <f t="shared" si="5"/>
        <v>1</v>
      </c>
      <c r="O26" s="14">
        <v>40</v>
      </c>
      <c r="P26" s="14">
        <f t="shared" si="6"/>
        <v>1</v>
      </c>
      <c r="Q26" s="8">
        <v>39</v>
      </c>
      <c r="R26" s="8">
        <f t="shared" si="7"/>
        <v>0.97499999999999998</v>
      </c>
      <c r="S26" s="10">
        <v>39</v>
      </c>
      <c r="T26" s="10">
        <f t="shared" si="8"/>
        <v>0.97499999999999998</v>
      </c>
      <c r="U26" s="3">
        <v>32</v>
      </c>
      <c r="V26" s="3">
        <f t="shared" si="9"/>
        <v>0.8</v>
      </c>
      <c r="W26" s="12">
        <v>15</v>
      </c>
      <c r="X26" s="12">
        <f t="shared" si="10"/>
        <v>0.375</v>
      </c>
    </row>
    <row r="27" spans="1:24" x14ac:dyDescent="0.25">
      <c r="A27" s="2" t="s">
        <v>24</v>
      </c>
      <c r="B27" s="2">
        <v>6</v>
      </c>
      <c r="C27" s="12">
        <v>3</v>
      </c>
      <c r="D27" s="12">
        <f t="shared" si="0"/>
        <v>0.5</v>
      </c>
      <c r="E27" s="3">
        <v>5</v>
      </c>
      <c r="F27" s="3">
        <f t="shared" si="1"/>
        <v>0.83333333333333337</v>
      </c>
      <c r="G27" s="10">
        <v>6</v>
      </c>
      <c r="H27" s="10">
        <f t="shared" si="2"/>
        <v>1</v>
      </c>
      <c r="I27" s="8">
        <v>6</v>
      </c>
      <c r="J27" s="8">
        <f t="shared" si="3"/>
        <v>1</v>
      </c>
      <c r="K27" s="14">
        <v>6</v>
      </c>
      <c r="L27" s="14">
        <f t="shared" si="4"/>
        <v>1</v>
      </c>
      <c r="M27" s="6">
        <v>6</v>
      </c>
      <c r="N27" s="6">
        <f t="shared" si="5"/>
        <v>1</v>
      </c>
      <c r="O27" s="14">
        <v>6</v>
      </c>
      <c r="P27" s="14">
        <f t="shared" si="6"/>
        <v>1</v>
      </c>
      <c r="Q27" s="8">
        <v>6</v>
      </c>
      <c r="R27" s="8">
        <f t="shared" si="7"/>
        <v>1</v>
      </c>
      <c r="S27" s="10">
        <v>6</v>
      </c>
      <c r="T27" s="10">
        <f t="shared" si="8"/>
        <v>1</v>
      </c>
      <c r="U27" s="3">
        <v>6</v>
      </c>
      <c r="V27" s="3">
        <f t="shared" si="9"/>
        <v>1</v>
      </c>
      <c r="W27" s="12">
        <v>3</v>
      </c>
      <c r="X27" s="12">
        <f t="shared" si="10"/>
        <v>0.5</v>
      </c>
    </row>
    <row r="28" spans="1:24" x14ac:dyDescent="0.25">
      <c r="A28" s="2" t="s">
        <v>25</v>
      </c>
      <c r="B28" s="2">
        <v>27</v>
      </c>
      <c r="C28" s="12">
        <v>14</v>
      </c>
      <c r="D28" s="12">
        <f t="shared" si="0"/>
        <v>0.51851851851851849</v>
      </c>
      <c r="E28" s="3">
        <v>21</v>
      </c>
      <c r="F28" s="3">
        <f t="shared" si="1"/>
        <v>0.77777777777777779</v>
      </c>
      <c r="G28" s="10">
        <v>26</v>
      </c>
      <c r="H28" s="10">
        <f t="shared" si="2"/>
        <v>0.96296296296296291</v>
      </c>
      <c r="I28" s="8">
        <v>26</v>
      </c>
      <c r="J28" s="8">
        <f t="shared" si="3"/>
        <v>0.96296296296296291</v>
      </c>
      <c r="K28" s="14">
        <v>27</v>
      </c>
      <c r="L28" s="14">
        <f t="shared" si="4"/>
        <v>1</v>
      </c>
      <c r="M28" s="6">
        <v>26</v>
      </c>
      <c r="N28" s="6">
        <f t="shared" si="5"/>
        <v>0.96296296296296291</v>
      </c>
      <c r="O28" s="14">
        <v>26</v>
      </c>
      <c r="P28" s="14">
        <f t="shared" si="6"/>
        <v>0.96296296296296291</v>
      </c>
      <c r="Q28" s="8">
        <v>26</v>
      </c>
      <c r="R28" s="8">
        <f t="shared" si="7"/>
        <v>0.96296296296296291</v>
      </c>
      <c r="S28" s="10">
        <v>27</v>
      </c>
      <c r="T28" s="10">
        <f t="shared" si="8"/>
        <v>1</v>
      </c>
      <c r="U28" s="3">
        <v>17</v>
      </c>
      <c r="V28" s="3">
        <f t="shared" si="9"/>
        <v>0.62962962962962965</v>
      </c>
      <c r="W28" s="12">
        <v>4</v>
      </c>
      <c r="X28" s="12">
        <f t="shared" si="10"/>
        <v>0.14814814814814814</v>
      </c>
    </row>
    <row r="29" spans="1:24" x14ac:dyDescent="0.25">
      <c r="A29" s="2" t="s">
        <v>26</v>
      </c>
      <c r="B29" s="2">
        <v>6</v>
      </c>
      <c r="C29" s="12">
        <v>4</v>
      </c>
      <c r="D29" s="12">
        <f t="shared" si="0"/>
        <v>0.66666666666666663</v>
      </c>
      <c r="E29" s="3">
        <v>5</v>
      </c>
      <c r="F29" s="3">
        <f t="shared" si="1"/>
        <v>0.83333333333333337</v>
      </c>
      <c r="G29" s="10">
        <v>6</v>
      </c>
      <c r="H29" s="10">
        <f t="shared" si="2"/>
        <v>1</v>
      </c>
      <c r="I29" s="8">
        <v>6</v>
      </c>
      <c r="J29" s="8">
        <f t="shared" si="3"/>
        <v>1</v>
      </c>
      <c r="K29" s="14">
        <v>6</v>
      </c>
      <c r="L29" s="14">
        <f t="shared" si="4"/>
        <v>1</v>
      </c>
      <c r="M29" s="6">
        <v>6</v>
      </c>
      <c r="N29" s="6">
        <f t="shared" si="5"/>
        <v>1</v>
      </c>
      <c r="O29" s="14">
        <v>6</v>
      </c>
      <c r="P29" s="14">
        <f t="shared" si="6"/>
        <v>1</v>
      </c>
      <c r="Q29" s="8">
        <v>6</v>
      </c>
      <c r="R29" s="8">
        <f t="shared" si="7"/>
        <v>1</v>
      </c>
      <c r="S29" s="10">
        <v>6</v>
      </c>
      <c r="T29" s="10">
        <f t="shared" si="8"/>
        <v>1</v>
      </c>
      <c r="U29" s="3">
        <v>5</v>
      </c>
      <c r="V29" s="3">
        <f t="shared" si="9"/>
        <v>0.83333333333333337</v>
      </c>
      <c r="W29" s="12">
        <v>4</v>
      </c>
      <c r="X29" s="12">
        <f t="shared" si="10"/>
        <v>0.66666666666666663</v>
      </c>
    </row>
    <row r="30" spans="1:24" x14ac:dyDescent="0.25">
      <c r="A30" s="2" t="s">
        <v>27</v>
      </c>
      <c r="B30" s="2">
        <v>9</v>
      </c>
      <c r="C30" s="12">
        <v>2</v>
      </c>
      <c r="D30" s="12">
        <f t="shared" si="0"/>
        <v>0.22222222222222221</v>
      </c>
      <c r="E30" s="3">
        <v>6</v>
      </c>
      <c r="F30" s="3">
        <f t="shared" si="1"/>
        <v>0.66666666666666663</v>
      </c>
      <c r="G30" s="10">
        <v>9</v>
      </c>
      <c r="H30" s="10">
        <f t="shared" si="2"/>
        <v>1</v>
      </c>
      <c r="I30" s="8">
        <v>9</v>
      </c>
      <c r="J30" s="8">
        <f t="shared" si="3"/>
        <v>1</v>
      </c>
      <c r="K30" s="14">
        <v>9</v>
      </c>
      <c r="L30" s="14">
        <f t="shared" si="4"/>
        <v>1</v>
      </c>
      <c r="M30" s="6">
        <v>9</v>
      </c>
      <c r="N30" s="6">
        <f t="shared" si="5"/>
        <v>1</v>
      </c>
      <c r="O30" s="14">
        <v>9</v>
      </c>
      <c r="P30" s="14">
        <f t="shared" si="6"/>
        <v>1</v>
      </c>
      <c r="Q30" s="8">
        <v>9</v>
      </c>
      <c r="R30" s="8">
        <f t="shared" si="7"/>
        <v>1</v>
      </c>
      <c r="S30" s="10">
        <v>9</v>
      </c>
      <c r="T30" s="10">
        <f t="shared" si="8"/>
        <v>1</v>
      </c>
      <c r="U30" s="3">
        <v>9</v>
      </c>
      <c r="V30" s="3">
        <f t="shared" si="9"/>
        <v>1</v>
      </c>
      <c r="W30" s="12">
        <v>1</v>
      </c>
      <c r="X30" s="12">
        <f t="shared" si="10"/>
        <v>0.1111111111111111</v>
      </c>
    </row>
    <row r="31" spans="1:24" x14ac:dyDescent="0.25">
      <c r="A31" s="2" t="s">
        <v>28</v>
      </c>
      <c r="B31" s="2">
        <v>5</v>
      </c>
      <c r="C31" s="12">
        <v>4</v>
      </c>
      <c r="D31" s="12">
        <f t="shared" si="0"/>
        <v>0.8</v>
      </c>
      <c r="E31" s="3">
        <v>5</v>
      </c>
      <c r="F31" s="3">
        <f t="shared" si="1"/>
        <v>1</v>
      </c>
      <c r="G31" s="10">
        <v>5</v>
      </c>
      <c r="H31" s="10">
        <f t="shared" si="2"/>
        <v>1</v>
      </c>
      <c r="I31" s="8">
        <v>5</v>
      </c>
      <c r="J31" s="8">
        <f t="shared" si="3"/>
        <v>1</v>
      </c>
      <c r="K31" s="14">
        <v>5</v>
      </c>
      <c r="L31" s="14">
        <f t="shared" si="4"/>
        <v>1</v>
      </c>
      <c r="M31" s="6">
        <v>5</v>
      </c>
      <c r="N31" s="6">
        <f t="shared" si="5"/>
        <v>1</v>
      </c>
      <c r="O31" s="14">
        <v>5</v>
      </c>
      <c r="P31" s="14">
        <f t="shared" si="6"/>
        <v>1</v>
      </c>
      <c r="Q31" s="8">
        <v>5</v>
      </c>
      <c r="R31" s="8">
        <f t="shared" si="7"/>
        <v>1</v>
      </c>
      <c r="S31" s="10">
        <v>5</v>
      </c>
      <c r="T31" s="10">
        <f t="shared" si="8"/>
        <v>1</v>
      </c>
      <c r="U31" s="3">
        <v>3</v>
      </c>
      <c r="V31" s="3">
        <f t="shared" si="9"/>
        <v>0.6</v>
      </c>
      <c r="W31" s="12">
        <v>2</v>
      </c>
      <c r="X31" s="12">
        <f t="shared" si="10"/>
        <v>0.4</v>
      </c>
    </row>
    <row r="32" spans="1:24" x14ac:dyDescent="0.25">
      <c r="A32" s="2" t="s">
        <v>29</v>
      </c>
      <c r="B32" s="2">
        <v>38</v>
      </c>
      <c r="C32" s="12">
        <v>14</v>
      </c>
      <c r="D32" s="12">
        <f t="shared" si="0"/>
        <v>0.36842105263157893</v>
      </c>
      <c r="E32" s="3">
        <v>31</v>
      </c>
      <c r="F32" s="3">
        <f t="shared" si="1"/>
        <v>0.81578947368421051</v>
      </c>
      <c r="G32" s="10">
        <v>37</v>
      </c>
      <c r="H32" s="10">
        <f t="shared" si="2"/>
        <v>0.97368421052631582</v>
      </c>
      <c r="I32" s="8">
        <v>37</v>
      </c>
      <c r="J32" s="8">
        <f t="shared" si="3"/>
        <v>0.97368421052631582</v>
      </c>
      <c r="K32" s="14">
        <v>38</v>
      </c>
      <c r="L32" s="14">
        <f t="shared" si="4"/>
        <v>1</v>
      </c>
      <c r="M32" s="6">
        <v>38</v>
      </c>
      <c r="N32" s="6">
        <f t="shared" si="5"/>
        <v>1</v>
      </c>
      <c r="O32" s="14">
        <v>38</v>
      </c>
      <c r="P32" s="14">
        <f t="shared" si="6"/>
        <v>1</v>
      </c>
      <c r="Q32" s="8">
        <v>37</v>
      </c>
      <c r="R32" s="8">
        <f t="shared" si="7"/>
        <v>0.97368421052631582</v>
      </c>
      <c r="S32" s="10">
        <v>38</v>
      </c>
      <c r="T32" s="10">
        <f t="shared" si="8"/>
        <v>1</v>
      </c>
      <c r="U32" s="3">
        <v>30</v>
      </c>
      <c r="V32" s="3">
        <f t="shared" si="9"/>
        <v>0.78947368421052633</v>
      </c>
      <c r="W32" s="12">
        <v>17</v>
      </c>
      <c r="X32" s="12">
        <f t="shared" si="10"/>
        <v>0.44736842105263158</v>
      </c>
    </row>
    <row r="33" spans="1:24" x14ac:dyDescent="0.25">
      <c r="A33" s="2" t="s">
        <v>30</v>
      </c>
      <c r="B33" s="2">
        <v>16</v>
      </c>
      <c r="C33" s="12">
        <v>3</v>
      </c>
      <c r="D33" s="12">
        <f t="shared" si="0"/>
        <v>0.1875</v>
      </c>
      <c r="E33" s="3">
        <v>13</v>
      </c>
      <c r="F33" s="3">
        <f t="shared" si="1"/>
        <v>0.8125</v>
      </c>
      <c r="G33" s="10">
        <v>16</v>
      </c>
      <c r="H33" s="10">
        <f t="shared" si="2"/>
        <v>1</v>
      </c>
      <c r="I33" s="8">
        <v>16</v>
      </c>
      <c r="J33" s="8">
        <f t="shared" si="3"/>
        <v>1</v>
      </c>
      <c r="K33" s="14">
        <v>16</v>
      </c>
      <c r="L33" s="14">
        <f t="shared" si="4"/>
        <v>1</v>
      </c>
      <c r="M33" s="6">
        <v>16</v>
      </c>
      <c r="N33" s="6">
        <f t="shared" si="5"/>
        <v>1</v>
      </c>
      <c r="O33" s="14">
        <v>16</v>
      </c>
      <c r="P33" s="14">
        <f t="shared" si="6"/>
        <v>1</v>
      </c>
      <c r="Q33" s="8">
        <v>16</v>
      </c>
      <c r="R33" s="8">
        <f t="shared" si="7"/>
        <v>1</v>
      </c>
      <c r="S33" s="10">
        <v>15</v>
      </c>
      <c r="T33" s="10">
        <f t="shared" si="8"/>
        <v>0.9375</v>
      </c>
      <c r="U33" s="3">
        <v>15</v>
      </c>
      <c r="V33" s="3">
        <f t="shared" si="9"/>
        <v>0.9375</v>
      </c>
      <c r="W33" s="12">
        <v>7</v>
      </c>
      <c r="X33" s="12">
        <f t="shared" si="10"/>
        <v>0.4375</v>
      </c>
    </row>
    <row r="34" spans="1:24" x14ac:dyDescent="0.25">
      <c r="A34" s="2" t="s">
        <v>31</v>
      </c>
      <c r="B34" s="2">
        <v>8</v>
      </c>
      <c r="C34" s="12">
        <v>1</v>
      </c>
      <c r="D34" s="12">
        <f t="shared" si="0"/>
        <v>0.125</v>
      </c>
      <c r="E34" s="3">
        <v>5</v>
      </c>
      <c r="F34" s="3">
        <f t="shared" si="1"/>
        <v>0.625</v>
      </c>
      <c r="G34" s="10">
        <v>7</v>
      </c>
      <c r="H34" s="10">
        <f t="shared" si="2"/>
        <v>0.875</v>
      </c>
      <c r="I34" s="8">
        <v>8</v>
      </c>
      <c r="J34" s="8">
        <f t="shared" si="3"/>
        <v>1</v>
      </c>
      <c r="K34" s="14">
        <v>8</v>
      </c>
      <c r="L34" s="14">
        <f t="shared" si="4"/>
        <v>1</v>
      </c>
      <c r="M34" s="6">
        <v>8</v>
      </c>
      <c r="N34" s="6">
        <f t="shared" si="5"/>
        <v>1</v>
      </c>
      <c r="O34" s="14">
        <v>8</v>
      </c>
      <c r="P34" s="14">
        <f t="shared" si="6"/>
        <v>1</v>
      </c>
      <c r="Q34" s="8">
        <v>8</v>
      </c>
      <c r="R34" s="8">
        <f t="shared" si="7"/>
        <v>1</v>
      </c>
      <c r="S34" s="10">
        <v>8</v>
      </c>
      <c r="T34" s="10">
        <f t="shared" si="8"/>
        <v>1</v>
      </c>
      <c r="U34" s="3">
        <v>6</v>
      </c>
      <c r="V34" s="3">
        <f t="shared" si="9"/>
        <v>0.75</v>
      </c>
      <c r="W34" s="12">
        <v>3</v>
      </c>
      <c r="X34" s="12">
        <f t="shared" si="10"/>
        <v>0.375</v>
      </c>
    </row>
    <row r="35" spans="1:24" x14ac:dyDescent="0.25">
      <c r="A35" s="2" t="s">
        <v>32</v>
      </c>
      <c r="B35" s="2">
        <v>13</v>
      </c>
      <c r="C35" s="12">
        <v>1</v>
      </c>
      <c r="D35" s="12">
        <f t="shared" si="0"/>
        <v>7.6923076923076927E-2</v>
      </c>
      <c r="E35" s="3">
        <v>6</v>
      </c>
      <c r="F35" s="3">
        <f t="shared" si="1"/>
        <v>0.46153846153846156</v>
      </c>
      <c r="G35" s="10">
        <v>13</v>
      </c>
      <c r="H35" s="10">
        <f t="shared" si="2"/>
        <v>1</v>
      </c>
      <c r="I35" s="8">
        <v>13</v>
      </c>
      <c r="J35" s="8">
        <f t="shared" si="3"/>
        <v>1</v>
      </c>
      <c r="K35" s="14">
        <v>13</v>
      </c>
      <c r="L35" s="14">
        <f t="shared" si="4"/>
        <v>1</v>
      </c>
      <c r="M35" s="6">
        <v>13</v>
      </c>
      <c r="N35" s="6">
        <f t="shared" si="5"/>
        <v>1</v>
      </c>
      <c r="O35" s="14">
        <v>13</v>
      </c>
      <c r="P35" s="14">
        <f t="shared" si="6"/>
        <v>1</v>
      </c>
      <c r="Q35" s="8">
        <v>12</v>
      </c>
      <c r="R35" s="8">
        <f t="shared" si="7"/>
        <v>0.92307692307692313</v>
      </c>
      <c r="S35" s="10">
        <v>13</v>
      </c>
      <c r="T35" s="10">
        <f t="shared" si="8"/>
        <v>1</v>
      </c>
      <c r="U35" s="3">
        <v>11</v>
      </c>
      <c r="V35" s="3">
        <f t="shared" si="9"/>
        <v>0.84615384615384615</v>
      </c>
      <c r="W35" s="12">
        <v>1</v>
      </c>
      <c r="X35" s="12">
        <f t="shared" si="10"/>
        <v>7.6923076923076927E-2</v>
      </c>
    </row>
    <row r="36" spans="1:24" x14ac:dyDescent="0.25">
      <c r="A36" s="2" t="s">
        <v>33</v>
      </c>
      <c r="B36" s="2">
        <v>45</v>
      </c>
      <c r="C36" s="12">
        <v>7</v>
      </c>
      <c r="D36" s="12">
        <f t="shared" si="0"/>
        <v>0.15555555555555556</v>
      </c>
      <c r="E36" s="3">
        <v>34</v>
      </c>
      <c r="F36" s="3">
        <f t="shared" si="1"/>
        <v>0.75555555555555554</v>
      </c>
      <c r="G36" s="10">
        <v>42</v>
      </c>
      <c r="H36" s="10">
        <f t="shared" si="2"/>
        <v>0.93333333333333335</v>
      </c>
      <c r="I36" s="8">
        <v>44</v>
      </c>
      <c r="J36" s="8">
        <f t="shared" si="3"/>
        <v>0.97777777777777775</v>
      </c>
      <c r="K36" s="14">
        <v>44</v>
      </c>
      <c r="L36" s="14">
        <f t="shared" si="4"/>
        <v>0.97777777777777775</v>
      </c>
      <c r="M36" s="6">
        <v>45</v>
      </c>
      <c r="N36" s="6">
        <f t="shared" si="5"/>
        <v>1</v>
      </c>
      <c r="O36" s="14">
        <v>45</v>
      </c>
      <c r="P36" s="14">
        <f t="shared" si="6"/>
        <v>1</v>
      </c>
      <c r="Q36" s="8">
        <v>44</v>
      </c>
      <c r="R36" s="8">
        <f t="shared" si="7"/>
        <v>0.97777777777777775</v>
      </c>
      <c r="S36" s="10">
        <v>44</v>
      </c>
      <c r="T36" s="10">
        <f t="shared" si="8"/>
        <v>0.97777777777777775</v>
      </c>
      <c r="U36" s="3">
        <v>42</v>
      </c>
      <c r="V36" s="3">
        <f t="shared" si="9"/>
        <v>0.93333333333333335</v>
      </c>
      <c r="W36" s="12">
        <v>19</v>
      </c>
      <c r="X36" s="12">
        <f t="shared" si="10"/>
        <v>0.42222222222222222</v>
      </c>
    </row>
    <row r="37" spans="1:24" x14ac:dyDescent="0.25">
      <c r="A37" s="2" t="s">
        <v>34</v>
      </c>
      <c r="B37" s="2">
        <v>17</v>
      </c>
      <c r="C37" s="12">
        <v>1</v>
      </c>
      <c r="D37" s="12">
        <f t="shared" si="0"/>
        <v>5.8823529411764705E-2</v>
      </c>
      <c r="E37" s="3">
        <v>8</v>
      </c>
      <c r="F37" s="3">
        <f t="shared" si="1"/>
        <v>0.47058823529411764</v>
      </c>
      <c r="G37" s="10">
        <v>15</v>
      </c>
      <c r="H37" s="10">
        <f t="shared" si="2"/>
        <v>0.88235294117647056</v>
      </c>
      <c r="I37" s="8">
        <v>15</v>
      </c>
      <c r="J37" s="8">
        <f t="shared" si="3"/>
        <v>0.88235294117647056</v>
      </c>
      <c r="K37" s="14">
        <v>16</v>
      </c>
      <c r="L37" s="14">
        <f t="shared" si="4"/>
        <v>0.94117647058823528</v>
      </c>
      <c r="M37" s="6">
        <v>17</v>
      </c>
      <c r="N37" s="6">
        <f t="shared" si="5"/>
        <v>1</v>
      </c>
      <c r="O37" s="14">
        <v>17</v>
      </c>
      <c r="P37" s="14">
        <f t="shared" si="6"/>
        <v>1</v>
      </c>
      <c r="Q37" s="8">
        <v>16</v>
      </c>
      <c r="R37" s="8">
        <f t="shared" si="7"/>
        <v>0.94117647058823528</v>
      </c>
      <c r="S37" s="10">
        <v>14</v>
      </c>
      <c r="T37" s="10">
        <f t="shared" si="8"/>
        <v>0.82352941176470584</v>
      </c>
      <c r="U37" s="3">
        <v>13</v>
      </c>
      <c r="V37" s="3">
        <f t="shared" si="9"/>
        <v>0.76470588235294112</v>
      </c>
      <c r="W37" s="12">
        <v>5</v>
      </c>
      <c r="X37" s="12">
        <f t="shared" si="10"/>
        <v>0.29411764705882354</v>
      </c>
    </row>
    <row r="38" spans="1:24" x14ac:dyDescent="0.25">
      <c r="A38" s="2" t="s">
        <v>35</v>
      </c>
      <c r="B38" s="2">
        <v>26</v>
      </c>
      <c r="C38" s="12">
        <v>4</v>
      </c>
      <c r="D38" s="12">
        <f t="shared" si="0"/>
        <v>0.15384615384615385</v>
      </c>
      <c r="E38" s="3">
        <v>17</v>
      </c>
      <c r="F38" s="3">
        <f t="shared" si="1"/>
        <v>0.65384615384615385</v>
      </c>
      <c r="G38" s="10">
        <v>25</v>
      </c>
      <c r="H38" s="10">
        <f t="shared" si="2"/>
        <v>0.96153846153846156</v>
      </c>
      <c r="I38" s="8">
        <v>25</v>
      </c>
      <c r="J38" s="8">
        <f t="shared" si="3"/>
        <v>0.96153846153846156</v>
      </c>
      <c r="K38" s="14">
        <v>26</v>
      </c>
      <c r="L38" s="14">
        <f t="shared" si="4"/>
        <v>1</v>
      </c>
      <c r="M38" s="6">
        <v>26</v>
      </c>
      <c r="N38" s="6">
        <f t="shared" si="5"/>
        <v>1</v>
      </c>
      <c r="O38" s="14">
        <v>26</v>
      </c>
      <c r="P38" s="14">
        <f t="shared" si="6"/>
        <v>1</v>
      </c>
      <c r="Q38" s="8">
        <v>26</v>
      </c>
      <c r="R38" s="8">
        <f t="shared" si="7"/>
        <v>1</v>
      </c>
      <c r="S38" s="10">
        <v>26</v>
      </c>
      <c r="T38" s="10">
        <f t="shared" si="8"/>
        <v>1</v>
      </c>
      <c r="U38" s="3">
        <v>20</v>
      </c>
      <c r="V38" s="3">
        <f t="shared" si="9"/>
        <v>0.76923076923076927</v>
      </c>
      <c r="W38" s="12">
        <v>14</v>
      </c>
      <c r="X38" s="12">
        <f t="shared" si="10"/>
        <v>0.53846153846153844</v>
      </c>
    </row>
    <row r="39" spans="1:24" x14ac:dyDescent="0.25">
      <c r="A39" s="2" t="s">
        <v>36</v>
      </c>
      <c r="B39" s="2">
        <v>7</v>
      </c>
      <c r="C39" s="12">
        <v>2</v>
      </c>
      <c r="D39" s="12">
        <f t="shared" si="0"/>
        <v>0.2857142857142857</v>
      </c>
      <c r="E39" s="3">
        <v>5</v>
      </c>
      <c r="F39" s="3">
        <f t="shared" si="1"/>
        <v>0.7142857142857143</v>
      </c>
      <c r="G39" s="10">
        <v>6</v>
      </c>
      <c r="H39" s="10">
        <f t="shared" si="2"/>
        <v>0.8571428571428571</v>
      </c>
      <c r="I39" s="8">
        <v>7</v>
      </c>
      <c r="J39" s="8">
        <f t="shared" si="3"/>
        <v>1</v>
      </c>
      <c r="K39" s="14">
        <v>7</v>
      </c>
      <c r="L39" s="14">
        <f t="shared" si="4"/>
        <v>1</v>
      </c>
      <c r="M39" s="6">
        <v>7</v>
      </c>
      <c r="N39" s="6">
        <f t="shared" si="5"/>
        <v>1</v>
      </c>
      <c r="O39" s="14">
        <v>7</v>
      </c>
      <c r="P39" s="14">
        <f t="shared" si="6"/>
        <v>1</v>
      </c>
      <c r="Q39" s="8">
        <v>7</v>
      </c>
      <c r="R39" s="8">
        <f t="shared" si="7"/>
        <v>1</v>
      </c>
      <c r="S39" s="10">
        <v>7</v>
      </c>
      <c r="T39" s="10">
        <f t="shared" si="8"/>
        <v>1</v>
      </c>
      <c r="U39" s="3">
        <v>5</v>
      </c>
      <c r="V39" s="3">
        <f t="shared" si="9"/>
        <v>0.7142857142857143</v>
      </c>
      <c r="W39" s="12">
        <v>2</v>
      </c>
      <c r="X39" s="12">
        <f t="shared" si="10"/>
        <v>0.2857142857142857</v>
      </c>
    </row>
    <row r="40" spans="1:24" x14ac:dyDescent="0.25">
      <c r="A40" s="2" t="s">
        <v>37</v>
      </c>
      <c r="B40" s="2">
        <v>26</v>
      </c>
      <c r="C40" s="12">
        <v>9</v>
      </c>
      <c r="D40" s="12">
        <f t="shared" si="0"/>
        <v>0.34615384615384615</v>
      </c>
      <c r="E40" s="3">
        <v>19</v>
      </c>
      <c r="F40" s="3">
        <f t="shared" si="1"/>
        <v>0.73076923076923073</v>
      </c>
      <c r="G40" s="10">
        <v>25</v>
      </c>
      <c r="H40" s="10">
        <f t="shared" si="2"/>
        <v>0.96153846153846156</v>
      </c>
      <c r="I40" s="8">
        <v>25</v>
      </c>
      <c r="J40" s="8">
        <f t="shared" si="3"/>
        <v>0.96153846153846156</v>
      </c>
      <c r="K40" s="14">
        <v>26</v>
      </c>
      <c r="L40" s="14">
        <f t="shared" si="4"/>
        <v>1</v>
      </c>
      <c r="M40" s="6">
        <v>26</v>
      </c>
      <c r="N40" s="6">
        <f t="shared" si="5"/>
        <v>1</v>
      </c>
      <c r="O40" s="14">
        <v>26</v>
      </c>
      <c r="P40" s="14">
        <f t="shared" si="6"/>
        <v>1</v>
      </c>
      <c r="Q40" s="8">
        <v>26</v>
      </c>
      <c r="R40" s="8">
        <f t="shared" si="7"/>
        <v>1</v>
      </c>
      <c r="S40" s="10">
        <v>26</v>
      </c>
      <c r="T40" s="10">
        <f t="shared" si="8"/>
        <v>1</v>
      </c>
      <c r="U40" s="3">
        <v>23</v>
      </c>
      <c r="V40" s="3">
        <f t="shared" si="9"/>
        <v>0.88461538461538458</v>
      </c>
      <c r="W40" s="12">
        <v>5</v>
      </c>
      <c r="X40" s="12">
        <f t="shared" si="10"/>
        <v>0.19230769230769232</v>
      </c>
    </row>
    <row r="41" spans="1:24" x14ac:dyDescent="0.25">
      <c r="A41" s="2" t="s">
        <v>38</v>
      </c>
      <c r="B41" s="2">
        <v>33</v>
      </c>
      <c r="C41" s="12">
        <v>5</v>
      </c>
      <c r="D41" s="12">
        <f t="shared" si="0"/>
        <v>0.15151515151515152</v>
      </c>
      <c r="E41" s="3">
        <v>21</v>
      </c>
      <c r="F41" s="3">
        <f t="shared" si="1"/>
        <v>0.63636363636363635</v>
      </c>
      <c r="G41" s="10">
        <v>29</v>
      </c>
      <c r="H41" s="10">
        <f t="shared" si="2"/>
        <v>0.87878787878787878</v>
      </c>
      <c r="I41" s="8">
        <v>31</v>
      </c>
      <c r="J41" s="8">
        <f t="shared" si="3"/>
        <v>0.93939393939393945</v>
      </c>
      <c r="K41" s="14">
        <v>31</v>
      </c>
      <c r="L41" s="14">
        <f t="shared" si="4"/>
        <v>0.93939393939393945</v>
      </c>
      <c r="M41" s="6">
        <v>33</v>
      </c>
      <c r="N41" s="6">
        <f t="shared" si="5"/>
        <v>1</v>
      </c>
      <c r="O41" s="14">
        <v>32</v>
      </c>
      <c r="P41" s="14">
        <f t="shared" si="6"/>
        <v>0.96969696969696972</v>
      </c>
      <c r="Q41" s="8">
        <v>31</v>
      </c>
      <c r="R41" s="8">
        <f t="shared" si="7"/>
        <v>0.93939393939393945</v>
      </c>
      <c r="S41" s="10">
        <v>28</v>
      </c>
      <c r="T41" s="10">
        <f t="shared" si="8"/>
        <v>0.84848484848484851</v>
      </c>
      <c r="U41" s="3">
        <v>26</v>
      </c>
      <c r="V41" s="3">
        <f t="shared" si="9"/>
        <v>0.78787878787878785</v>
      </c>
      <c r="W41" s="12">
        <v>10</v>
      </c>
      <c r="X41" s="12">
        <f t="shared" si="10"/>
        <v>0.30303030303030304</v>
      </c>
    </row>
    <row r="42" spans="1:24" x14ac:dyDescent="0.25">
      <c r="A42" s="2" t="s">
        <v>39</v>
      </c>
      <c r="B42" s="2">
        <v>14</v>
      </c>
      <c r="C42" s="12">
        <v>1</v>
      </c>
      <c r="D42" s="12">
        <f t="shared" si="0"/>
        <v>7.1428571428571425E-2</v>
      </c>
      <c r="E42" s="3">
        <v>10</v>
      </c>
      <c r="F42" s="3">
        <f t="shared" si="1"/>
        <v>0.7142857142857143</v>
      </c>
      <c r="G42" s="10">
        <v>13</v>
      </c>
      <c r="H42" s="10">
        <f t="shared" si="2"/>
        <v>0.9285714285714286</v>
      </c>
      <c r="I42" s="8">
        <v>13</v>
      </c>
      <c r="J42" s="8">
        <f t="shared" si="3"/>
        <v>0.9285714285714286</v>
      </c>
      <c r="K42" s="14">
        <v>14</v>
      </c>
      <c r="L42" s="14">
        <f t="shared" si="4"/>
        <v>1</v>
      </c>
      <c r="M42" s="6">
        <v>13</v>
      </c>
      <c r="N42" s="6">
        <f t="shared" si="5"/>
        <v>0.9285714285714286</v>
      </c>
      <c r="O42" s="14">
        <v>14</v>
      </c>
      <c r="P42" s="14">
        <f t="shared" si="6"/>
        <v>1</v>
      </c>
      <c r="Q42" s="8">
        <v>13</v>
      </c>
      <c r="R42" s="8">
        <f t="shared" si="7"/>
        <v>0.9285714285714286</v>
      </c>
      <c r="S42" s="10">
        <v>12</v>
      </c>
      <c r="T42" s="10">
        <f t="shared" si="8"/>
        <v>0.8571428571428571</v>
      </c>
      <c r="U42" s="3">
        <v>11</v>
      </c>
      <c r="V42" s="3">
        <f t="shared" si="9"/>
        <v>0.7857142857142857</v>
      </c>
      <c r="W42" s="12">
        <v>6</v>
      </c>
      <c r="X42" s="12">
        <f t="shared" si="10"/>
        <v>0.42857142857142855</v>
      </c>
    </row>
    <row r="43" spans="1:24" x14ac:dyDescent="0.25">
      <c r="A43" s="2" t="s">
        <v>40</v>
      </c>
      <c r="B43" s="2">
        <v>18</v>
      </c>
      <c r="C43" s="12">
        <v>7</v>
      </c>
      <c r="D43" s="12">
        <f t="shared" si="0"/>
        <v>0.3888888888888889</v>
      </c>
      <c r="E43" s="3">
        <v>17</v>
      </c>
      <c r="F43" s="3">
        <f t="shared" si="1"/>
        <v>0.94444444444444442</v>
      </c>
      <c r="G43" s="10">
        <v>18</v>
      </c>
      <c r="H43" s="10">
        <f t="shared" si="2"/>
        <v>1</v>
      </c>
      <c r="I43" s="8">
        <v>18</v>
      </c>
      <c r="J43" s="8">
        <f t="shared" si="3"/>
        <v>1</v>
      </c>
      <c r="K43" s="14">
        <v>18</v>
      </c>
      <c r="L43" s="14">
        <f t="shared" si="4"/>
        <v>1</v>
      </c>
      <c r="M43" s="6">
        <v>18</v>
      </c>
      <c r="N43" s="6">
        <f t="shared" si="5"/>
        <v>1</v>
      </c>
      <c r="O43" s="14">
        <v>18</v>
      </c>
      <c r="P43" s="14">
        <f t="shared" si="6"/>
        <v>1</v>
      </c>
      <c r="Q43" s="8">
        <v>18</v>
      </c>
      <c r="R43" s="8">
        <f t="shared" si="7"/>
        <v>1</v>
      </c>
      <c r="S43" s="10">
        <v>18</v>
      </c>
      <c r="T43" s="10">
        <f t="shared" si="8"/>
        <v>1</v>
      </c>
      <c r="U43" s="3">
        <v>18</v>
      </c>
      <c r="V43" s="3">
        <f t="shared" si="9"/>
        <v>1</v>
      </c>
      <c r="W43" s="12">
        <v>13</v>
      </c>
      <c r="X43" s="12">
        <f t="shared" si="10"/>
        <v>0.72222222222222221</v>
      </c>
    </row>
    <row r="44" spans="1:24" x14ac:dyDescent="0.25">
      <c r="A44" s="2" t="s">
        <v>41</v>
      </c>
      <c r="B44" s="2">
        <v>5</v>
      </c>
      <c r="C44" s="12">
        <v>1</v>
      </c>
      <c r="D44" s="12">
        <f t="shared" si="0"/>
        <v>0.2</v>
      </c>
      <c r="E44" s="3">
        <v>3</v>
      </c>
      <c r="F44" s="3">
        <f t="shared" si="1"/>
        <v>0.6</v>
      </c>
      <c r="G44" s="10">
        <v>4</v>
      </c>
      <c r="H44" s="10">
        <f t="shared" si="2"/>
        <v>0.8</v>
      </c>
      <c r="I44" s="8">
        <v>4</v>
      </c>
      <c r="J44" s="8">
        <f t="shared" si="3"/>
        <v>0.8</v>
      </c>
      <c r="K44" s="14">
        <v>5</v>
      </c>
      <c r="L44" s="14">
        <f t="shared" si="4"/>
        <v>1</v>
      </c>
      <c r="M44" s="6">
        <v>5</v>
      </c>
      <c r="N44" s="6">
        <f t="shared" si="5"/>
        <v>1</v>
      </c>
      <c r="O44" s="14">
        <v>5</v>
      </c>
      <c r="P44" s="14">
        <f t="shared" si="6"/>
        <v>1</v>
      </c>
      <c r="Q44" s="8">
        <v>5</v>
      </c>
      <c r="R44" s="8">
        <f t="shared" si="7"/>
        <v>1</v>
      </c>
      <c r="S44" s="10">
        <v>4</v>
      </c>
      <c r="T44" s="10">
        <f t="shared" si="8"/>
        <v>0.8</v>
      </c>
      <c r="U44" s="3">
        <v>4</v>
      </c>
      <c r="V44" s="3">
        <f t="shared" si="9"/>
        <v>0.8</v>
      </c>
      <c r="W44" s="12">
        <v>1</v>
      </c>
      <c r="X44" s="12">
        <f t="shared" si="10"/>
        <v>0.2</v>
      </c>
    </row>
    <row r="45" spans="1:24" x14ac:dyDescent="0.25">
      <c r="A45" s="2" t="s">
        <v>42</v>
      </c>
      <c r="B45" s="2">
        <v>7</v>
      </c>
      <c r="C45" s="12">
        <v>2</v>
      </c>
      <c r="D45" s="12">
        <f t="shared" si="0"/>
        <v>0.2857142857142857</v>
      </c>
      <c r="E45" s="3">
        <v>6</v>
      </c>
      <c r="F45" s="3">
        <f t="shared" si="1"/>
        <v>0.8571428571428571</v>
      </c>
      <c r="G45" s="10">
        <v>7</v>
      </c>
      <c r="H45" s="10">
        <f t="shared" si="2"/>
        <v>1</v>
      </c>
      <c r="I45" s="8">
        <v>7</v>
      </c>
      <c r="J45" s="8">
        <f t="shared" si="3"/>
        <v>1</v>
      </c>
      <c r="K45" s="14">
        <v>7</v>
      </c>
      <c r="L45" s="14">
        <f t="shared" si="4"/>
        <v>1</v>
      </c>
      <c r="M45" s="6">
        <v>7</v>
      </c>
      <c r="N45" s="6">
        <f t="shared" si="5"/>
        <v>1</v>
      </c>
      <c r="O45" s="14">
        <v>7</v>
      </c>
      <c r="P45" s="14">
        <f t="shared" si="6"/>
        <v>1</v>
      </c>
      <c r="Q45" s="8">
        <v>7</v>
      </c>
      <c r="R45" s="8">
        <f t="shared" si="7"/>
        <v>1</v>
      </c>
      <c r="S45" s="10">
        <v>7</v>
      </c>
      <c r="T45" s="10">
        <f t="shared" si="8"/>
        <v>1</v>
      </c>
      <c r="U45" s="3">
        <v>6</v>
      </c>
      <c r="V45" s="3">
        <f t="shared" si="9"/>
        <v>0.8571428571428571</v>
      </c>
      <c r="W45" s="12">
        <v>3</v>
      </c>
      <c r="X45" s="12">
        <f t="shared" si="10"/>
        <v>0.42857142857142855</v>
      </c>
    </row>
    <row r="46" spans="1:24" x14ac:dyDescent="0.25">
      <c r="A46" s="2" t="s">
        <v>43</v>
      </c>
      <c r="B46" s="2">
        <v>22</v>
      </c>
      <c r="C46" s="12">
        <v>12</v>
      </c>
      <c r="D46" s="12">
        <f t="shared" si="0"/>
        <v>0.54545454545454541</v>
      </c>
      <c r="E46" s="3">
        <v>17</v>
      </c>
      <c r="F46" s="3">
        <f t="shared" si="1"/>
        <v>0.77272727272727271</v>
      </c>
      <c r="G46" s="10">
        <v>20</v>
      </c>
      <c r="H46" s="10">
        <f t="shared" si="2"/>
        <v>0.90909090909090906</v>
      </c>
      <c r="I46" s="8">
        <v>21</v>
      </c>
      <c r="J46" s="8">
        <f t="shared" si="3"/>
        <v>0.95454545454545459</v>
      </c>
      <c r="K46" s="14">
        <v>21</v>
      </c>
      <c r="L46" s="14">
        <f t="shared" si="4"/>
        <v>0.95454545454545459</v>
      </c>
      <c r="M46" s="6">
        <v>22</v>
      </c>
      <c r="N46" s="6">
        <f t="shared" si="5"/>
        <v>1</v>
      </c>
      <c r="O46" s="14">
        <v>22</v>
      </c>
      <c r="P46" s="14">
        <f t="shared" si="6"/>
        <v>1</v>
      </c>
      <c r="Q46" s="8">
        <v>22</v>
      </c>
      <c r="R46" s="8">
        <f t="shared" si="7"/>
        <v>1</v>
      </c>
      <c r="S46" s="10">
        <v>21</v>
      </c>
      <c r="T46" s="10">
        <f t="shared" si="8"/>
        <v>0.95454545454545459</v>
      </c>
      <c r="U46" s="3">
        <v>15</v>
      </c>
      <c r="V46" s="3">
        <f t="shared" si="9"/>
        <v>0.68181818181818177</v>
      </c>
      <c r="W46" s="12">
        <v>4</v>
      </c>
      <c r="X46" s="12">
        <f t="shared" si="10"/>
        <v>0.18181818181818182</v>
      </c>
    </row>
    <row r="47" spans="1:24" x14ac:dyDescent="0.25">
      <c r="A47" s="2" t="s">
        <v>44</v>
      </c>
      <c r="B47" s="2">
        <v>5</v>
      </c>
      <c r="C47" s="12">
        <v>3</v>
      </c>
      <c r="D47" s="12">
        <f t="shared" si="0"/>
        <v>0.6</v>
      </c>
      <c r="E47" s="3">
        <v>4</v>
      </c>
      <c r="F47" s="3">
        <f t="shared" si="1"/>
        <v>0.8</v>
      </c>
      <c r="G47" s="10">
        <v>5</v>
      </c>
      <c r="H47" s="10">
        <f t="shared" si="2"/>
        <v>1</v>
      </c>
      <c r="I47" s="8">
        <v>5</v>
      </c>
      <c r="J47" s="8">
        <f t="shared" si="3"/>
        <v>1</v>
      </c>
      <c r="K47" s="14">
        <v>5</v>
      </c>
      <c r="L47" s="14">
        <f t="shared" si="4"/>
        <v>1</v>
      </c>
      <c r="M47" s="6">
        <v>5</v>
      </c>
      <c r="N47" s="6">
        <f t="shared" si="5"/>
        <v>1</v>
      </c>
      <c r="O47" s="14">
        <v>5</v>
      </c>
      <c r="P47" s="14">
        <f t="shared" si="6"/>
        <v>1</v>
      </c>
      <c r="Q47" s="8">
        <v>5</v>
      </c>
      <c r="R47" s="8">
        <f t="shared" si="7"/>
        <v>1</v>
      </c>
      <c r="S47" s="10">
        <v>5</v>
      </c>
      <c r="T47" s="10">
        <f t="shared" si="8"/>
        <v>1</v>
      </c>
      <c r="U47" s="3">
        <v>3</v>
      </c>
      <c r="V47" s="3">
        <f t="shared" si="9"/>
        <v>0.6</v>
      </c>
      <c r="W47" s="12">
        <v>0</v>
      </c>
      <c r="X47" s="12">
        <f t="shared" si="10"/>
        <v>0</v>
      </c>
    </row>
    <row r="48" spans="1:24" x14ac:dyDescent="0.25">
      <c r="A48" s="2" t="s">
        <v>45</v>
      </c>
      <c r="B48" s="2">
        <v>7</v>
      </c>
      <c r="C48" s="12">
        <v>1</v>
      </c>
      <c r="D48" s="12">
        <f t="shared" si="0"/>
        <v>0.14285714285714285</v>
      </c>
      <c r="E48" s="3">
        <v>5</v>
      </c>
      <c r="F48" s="3">
        <f t="shared" si="1"/>
        <v>0.7142857142857143</v>
      </c>
      <c r="G48" s="10">
        <v>7</v>
      </c>
      <c r="H48" s="10">
        <f t="shared" si="2"/>
        <v>1</v>
      </c>
      <c r="I48" s="8">
        <v>7</v>
      </c>
      <c r="J48" s="8">
        <f t="shared" si="3"/>
        <v>1</v>
      </c>
      <c r="K48" s="14">
        <v>7</v>
      </c>
      <c r="L48" s="14">
        <f t="shared" si="4"/>
        <v>1</v>
      </c>
      <c r="M48" s="6">
        <v>7</v>
      </c>
      <c r="N48" s="6">
        <f t="shared" si="5"/>
        <v>1</v>
      </c>
      <c r="O48" s="14">
        <v>7</v>
      </c>
      <c r="P48" s="14">
        <f t="shared" si="6"/>
        <v>1</v>
      </c>
      <c r="Q48" s="8">
        <v>7</v>
      </c>
      <c r="R48" s="8">
        <f t="shared" si="7"/>
        <v>1</v>
      </c>
      <c r="S48" s="10">
        <v>6</v>
      </c>
      <c r="T48" s="10">
        <f t="shared" si="8"/>
        <v>0.8571428571428571</v>
      </c>
      <c r="U48" s="3">
        <v>6</v>
      </c>
      <c r="V48" s="3">
        <f t="shared" si="9"/>
        <v>0.8571428571428571</v>
      </c>
      <c r="W48" s="12">
        <v>3</v>
      </c>
      <c r="X48" s="12">
        <f t="shared" si="10"/>
        <v>0.42857142857142855</v>
      </c>
    </row>
    <row r="49" spans="1:24" x14ac:dyDescent="0.25">
      <c r="A49" s="2" t="s">
        <v>46</v>
      </c>
      <c r="B49" s="2">
        <v>15</v>
      </c>
      <c r="C49" s="12">
        <v>7</v>
      </c>
      <c r="D49" s="12">
        <f t="shared" si="0"/>
        <v>0.46666666666666667</v>
      </c>
      <c r="E49" s="3">
        <v>11</v>
      </c>
      <c r="F49" s="3">
        <f t="shared" si="1"/>
        <v>0.73333333333333328</v>
      </c>
      <c r="G49" s="10">
        <v>14</v>
      </c>
      <c r="H49" s="10">
        <f t="shared" si="2"/>
        <v>0.93333333333333335</v>
      </c>
      <c r="I49" s="8">
        <v>15</v>
      </c>
      <c r="J49" s="8">
        <f t="shared" si="3"/>
        <v>1</v>
      </c>
      <c r="K49" s="14">
        <v>14</v>
      </c>
      <c r="L49" s="14">
        <f t="shared" si="4"/>
        <v>0.93333333333333335</v>
      </c>
      <c r="M49" s="6">
        <v>15</v>
      </c>
      <c r="N49" s="6">
        <f t="shared" si="5"/>
        <v>1</v>
      </c>
      <c r="O49" s="14">
        <v>15</v>
      </c>
      <c r="P49" s="14">
        <f t="shared" si="6"/>
        <v>1</v>
      </c>
      <c r="Q49" s="8">
        <v>14</v>
      </c>
      <c r="R49" s="8">
        <f t="shared" si="7"/>
        <v>0.93333333333333335</v>
      </c>
      <c r="S49" s="10">
        <v>15</v>
      </c>
      <c r="T49" s="10">
        <f t="shared" si="8"/>
        <v>1</v>
      </c>
      <c r="U49" s="3">
        <v>14</v>
      </c>
      <c r="V49" s="3">
        <f t="shared" si="9"/>
        <v>0.93333333333333335</v>
      </c>
      <c r="W49" s="12">
        <v>7</v>
      </c>
      <c r="X49" s="12">
        <f t="shared" si="10"/>
        <v>0.46666666666666667</v>
      </c>
    </row>
    <row r="50" spans="1:24" x14ac:dyDescent="0.25">
      <c r="A50" s="2" t="s">
        <v>47</v>
      </c>
      <c r="B50" s="2">
        <v>12</v>
      </c>
      <c r="C50" s="12">
        <v>3</v>
      </c>
      <c r="D50" s="12">
        <f t="shared" si="0"/>
        <v>0.25</v>
      </c>
      <c r="E50" s="3">
        <v>8</v>
      </c>
      <c r="F50" s="3">
        <f t="shared" si="1"/>
        <v>0.66666666666666663</v>
      </c>
      <c r="G50" s="10">
        <v>11</v>
      </c>
      <c r="H50" s="10">
        <f t="shared" si="2"/>
        <v>0.91666666666666663</v>
      </c>
      <c r="I50" s="8">
        <v>12</v>
      </c>
      <c r="J50" s="8">
        <f t="shared" si="3"/>
        <v>1</v>
      </c>
      <c r="K50" s="14">
        <v>12</v>
      </c>
      <c r="L50" s="14">
        <f t="shared" si="4"/>
        <v>1</v>
      </c>
      <c r="M50" s="6">
        <v>12</v>
      </c>
      <c r="N50" s="6">
        <f t="shared" si="5"/>
        <v>1</v>
      </c>
      <c r="O50" s="14">
        <v>12</v>
      </c>
      <c r="P50" s="14">
        <f t="shared" si="6"/>
        <v>1</v>
      </c>
      <c r="Q50" s="8">
        <v>12</v>
      </c>
      <c r="R50" s="8">
        <f t="shared" si="7"/>
        <v>1</v>
      </c>
      <c r="S50" s="10">
        <v>12</v>
      </c>
      <c r="T50" s="10">
        <f t="shared" si="8"/>
        <v>1</v>
      </c>
      <c r="U50" s="3">
        <v>12</v>
      </c>
      <c r="V50" s="3">
        <f t="shared" si="9"/>
        <v>1</v>
      </c>
      <c r="W50" s="12">
        <v>7</v>
      </c>
      <c r="X50" s="12">
        <f t="shared" si="10"/>
        <v>0.58333333333333337</v>
      </c>
    </row>
    <row r="51" spans="1:24" x14ac:dyDescent="0.25">
      <c r="A51" s="2" t="s">
        <v>48</v>
      </c>
      <c r="B51" s="2">
        <v>17</v>
      </c>
      <c r="C51" s="12">
        <v>1</v>
      </c>
      <c r="D51" s="12">
        <f t="shared" si="0"/>
        <v>5.8823529411764705E-2</v>
      </c>
      <c r="E51" s="3">
        <v>15</v>
      </c>
      <c r="F51" s="3">
        <f t="shared" si="1"/>
        <v>0.88235294117647056</v>
      </c>
      <c r="G51" s="10">
        <v>17</v>
      </c>
      <c r="H51" s="10">
        <f t="shared" si="2"/>
        <v>1</v>
      </c>
      <c r="I51" s="8">
        <v>17</v>
      </c>
      <c r="J51" s="8">
        <f t="shared" si="3"/>
        <v>1</v>
      </c>
      <c r="K51" s="14">
        <v>17</v>
      </c>
      <c r="L51" s="14">
        <f t="shared" si="4"/>
        <v>1</v>
      </c>
      <c r="M51" s="6">
        <v>17</v>
      </c>
      <c r="N51" s="6">
        <f t="shared" si="5"/>
        <v>1</v>
      </c>
      <c r="O51" s="14">
        <v>17</v>
      </c>
      <c r="P51" s="14">
        <f t="shared" si="6"/>
        <v>1</v>
      </c>
      <c r="Q51" s="8">
        <v>17</v>
      </c>
      <c r="R51" s="8">
        <f t="shared" si="7"/>
        <v>1</v>
      </c>
      <c r="S51" s="10">
        <v>17</v>
      </c>
      <c r="T51" s="10">
        <f t="shared" si="8"/>
        <v>1</v>
      </c>
      <c r="U51" s="3">
        <v>17</v>
      </c>
      <c r="V51" s="3">
        <f t="shared" si="9"/>
        <v>1</v>
      </c>
      <c r="W51" s="12">
        <v>9</v>
      </c>
      <c r="X51" s="12">
        <f t="shared" si="10"/>
        <v>0.52941176470588236</v>
      </c>
    </row>
    <row r="52" spans="1:24" x14ac:dyDescent="0.25">
      <c r="A52" s="2" t="s">
        <v>49</v>
      </c>
      <c r="B52" s="2">
        <v>11</v>
      </c>
      <c r="C52" s="12">
        <v>3</v>
      </c>
      <c r="D52" s="12">
        <f t="shared" si="0"/>
        <v>0.27272727272727271</v>
      </c>
      <c r="E52" s="3">
        <v>9</v>
      </c>
      <c r="F52" s="3">
        <f t="shared" si="1"/>
        <v>0.81818181818181823</v>
      </c>
      <c r="G52" s="10">
        <v>10</v>
      </c>
      <c r="H52" s="10">
        <f t="shared" si="2"/>
        <v>0.90909090909090906</v>
      </c>
      <c r="I52" s="8">
        <v>10</v>
      </c>
      <c r="J52" s="8">
        <f t="shared" si="3"/>
        <v>0.90909090909090906</v>
      </c>
      <c r="K52" s="14">
        <v>11</v>
      </c>
      <c r="L52" s="14">
        <f t="shared" si="4"/>
        <v>1</v>
      </c>
      <c r="M52" s="6">
        <v>11</v>
      </c>
      <c r="N52" s="6">
        <f t="shared" si="5"/>
        <v>1</v>
      </c>
      <c r="O52" s="14">
        <v>11</v>
      </c>
      <c r="P52" s="14">
        <f t="shared" si="6"/>
        <v>1</v>
      </c>
      <c r="Q52" s="8">
        <v>11</v>
      </c>
      <c r="R52" s="8">
        <f t="shared" si="7"/>
        <v>1</v>
      </c>
      <c r="S52" s="10">
        <v>10</v>
      </c>
      <c r="T52" s="10">
        <f t="shared" si="8"/>
        <v>0.90909090909090906</v>
      </c>
      <c r="U52" s="3">
        <v>8</v>
      </c>
      <c r="V52" s="3">
        <f t="shared" si="9"/>
        <v>0.72727272727272729</v>
      </c>
      <c r="W52" s="12">
        <v>3</v>
      </c>
      <c r="X52" s="12">
        <f t="shared" si="10"/>
        <v>0.27272727272727271</v>
      </c>
    </row>
    <row r="53" spans="1:24" x14ac:dyDescent="0.25">
      <c r="A53" s="2" t="s">
        <v>50</v>
      </c>
      <c r="B53" s="2">
        <v>8</v>
      </c>
      <c r="C53" s="12">
        <v>1</v>
      </c>
      <c r="D53" s="12">
        <f t="shared" si="0"/>
        <v>0.125</v>
      </c>
      <c r="E53" s="3">
        <v>8</v>
      </c>
      <c r="F53" s="3">
        <f t="shared" si="1"/>
        <v>1</v>
      </c>
      <c r="G53" s="10">
        <v>8</v>
      </c>
      <c r="H53" s="10">
        <f t="shared" si="2"/>
        <v>1</v>
      </c>
      <c r="I53" s="8">
        <v>8</v>
      </c>
      <c r="J53" s="8">
        <f t="shared" si="3"/>
        <v>1</v>
      </c>
      <c r="K53" s="14">
        <v>8</v>
      </c>
      <c r="L53" s="14">
        <f t="shared" si="4"/>
        <v>1</v>
      </c>
      <c r="M53" s="6">
        <v>8</v>
      </c>
      <c r="N53" s="6">
        <f t="shared" si="5"/>
        <v>1</v>
      </c>
      <c r="O53" s="14">
        <v>8</v>
      </c>
      <c r="P53" s="14">
        <f t="shared" si="6"/>
        <v>1</v>
      </c>
      <c r="Q53" s="8">
        <v>8</v>
      </c>
      <c r="R53" s="8">
        <f t="shared" si="7"/>
        <v>1</v>
      </c>
      <c r="S53" s="10">
        <v>8</v>
      </c>
      <c r="T53" s="10">
        <f t="shared" si="8"/>
        <v>1</v>
      </c>
      <c r="U53" s="3">
        <v>5</v>
      </c>
      <c r="V53" s="3">
        <f t="shared" si="9"/>
        <v>0.625</v>
      </c>
      <c r="W53" s="12">
        <v>1</v>
      </c>
      <c r="X53" s="12">
        <f t="shared" si="10"/>
        <v>0.125</v>
      </c>
    </row>
    <row r="54" spans="1:24" x14ac:dyDescent="0.25">
      <c r="A54" s="2" t="s">
        <v>51</v>
      </c>
      <c r="B54" s="2">
        <v>37</v>
      </c>
      <c r="C54" s="12">
        <v>3</v>
      </c>
      <c r="D54" s="12">
        <f t="shared" si="0"/>
        <v>8.1081081081081086E-2</v>
      </c>
      <c r="E54" s="3">
        <v>19</v>
      </c>
      <c r="F54" s="3">
        <f t="shared" si="1"/>
        <v>0.51351351351351349</v>
      </c>
      <c r="G54" s="10">
        <v>36</v>
      </c>
      <c r="H54" s="10">
        <f t="shared" si="2"/>
        <v>0.97297297297297303</v>
      </c>
      <c r="I54" s="8">
        <v>36</v>
      </c>
      <c r="J54" s="8">
        <f t="shared" si="3"/>
        <v>0.97297297297297303</v>
      </c>
      <c r="K54" s="14">
        <v>37</v>
      </c>
      <c r="L54" s="14">
        <f t="shared" si="4"/>
        <v>1</v>
      </c>
      <c r="M54" s="6">
        <v>37</v>
      </c>
      <c r="N54" s="6">
        <f t="shared" si="5"/>
        <v>1</v>
      </c>
      <c r="O54" s="14">
        <v>37</v>
      </c>
      <c r="P54" s="14">
        <f t="shared" si="6"/>
        <v>1</v>
      </c>
      <c r="Q54" s="8">
        <v>34</v>
      </c>
      <c r="R54" s="8">
        <f t="shared" si="7"/>
        <v>0.91891891891891897</v>
      </c>
      <c r="S54" s="10">
        <v>37</v>
      </c>
      <c r="T54" s="10">
        <f t="shared" si="8"/>
        <v>1</v>
      </c>
      <c r="U54" s="3">
        <v>32</v>
      </c>
      <c r="V54" s="3">
        <f t="shared" si="9"/>
        <v>0.86486486486486491</v>
      </c>
      <c r="W54" s="12">
        <v>12</v>
      </c>
      <c r="X54" s="12">
        <f t="shared" si="10"/>
        <v>0.32432432432432434</v>
      </c>
    </row>
    <row r="55" spans="1:24" x14ac:dyDescent="0.25">
      <c r="A55" s="2" t="s">
        <v>52</v>
      </c>
      <c r="B55" s="2">
        <v>18</v>
      </c>
      <c r="C55" s="12">
        <v>9</v>
      </c>
      <c r="D55" s="12">
        <f t="shared" si="0"/>
        <v>0.5</v>
      </c>
      <c r="E55" s="3">
        <v>15</v>
      </c>
      <c r="F55" s="3">
        <f t="shared" si="1"/>
        <v>0.83333333333333337</v>
      </c>
      <c r="G55" s="10">
        <v>17</v>
      </c>
      <c r="H55" s="10">
        <f t="shared" si="2"/>
        <v>0.94444444444444442</v>
      </c>
      <c r="I55" s="8">
        <v>18</v>
      </c>
      <c r="J55" s="8">
        <f t="shared" si="3"/>
        <v>1</v>
      </c>
      <c r="K55" s="14">
        <v>18</v>
      </c>
      <c r="L55" s="14">
        <f t="shared" si="4"/>
        <v>1</v>
      </c>
      <c r="M55" s="6">
        <v>18</v>
      </c>
      <c r="N55" s="6">
        <f t="shared" si="5"/>
        <v>1</v>
      </c>
      <c r="O55" s="14">
        <v>18</v>
      </c>
      <c r="P55" s="14">
        <f t="shared" si="6"/>
        <v>1</v>
      </c>
      <c r="Q55" s="8">
        <v>18</v>
      </c>
      <c r="R55" s="8">
        <f t="shared" si="7"/>
        <v>1</v>
      </c>
      <c r="S55" s="10">
        <v>18</v>
      </c>
      <c r="T55" s="10">
        <f t="shared" si="8"/>
        <v>1</v>
      </c>
      <c r="U55" s="3">
        <v>16</v>
      </c>
      <c r="V55" s="3">
        <f t="shared" si="9"/>
        <v>0.88888888888888884</v>
      </c>
      <c r="W55" s="12">
        <v>8</v>
      </c>
      <c r="X55" s="12">
        <f t="shared" si="10"/>
        <v>0.44444444444444442</v>
      </c>
    </row>
    <row r="56" spans="1:24" x14ac:dyDescent="0.25">
      <c r="A56" s="2" t="s">
        <v>53</v>
      </c>
      <c r="B56" s="2">
        <v>8</v>
      </c>
      <c r="C56" s="12">
        <v>0</v>
      </c>
      <c r="D56" s="12">
        <f t="shared" si="0"/>
        <v>0</v>
      </c>
      <c r="E56" s="3">
        <v>4</v>
      </c>
      <c r="F56" s="3">
        <f t="shared" si="1"/>
        <v>0.5</v>
      </c>
      <c r="G56" s="10">
        <v>8</v>
      </c>
      <c r="H56" s="10">
        <f t="shared" si="2"/>
        <v>1</v>
      </c>
      <c r="I56" s="8">
        <v>7</v>
      </c>
      <c r="J56" s="8">
        <f t="shared" si="3"/>
        <v>0.875</v>
      </c>
      <c r="K56" s="14">
        <v>8</v>
      </c>
      <c r="L56" s="14">
        <f t="shared" si="4"/>
        <v>1</v>
      </c>
      <c r="M56" s="6">
        <v>8</v>
      </c>
      <c r="N56" s="6">
        <f t="shared" si="5"/>
        <v>1</v>
      </c>
      <c r="O56" s="14">
        <v>8</v>
      </c>
      <c r="P56" s="14">
        <f t="shared" si="6"/>
        <v>1</v>
      </c>
      <c r="Q56" s="8">
        <v>8</v>
      </c>
      <c r="R56" s="8">
        <f t="shared" si="7"/>
        <v>1</v>
      </c>
      <c r="S56" s="10">
        <v>8</v>
      </c>
      <c r="T56" s="10">
        <f t="shared" si="8"/>
        <v>1</v>
      </c>
      <c r="U56" s="3">
        <v>5</v>
      </c>
      <c r="V56" s="3">
        <f t="shared" si="9"/>
        <v>0.625</v>
      </c>
      <c r="W56" s="12">
        <v>1</v>
      </c>
      <c r="X56" s="12">
        <f t="shared" si="10"/>
        <v>0.125</v>
      </c>
    </row>
    <row r="57" spans="1:24" x14ac:dyDescent="0.25">
      <c r="A57" s="2" t="s">
        <v>54</v>
      </c>
      <c r="B57" s="2">
        <v>10</v>
      </c>
      <c r="C57" s="12">
        <v>3</v>
      </c>
      <c r="D57" s="12">
        <f t="shared" si="0"/>
        <v>0.3</v>
      </c>
      <c r="E57" s="3">
        <v>6</v>
      </c>
      <c r="F57" s="3">
        <f t="shared" si="1"/>
        <v>0.6</v>
      </c>
      <c r="G57" s="10">
        <v>9</v>
      </c>
      <c r="H57" s="10">
        <f t="shared" si="2"/>
        <v>0.9</v>
      </c>
      <c r="I57" s="8">
        <v>9</v>
      </c>
      <c r="J57" s="8">
        <f t="shared" si="3"/>
        <v>0.9</v>
      </c>
      <c r="K57" s="14">
        <v>10</v>
      </c>
      <c r="L57" s="14">
        <f t="shared" si="4"/>
        <v>1</v>
      </c>
      <c r="M57" s="6">
        <v>10</v>
      </c>
      <c r="N57" s="6">
        <f t="shared" si="5"/>
        <v>1</v>
      </c>
      <c r="O57" s="14">
        <v>10</v>
      </c>
      <c r="P57" s="14">
        <f t="shared" si="6"/>
        <v>1</v>
      </c>
      <c r="Q57" s="8">
        <v>9</v>
      </c>
      <c r="R57" s="8">
        <f t="shared" si="7"/>
        <v>0.9</v>
      </c>
      <c r="S57" s="10">
        <v>8</v>
      </c>
      <c r="T57" s="10">
        <f t="shared" si="8"/>
        <v>0.8</v>
      </c>
      <c r="U57" s="3">
        <v>7</v>
      </c>
      <c r="V57" s="3">
        <f t="shared" si="9"/>
        <v>0.7</v>
      </c>
      <c r="W57" s="12">
        <v>6</v>
      </c>
      <c r="X57" s="12">
        <f t="shared" si="10"/>
        <v>0.6</v>
      </c>
    </row>
    <row r="58" spans="1:24" x14ac:dyDescent="0.25">
      <c r="A58" s="2" t="s">
        <v>55</v>
      </c>
      <c r="B58" s="2">
        <v>18</v>
      </c>
      <c r="C58" s="12">
        <v>7</v>
      </c>
      <c r="D58" s="12">
        <f t="shared" si="0"/>
        <v>0.3888888888888889</v>
      </c>
      <c r="E58" s="3">
        <v>15</v>
      </c>
      <c r="F58" s="3">
        <f t="shared" si="1"/>
        <v>0.83333333333333337</v>
      </c>
      <c r="G58" s="10">
        <v>17</v>
      </c>
      <c r="H58" s="10">
        <f t="shared" si="2"/>
        <v>0.94444444444444442</v>
      </c>
      <c r="I58" s="8">
        <v>18</v>
      </c>
      <c r="J58" s="8">
        <f t="shared" si="3"/>
        <v>1</v>
      </c>
      <c r="K58" s="14">
        <v>18</v>
      </c>
      <c r="L58" s="14">
        <f t="shared" si="4"/>
        <v>1</v>
      </c>
      <c r="M58" s="6">
        <v>18</v>
      </c>
      <c r="N58" s="6">
        <f t="shared" si="5"/>
        <v>1</v>
      </c>
      <c r="O58" s="14">
        <v>18</v>
      </c>
      <c r="P58" s="14">
        <f t="shared" si="6"/>
        <v>1</v>
      </c>
      <c r="Q58" s="8">
        <v>17</v>
      </c>
      <c r="R58" s="8">
        <f t="shared" si="7"/>
        <v>0.94444444444444442</v>
      </c>
      <c r="S58" s="10">
        <v>16</v>
      </c>
      <c r="T58" s="10">
        <f t="shared" si="8"/>
        <v>0.88888888888888884</v>
      </c>
      <c r="U58" s="3">
        <v>12</v>
      </c>
      <c r="V58" s="3">
        <f t="shared" si="9"/>
        <v>0.66666666666666663</v>
      </c>
      <c r="W58" s="12">
        <v>6</v>
      </c>
      <c r="X58" s="12">
        <f t="shared" si="10"/>
        <v>0.33333333333333331</v>
      </c>
    </row>
    <row r="59" spans="1:24" x14ac:dyDescent="0.25">
      <c r="A59" s="2" t="s">
        <v>56</v>
      </c>
      <c r="B59" s="2">
        <v>129</v>
      </c>
      <c r="C59" s="12">
        <v>15</v>
      </c>
      <c r="D59" s="12">
        <f t="shared" si="0"/>
        <v>0.11627906976744186</v>
      </c>
      <c r="E59" s="3">
        <v>85</v>
      </c>
      <c r="F59" s="3">
        <f t="shared" si="1"/>
        <v>0.65891472868217049</v>
      </c>
      <c r="G59" s="10">
        <v>121</v>
      </c>
      <c r="H59" s="10">
        <f t="shared" si="2"/>
        <v>0.93798449612403101</v>
      </c>
      <c r="I59" s="8">
        <v>126</v>
      </c>
      <c r="J59" s="8">
        <f t="shared" si="3"/>
        <v>0.97674418604651159</v>
      </c>
      <c r="K59" s="14">
        <v>128</v>
      </c>
      <c r="L59" s="14">
        <f t="shared" si="4"/>
        <v>0.99224806201550386</v>
      </c>
      <c r="M59" s="6">
        <v>127</v>
      </c>
      <c r="N59" s="6">
        <f t="shared" si="5"/>
        <v>0.98449612403100772</v>
      </c>
      <c r="O59" s="14">
        <v>125</v>
      </c>
      <c r="P59" s="14">
        <f t="shared" si="6"/>
        <v>0.96899224806201545</v>
      </c>
      <c r="Q59" s="8">
        <v>129</v>
      </c>
      <c r="R59" s="8">
        <f t="shared" si="7"/>
        <v>1</v>
      </c>
      <c r="S59" s="10">
        <v>123</v>
      </c>
      <c r="T59" s="10">
        <f t="shared" si="8"/>
        <v>0.95348837209302328</v>
      </c>
      <c r="U59" s="3">
        <v>115</v>
      </c>
      <c r="V59" s="3">
        <f t="shared" si="9"/>
        <v>0.89147286821705429</v>
      </c>
      <c r="W59" s="12">
        <v>54</v>
      </c>
      <c r="X59" s="12">
        <f t="shared" si="10"/>
        <v>0.41860465116279072</v>
      </c>
    </row>
    <row r="60" spans="1:24" x14ac:dyDescent="0.25">
      <c r="A60" s="2" t="s">
        <v>57</v>
      </c>
      <c r="B60" s="2">
        <v>17</v>
      </c>
      <c r="C60" s="12">
        <v>5</v>
      </c>
      <c r="D60" s="12">
        <f t="shared" si="0"/>
        <v>0.29411764705882354</v>
      </c>
      <c r="E60" s="3">
        <v>11</v>
      </c>
      <c r="F60" s="3">
        <f t="shared" si="1"/>
        <v>0.6470588235294118</v>
      </c>
      <c r="G60" s="10">
        <v>17</v>
      </c>
      <c r="H60" s="10">
        <f t="shared" si="2"/>
        <v>1</v>
      </c>
      <c r="I60" s="8">
        <v>17</v>
      </c>
      <c r="J60" s="8">
        <f t="shared" si="3"/>
        <v>1</v>
      </c>
      <c r="K60" s="14">
        <v>17</v>
      </c>
      <c r="L60" s="14">
        <f t="shared" si="4"/>
        <v>1</v>
      </c>
      <c r="M60" s="6">
        <v>17</v>
      </c>
      <c r="N60" s="6">
        <f t="shared" si="5"/>
        <v>1</v>
      </c>
      <c r="O60" s="14">
        <v>17</v>
      </c>
      <c r="P60" s="14">
        <f t="shared" si="6"/>
        <v>1</v>
      </c>
      <c r="Q60" s="8">
        <v>17</v>
      </c>
      <c r="R60" s="8">
        <f t="shared" si="7"/>
        <v>1</v>
      </c>
      <c r="S60" s="10">
        <v>15</v>
      </c>
      <c r="T60" s="10">
        <f t="shared" si="8"/>
        <v>0.88235294117647056</v>
      </c>
      <c r="U60" s="3">
        <v>11</v>
      </c>
      <c r="V60" s="3">
        <f t="shared" si="9"/>
        <v>0.6470588235294118</v>
      </c>
      <c r="W60" s="12">
        <v>3</v>
      </c>
      <c r="X60" s="12">
        <f t="shared" si="10"/>
        <v>0.17647058823529413</v>
      </c>
    </row>
    <row r="61" spans="1:24" x14ac:dyDescent="0.25">
      <c r="A61" s="2" t="s">
        <v>58</v>
      </c>
      <c r="B61" s="2">
        <v>34</v>
      </c>
      <c r="C61" s="12">
        <v>9</v>
      </c>
      <c r="D61" s="12">
        <f t="shared" si="0"/>
        <v>0.26470588235294118</v>
      </c>
      <c r="E61" s="3">
        <v>24</v>
      </c>
      <c r="F61" s="3">
        <f t="shared" si="1"/>
        <v>0.70588235294117652</v>
      </c>
      <c r="G61" s="10">
        <v>29</v>
      </c>
      <c r="H61" s="10">
        <f t="shared" si="2"/>
        <v>0.8529411764705882</v>
      </c>
      <c r="I61" s="8">
        <v>32</v>
      </c>
      <c r="J61" s="8">
        <f t="shared" si="3"/>
        <v>0.94117647058823528</v>
      </c>
      <c r="K61" s="14">
        <v>34</v>
      </c>
      <c r="L61" s="14">
        <f t="shared" si="4"/>
        <v>1</v>
      </c>
      <c r="M61" s="6">
        <v>34</v>
      </c>
      <c r="N61" s="6">
        <f t="shared" si="5"/>
        <v>1</v>
      </c>
      <c r="O61" s="14">
        <v>32</v>
      </c>
      <c r="P61" s="14">
        <f t="shared" si="6"/>
        <v>0.94117647058823528</v>
      </c>
      <c r="Q61" s="8">
        <v>31</v>
      </c>
      <c r="R61" s="8">
        <f t="shared" si="7"/>
        <v>0.91176470588235292</v>
      </c>
      <c r="S61" s="10">
        <v>29</v>
      </c>
      <c r="T61" s="10">
        <f t="shared" si="8"/>
        <v>0.8529411764705882</v>
      </c>
      <c r="U61" s="3">
        <v>18</v>
      </c>
      <c r="V61" s="3">
        <f t="shared" si="9"/>
        <v>0.52941176470588236</v>
      </c>
      <c r="W61" s="12">
        <v>5</v>
      </c>
      <c r="X61" s="12">
        <f t="shared" si="10"/>
        <v>0.14705882352941177</v>
      </c>
    </row>
    <row r="62" spans="1:24" x14ac:dyDescent="0.25">
      <c r="A62" s="2" t="s">
        <v>59</v>
      </c>
      <c r="B62" s="2">
        <v>9</v>
      </c>
      <c r="C62" s="12">
        <v>0</v>
      </c>
      <c r="D62" s="12">
        <f t="shared" si="0"/>
        <v>0</v>
      </c>
      <c r="E62" s="3">
        <v>3</v>
      </c>
      <c r="F62" s="3">
        <f t="shared" si="1"/>
        <v>0.33333333333333331</v>
      </c>
      <c r="G62" s="10">
        <v>7</v>
      </c>
      <c r="H62" s="10">
        <f t="shared" si="2"/>
        <v>0.77777777777777779</v>
      </c>
      <c r="I62" s="8">
        <v>9</v>
      </c>
      <c r="J62" s="8">
        <f t="shared" si="3"/>
        <v>1</v>
      </c>
      <c r="K62" s="14">
        <v>9</v>
      </c>
      <c r="L62" s="14">
        <f t="shared" si="4"/>
        <v>1</v>
      </c>
      <c r="M62" s="6">
        <v>9</v>
      </c>
      <c r="N62" s="6">
        <f t="shared" si="5"/>
        <v>1</v>
      </c>
      <c r="O62" s="14">
        <v>9</v>
      </c>
      <c r="P62" s="14">
        <f t="shared" si="6"/>
        <v>1</v>
      </c>
      <c r="Q62" s="8">
        <v>8</v>
      </c>
      <c r="R62" s="8">
        <f t="shared" si="7"/>
        <v>0.88888888888888884</v>
      </c>
      <c r="S62" s="10">
        <v>8</v>
      </c>
      <c r="T62" s="10">
        <f t="shared" si="8"/>
        <v>0.88888888888888884</v>
      </c>
      <c r="U62" s="3">
        <v>7</v>
      </c>
      <c r="V62" s="3">
        <f t="shared" si="9"/>
        <v>0.77777777777777779</v>
      </c>
      <c r="W62" s="12">
        <v>2</v>
      </c>
      <c r="X62" s="12">
        <f t="shared" si="10"/>
        <v>0.22222222222222221</v>
      </c>
    </row>
    <row r="63" spans="1:24" s="1" customFormat="1" x14ac:dyDescent="0.25">
      <c r="A63" s="18" t="s">
        <v>61</v>
      </c>
      <c r="B63" s="18"/>
      <c r="C63" s="18">
        <f xml:space="preserve"> SUM(D3:D62)/COUNTA(D3:D62)</f>
        <v>0.2582469024891369</v>
      </c>
      <c r="D63" s="18"/>
      <c r="E63" s="18">
        <f t="shared" ref="E63" si="11" xml:space="preserve"> SUM(F3:F62)/COUNTA(F3:F62)</f>
        <v>0.72557645749935085</v>
      </c>
      <c r="F63" s="18"/>
      <c r="G63" s="18">
        <f t="shared" ref="G63" si="12" xml:space="preserve"> SUM(H3:H62)/COUNTA(H3:H62)</f>
        <v>0.94080393461724454</v>
      </c>
      <c r="H63" s="18"/>
      <c r="I63" s="18">
        <f t="shared" ref="I63" si="13" xml:space="preserve"> SUM(J3:J62)/COUNTA(J3:J62)</f>
        <v>0.97235472076924767</v>
      </c>
      <c r="J63" s="18"/>
      <c r="K63" s="18">
        <f t="shared" ref="K63" si="14" xml:space="preserve"> SUM(L3:L62)/COUNTA(L3:L62)</f>
        <v>0.99014926258073988</v>
      </c>
      <c r="L63" s="18"/>
      <c r="M63" s="18">
        <f t="shared" ref="M63" si="15" xml:space="preserve"> SUM(N3:N62)/COUNTA(N3:N62)</f>
        <v>0.99669693810114812</v>
      </c>
      <c r="N63" s="18"/>
      <c r="O63" s="18">
        <f xml:space="preserve"> SUM(P3:P62)/COUNTA(P3:P62)</f>
        <v>0.9915064030823012</v>
      </c>
      <c r="P63" s="18"/>
      <c r="Q63" s="18">
        <f xml:space="preserve"> SUM(R3:R62)/COUNTA(R3:R62)</f>
        <v>0.9751210975712018</v>
      </c>
      <c r="R63" s="18"/>
      <c r="S63" s="18">
        <f xml:space="preserve"> SUM(T3:T62)/COUNTA(T3:T62)</f>
        <v>0.96145584194921141</v>
      </c>
      <c r="T63" s="18"/>
      <c r="U63" s="18">
        <f xml:space="preserve"> SUM(V3:V62)/COUNTA(V3:V62)</f>
        <v>0.81239945458186213</v>
      </c>
      <c r="V63" s="18"/>
      <c r="W63" s="18">
        <f xml:space="preserve"> SUM(X3:X62)/COUNTA(X3:X62)</f>
        <v>0.35718340575483215</v>
      </c>
      <c r="X63" s="18"/>
    </row>
  </sheetData>
  <mergeCells count="25">
    <mergeCell ref="A63:B63"/>
    <mergeCell ref="C1:D1"/>
    <mergeCell ref="E1:F1"/>
    <mergeCell ref="G1:H1"/>
    <mergeCell ref="C63:D63"/>
    <mergeCell ref="E63:F63"/>
    <mergeCell ref="G63:H63"/>
    <mergeCell ref="B1:B2"/>
    <mergeCell ref="A1:A2"/>
    <mergeCell ref="S63:T63"/>
    <mergeCell ref="U63:V63"/>
    <mergeCell ref="W63:X63"/>
    <mergeCell ref="M1:N1"/>
    <mergeCell ref="I63:J63"/>
    <mergeCell ref="K63:L63"/>
    <mergeCell ref="M63:N63"/>
    <mergeCell ref="O63:P63"/>
    <mergeCell ref="Q63:R63"/>
    <mergeCell ref="O1:P1"/>
    <mergeCell ref="Q1:R1"/>
    <mergeCell ref="S1:T1"/>
    <mergeCell ref="U1:V1"/>
    <mergeCell ref="W1:X1"/>
    <mergeCell ref="I1:J1"/>
    <mergeCell ref="K1:L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tabSelected="1" topLeftCell="A40" zoomScaleNormal="100" workbookViewId="0">
      <selection activeCell="F65" sqref="F65"/>
    </sheetView>
  </sheetViews>
  <sheetFormatPr defaultRowHeight="15" x14ac:dyDescent="0.25"/>
  <cols>
    <col min="1" max="1" width="24" bestFit="1" customWidth="1"/>
    <col min="2" max="2" width="10.7109375" bestFit="1" customWidth="1"/>
    <col min="3" max="3" width="4.28515625" bestFit="1" customWidth="1"/>
    <col min="4" max="4" width="13.140625" bestFit="1" customWidth="1"/>
    <col min="5" max="5" width="4.28515625" bestFit="1" customWidth="1"/>
    <col min="6" max="6" width="13.140625" bestFit="1" customWidth="1"/>
    <col min="7" max="7" width="4.28515625" bestFit="1" customWidth="1"/>
    <col min="8" max="8" width="13.140625" bestFit="1" customWidth="1"/>
    <col min="9" max="9" width="4.28515625" bestFit="1" customWidth="1"/>
    <col min="10" max="10" width="13.140625" bestFit="1" customWidth="1"/>
    <col min="11" max="11" width="4.28515625" bestFit="1" customWidth="1"/>
    <col min="12" max="12" width="12" bestFit="1" customWidth="1"/>
  </cols>
  <sheetData>
    <row r="1" spans="1:12" ht="15.75" thickBot="1" x14ac:dyDescent="0.3">
      <c r="A1" s="27"/>
      <c r="B1" s="26" t="s">
        <v>60</v>
      </c>
      <c r="C1" s="29" t="s">
        <v>68</v>
      </c>
      <c r="D1" s="30"/>
      <c r="E1" s="31" t="s">
        <v>64</v>
      </c>
      <c r="F1" s="32"/>
      <c r="G1" s="19" t="s">
        <v>65</v>
      </c>
      <c r="H1" s="20"/>
      <c r="I1" s="21" t="s">
        <v>66</v>
      </c>
      <c r="J1" s="21"/>
      <c r="K1" s="28" t="s">
        <v>67</v>
      </c>
      <c r="L1" s="28"/>
    </row>
    <row r="2" spans="1:12" ht="15.75" thickBot="1" x14ac:dyDescent="0.3">
      <c r="A2" s="27"/>
      <c r="B2" s="26"/>
      <c r="C2" s="16" t="s">
        <v>63</v>
      </c>
      <c r="D2" s="16" t="s">
        <v>62</v>
      </c>
      <c r="E2" s="15" t="s">
        <v>63</v>
      </c>
      <c r="F2" s="15" t="s">
        <v>62</v>
      </c>
      <c r="G2" s="5" t="s">
        <v>63</v>
      </c>
      <c r="H2" s="5" t="s">
        <v>62</v>
      </c>
      <c r="I2" s="13" t="s">
        <v>63</v>
      </c>
      <c r="J2" s="13" t="s">
        <v>62</v>
      </c>
      <c r="K2" s="16" t="s">
        <v>63</v>
      </c>
      <c r="L2" s="16" t="s">
        <v>62</v>
      </c>
    </row>
    <row r="3" spans="1:12" x14ac:dyDescent="0.25">
      <c r="A3" s="2" t="s">
        <v>0</v>
      </c>
      <c r="B3" s="2">
        <v>18</v>
      </c>
      <c r="C3" s="17">
        <v>2</v>
      </c>
      <c r="D3" s="17">
        <f>C3/B3</f>
        <v>0.1111111111111111</v>
      </c>
      <c r="E3" s="14">
        <v>18</v>
      </c>
      <c r="F3" s="14">
        <f>E3/B3</f>
        <v>1</v>
      </c>
      <c r="G3" s="6">
        <v>18</v>
      </c>
      <c r="H3" s="6">
        <f t="shared" ref="H3:H34" si="0">G3/B3</f>
        <v>1</v>
      </c>
      <c r="I3" s="14">
        <v>18</v>
      </c>
      <c r="J3" s="14">
        <f t="shared" ref="J3:J34" si="1">I3/B3</f>
        <v>1</v>
      </c>
      <c r="K3" s="17">
        <v>18</v>
      </c>
      <c r="L3" s="17">
        <f t="shared" ref="L3:L34" si="2">K3/B3</f>
        <v>1</v>
      </c>
    </row>
    <row r="4" spans="1:12" x14ac:dyDescent="0.25">
      <c r="A4" s="2" t="s">
        <v>1</v>
      </c>
      <c r="B4" s="2">
        <v>20</v>
      </c>
      <c r="C4" s="17">
        <v>2</v>
      </c>
      <c r="D4" s="17">
        <f t="shared" ref="D4:D62" si="3">C4/B4</f>
        <v>0.1</v>
      </c>
      <c r="E4" s="14">
        <v>20</v>
      </c>
      <c r="F4" s="14">
        <f t="shared" ref="F4:F62" si="4">E4/B4</f>
        <v>1</v>
      </c>
      <c r="G4" s="6">
        <v>20</v>
      </c>
      <c r="H4" s="6">
        <f t="shared" si="0"/>
        <v>1</v>
      </c>
      <c r="I4" s="14">
        <v>20</v>
      </c>
      <c r="J4" s="14">
        <f t="shared" si="1"/>
        <v>1</v>
      </c>
      <c r="K4" s="17">
        <v>20</v>
      </c>
      <c r="L4" s="17">
        <f t="shared" si="2"/>
        <v>1</v>
      </c>
    </row>
    <row r="5" spans="1:12" x14ac:dyDescent="0.25">
      <c r="A5" s="2" t="s">
        <v>2</v>
      </c>
      <c r="B5" s="2">
        <v>21</v>
      </c>
      <c r="C5" s="17">
        <v>5</v>
      </c>
      <c r="D5" s="17">
        <f t="shared" si="3"/>
        <v>0.23809523809523808</v>
      </c>
      <c r="E5" s="14">
        <v>21</v>
      </c>
      <c r="F5" s="14">
        <f t="shared" si="4"/>
        <v>1</v>
      </c>
      <c r="G5" s="6">
        <v>21</v>
      </c>
      <c r="H5" s="6">
        <f t="shared" si="0"/>
        <v>1</v>
      </c>
      <c r="I5" s="14">
        <v>21</v>
      </c>
      <c r="J5" s="14">
        <f t="shared" si="1"/>
        <v>1</v>
      </c>
      <c r="K5" s="17">
        <v>21</v>
      </c>
      <c r="L5" s="17">
        <f t="shared" si="2"/>
        <v>1</v>
      </c>
    </row>
    <row r="6" spans="1:12" x14ac:dyDescent="0.25">
      <c r="A6" s="2" t="s">
        <v>3</v>
      </c>
      <c r="B6" s="2">
        <v>5</v>
      </c>
      <c r="C6" s="17">
        <v>0</v>
      </c>
      <c r="D6" s="17">
        <f t="shared" si="3"/>
        <v>0</v>
      </c>
      <c r="E6" s="14">
        <v>5</v>
      </c>
      <c r="F6" s="14">
        <f t="shared" si="4"/>
        <v>1</v>
      </c>
      <c r="G6" s="6">
        <v>5</v>
      </c>
      <c r="H6" s="6">
        <f t="shared" si="0"/>
        <v>1</v>
      </c>
      <c r="I6" s="14">
        <v>5</v>
      </c>
      <c r="J6" s="14">
        <f t="shared" si="1"/>
        <v>1</v>
      </c>
      <c r="K6" s="17">
        <v>5</v>
      </c>
      <c r="L6" s="17">
        <f t="shared" si="2"/>
        <v>1</v>
      </c>
    </row>
    <row r="7" spans="1:12" x14ac:dyDescent="0.25">
      <c r="A7" s="2" t="s">
        <v>4</v>
      </c>
      <c r="B7" s="2">
        <v>62</v>
      </c>
      <c r="C7" s="17">
        <v>23</v>
      </c>
      <c r="D7" s="17">
        <f t="shared" si="3"/>
        <v>0.37096774193548387</v>
      </c>
      <c r="E7" s="14">
        <v>62</v>
      </c>
      <c r="F7" s="14">
        <f t="shared" si="4"/>
        <v>1</v>
      </c>
      <c r="G7" s="6">
        <v>62</v>
      </c>
      <c r="H7" s="6">
        <f t="shared" si="0"/>
        <v>1</v>
      </c>
      <c r="I7" s="14">
        <v>62</v>
      </c>
      <c r="J7" s="14">
        <f t="shared" si="1"/>
        <v>1</v>
      </c>
      <c r="K7" s="17">
        <v>61</v>
      </c>
      <c r="L7" s="17">
        <f t="shared" si="2"/>
        <v>0.9838709677419355</v>
      </c>
    </row>
    <row r="8" spans="1:12" x14ac:dyDescent="0.25">
      <c r="A8" s="2" t="s">
        <v>5</v>
      </c>
      <c r="B8" s="2">
        <v>27</v>
      </c>
      <c r="C8" s="17">
        <v>4</v>
      </c>
      <c r="D8" s="17">
        <f t="shared" si="3"/>
        <v>0.14814814814814814</v>
      </c>
      <c r="E8" s="14">
        <v>26</v>
      </c>
      <c r="F8" s="14">
        <f t="shared" si="4"/>
        <v>0.96296296296296291</v>
      </c>
      <c r="G8" s="6">
        <v>26</v>
      </c>
      <c r="H8" s="6">
        <f t="shared" si="0"/>
        <v>0.96296296296296291</v>
      </c>
      <c r="I8" s="14">
        <v>26</v>
      </c>
      <c r="J8" s="14">
        <f t="shared" si="1"/>
        <v>0.96296296296296291</v>
      </c>
      <c r="K8" s="17">
        <v>26</v>
      </c>
      <c r="L8" s="17">
        <f t="shared" si="2"/>
        <v>0.96296296296296291</v>
      </c>
    </row>
    <row r="9" spans="1:12" x14ac:dyDescent="0.25">
      <c r="A9" s="2" t="s">
        <v>6</v>
      </c>
      <c r="B9" s="2">
        <v>14</v>
      </c>
      <c r="C9" s="17">
        <v>5</v>
      </c>
      <c r="D9" s="17">
        <f t="shared" si="3"/>
        <v>0.35714285714285715</v>
      </c>
      <c r="E9" s="14">
        <v>14</v>
      </c>
      <c r="F9" s="14">
        <f t="shared" si="4"/>
        <v>1</v>
      </c>
      <c r="G9" s="6">
        <v>14</v>
      </c>
      <c r="H9" s="6">
        <f t="shared" si="0"/>
        <v>1</v>
      </c>
      <c r="I9" s="14">
        <v>14</v>
      </c>
      <c r="J9" s="14">
        <f t="shared" si="1"/>
        <v>1</v>
      </c>
      <c r="K9" s="17">
        <v>14</v>
      </c>
      <c r="L9" s="17">
        <f t="shared" si="2"/>
        <v>1</v>
      </c>
    </row>
    <row r="10" spans="1:12" x14ac:dyDescent="0.25">
      <c r="A10" s="2" t="s">
        <v>7</v>
      </c>
      <c r="B10" s="2">
        <v>6</v>
      </c>
      <c r="C10" s="17">
        <v>3</v>
      </c>
      <c r="D10" s="17">
        <f t="shared" si="3"/>
        <v>0.5</v>
      </c>
      <c r="E10" s="14">
        <v>6</v>
      </c>
      <c r="F10" s="14">
        <f t="shared" si="4"/>
        <v>1</v>
      </c>
      <c r="G10" s="6">
        <v>6</v>
      </c>
      <c r="H10" s="6">
        <f t="shared" si="0"/>
        <v>1</v>
      </c>
      <c r="I10" s="14">
        <v>6</v>
      </c>
      <c r="J10" s="14">
        <f t="shared" si="1"/>
        <v>1</v>
      </c>
      <c r="K10" s="17">
        <v>6</v>
      </c>
      <c r="L10" s="17">
        <f t="shared" si="2"/>
        <v>1</v>
      </c>
    </row>
    <row r="11" spans="1:12" x14ac:dyDescent="0.25">
      <c r="A11" s="2" t="s">
        <v>8</v>
      </c>
      <c r="B11" s="2">
        <v>221</v>
      </c>
      <c r="C11" s="17">
        <v>120</v>
      </c>
      <c r="D11" s="17">
        <f t="shared" si="3"/>
        <v>0.54298642533936647</v>
      </c>
      <c r="E11" s="14">
        <v>221</v>
      </c>
      <c r="F11" s="14">
        <f t="shared" si="4"/>
        <v>1</v>
      </c>
      <c r="G11" s="6">
        <v>220</v>
      </c>
      <c r="H11" s="6">
        <f t="shared" si="0"/>
        <v>0.99547511312217196</v>
      </c>
      <c r="I11" s="14">
        <v>221</v>
      </c>
      <c r="J11" s="14">
        <f t="shared" si="1"/>
        <v>1</v>
      </c>
      <c r="K11" s="17">
        <v>220</v>
      </c>
      <c r="L11" s="17">
        <f t="shared" si="2"/>
        <v>0.99547511312217196</v>
      </c>
    </row>
    <row r="12" spans="1:12" x14ac:dyDescent="0.25">
      <c r="A12" s="2" t="s">
        <v>9</v>
      </c>
      <c r="B12" s="2">
        <v>16</v>
      </c>
      <c r="C12" s="17">
        <v>5</v>
      </c>
      <c r="D12" s="17">
        <f t="shared" si="3"/>
        <v>0.3125</v>
      </c>
      <c r="E12" s="14">
        <v>16</v>
      </c>
      <c r="F12" s="14">
        <f t="shared" si="4"/>
        <v>1</v>
      </c>
      <c r="G12" s="6">
        <v>16</v>
      </c>
      <c r="H12" s="6">
        <f t="shared" si="0"/>
        <v>1</v>
      </c>
      <c r="I12" s="14">
        <v>16</v>
      </c>
      <c r="J12" s="14">
        <f t="shared" si="1"/>
        <v>1</v>
      </c>
      <c r="K12" s="17">
        <v>16</v>
      </c>
      <c r="L12" s="17">
        <f t="shared" si="2"/>
        <v>1</v>
      </c>
    </row>
    <row r="13" spans="1:12" x14ac:dyDescent="0.25">
      <c r="A13" s="2" t="s">
        <v>10</v>
      </c>
      <c r="B13" s="2">
        <v>106</v>
      </c>
      <c r="C13" s="17">
        <v>46</v>
      </c>
      <c r="D13" s="17">
        <f t="shared" si="3"/>
        <v>0.43396226415094341</v>
      </c>
      <c r="E13" s="14">
        <v>106</v>
      </c>
      <c r="F13" s="14">
        <f t="shared" si="4"/>
        <v>1</v>
      </c>
      <c r="G13" s="6">
        <v>105</v>
      </c>
      <c r="H13" s="6">
        <f t="shared" si="0"/>
        <v>0.99056603773584906</v>
      </c>
      <c r="I13" s="14">
        <v>106</v>
      </c>
      <c r="J13" s="14">
        <f t="shared" si="1"/>
        <v>1</v>
      </c>
      <c r="K13" s="17">
        <v>105</v>
      </c>
      <c r="L13" s="17">
        <f t="shared" si="2"/>
        <v>0.99056603773584906</v>
      </c>
    </row>
    <row r="14" spans="1:12" x14ac:dyDescent="0.25">
      <c r="A14" s="2" t="s">
        <v>11</v>
      </c>
      <c r="B14" s="2">
        <v>7</v>
      </c>
      <c r="C14" s="17">
        <v>3</v>
      </c>
      <c r="D14" s="17">
        <f t="shared" si="3"/>
        <v>0.42857142857142855</v>
      </c>
      <c r="E14" s="14">
        <v>7</v>
      </c>
      <c r="F14" s="14">
        <f t="shared" si="4"/>
        <v>1</v>
      </c>
      <c r="G14" s="6">
        <v>7</v>
      </c>
      <c r="H14" s="6">
        <f t="shared" si="0"/>
        <v>1</v>
      </c>
      <c r="I14" s="14">
        <v>7</v>
      </c>
      <c r="J14" s="14">
        <f t="shared" si="1"/>
        <v>1</v>
      </c>
      <c r="K14" s="17">
        <v>7</v>
      </c>
      <c r="L14" s="17">
        <f t="shared" si="2"/>
        <v>1</v>
      </c>
    </row>
    <row r="15" spans="1:12" x14ac:dyDescent="0.25">
      <c r="A15" s="2" t="s">
        <v>12</v>
      </c>
      <c r="B15" s="2">
        <v>515</v>
      </c>
      <c r="C15" s="17">
        <v>139</v>
      </c>
      <c r="D15" s="17">
        <f t="shared" si="3"/>
        <v>0.26990291262135924</v>
      </c>
      <c r="E15" s="14">
        <v>513</v>
      </c>
      <c r="F15" s="14">
        <f t="shared" si="4"/>
        <v>0.99611650485436898</v>
      </c>
      <c r="G15" s="6">
        <v>514</v>
      </c>
      <c r="H15" s="6">
        <f t="shared" si="0"/>
        <v>0.99805825242718449</v>
      </c>
      <c r="I15" s="14">
        <v>515</v>
      </c>
      <c r="J15" s="14">
        <f t="shared" si="1"/>
        <v>1</v>
      </c>
      <c r="K15" s="17">
        <v>513</v>
      </c>
      <c r="L15" s="17">
        <f t="shared" si="2"/>
        <v>0.99611650485436898</v>
      </c>
    </row>
    <row r="16" spans="1:12" x14ac:dyDescent="0.25">
      <c r="A16" s="2" t="s">
        <v>13</v>
      </c>
      <c r="B16" s="2">
        <v>94</v>
      </c>
      <c r="C16" s="17">
        <v>40</v>
      </c>
      <c r="D16" s="17">
        <f t="shared" si="3"/>
        <v>0.42553191489361702</v>
      </c>
      <c r="E16" s="14">
        <v>93</v>
      </c>
      <c r="F16" s="14">
        <f t="shared" si="4"/>
        <v>0.98936170212765961</v>
      </c>
      <c r="G16" s="6">
        <v>92</v>
      </c>
      <c r="H16" s="6">
        <f t="shared" si="0"/>
        <v>0.97872340425531912</v>
      </c>
      <c r="I16" s="14">
        <v>93</v>
      </c>
      <c r="J16" s="14">
        <f t="shared" si="1"/>
        <v>0.98936170212765961</v>
      </c>
      <c r="K16" s="17">
        <v>93</v>
      </c>
      <c r="L16" s="17">
        <f t="shared" si="2"/>
        <v>0.98936170212765961</v>
      </c>
    </row>
    <row r="17" spans="1:12" x14ac:dyDescent="0.25">
      <c r="A17" s="2" t="s">
        <v>14</v>
      </c>
      <c r="B17" s="2">
        <v>29</v>
      </c>
      <c r="C17" s="17">
        <v>7</v>
      </c>
      <c r="D17" s="17">
        <f t="shared" si="3"/>
        <v>0.2413793103448276</v>
      </c>
      <c r="E17" s="14">
        <v>29</v>
      </c>
      <c r="F17" s="14">
        <f t="shared" si="4"/>
        <v>1</v>
      </c>
      <c r="G17" s="6">
        <v>29</v>
      </c>
      <c r="H17" s="6">
        <f t="shared" si="0"/>
        <v>1</v>
      </c>
      <c r="I17" s="14">
        <v>29</v>
      </c>
      <c r="J17" s="14">
        <f t="shared" si="1"/>
        <v>1</v>
      </c>
      <c r="K17" s="17">
        <v>29</v>
      </c>
      <c r="L17" s="17">
        <f t="shared" si="2"/>
        <v>1</v>
      </c>
    </row>
    <row r="18" spans="1:12" x14ac:dyDescent="0.25">
      <c r="A18" s="2" t="s">
        <v>15</v>
      </c>
      <c r="B18" s="2">
        <v>11</v>
      </c>
      <c r="C18" s="17">
        <v>11</v>
      </c>
      <c r="D18" s="17">
        <f t="shared" si="3"/>
        <v>1</v>
      </c>
      <c r="E18" s="14">
        <v>11</v>
      </c>
      <c r="F18" s="14">
        <f t="shared" si="4"/>
        <v>1</v>
      </c>
      <c r="G18" s="6">
        <v>11</v>
      </c>
      <c r="H18" s="6">
        <f t="shared" si="0"/>
        <v>1</v>
      </c>
      <c r="I18" s="14">
        <v>11</v>
      </c>
      <c r="J18" s="14">
        <f t="shared" si="1"/>
        <v>1</v>
      </c>
      <c r="K18" s="17">
        <v>11</v>
      </c>
      <c r="L18" s="17">
        <f t="shared" si="2"/>
        <v>1</v>
      </c>
    </row>
    <row r="19" spans="1:12" x14ac:dyDescent="0.25">
      <c r="A19" s="2" t="s">
        <v>16</v>
      </c>
      <c r="B19" s="2">
        <v>15</v>
      </c>
      <c r="C19" s="17">
        <v>1</v>
      </c>
      <c r="D19" s="17">
        <f t="shared" si="3"/>
        <v>6.6666666666666666E-2</v>
      </c>
      <c r="E19" s="14">
        <v>15</v>
      </c>
      <c r="F19" s="14">
        <f t="shared" si="4"/>
        <v>1</v>
      </c>
      <c r="G19" s="6">
        <v>15</v>
      </c>
      <c r="H19" s="6">
        <f t="shared" si="0"/>
        <v>1</v>
      </c>
      <c r="I19" s="14">
        <v>15</v>
      </c>
      <c r="J19" s="14">
        <f t="shared" si="1"/>
        <v>1</v>
      </c>
      <c r="K19" s="17">
        <v>15</v>
      </c>
      <c r="L19" s="17">
        <f t="shared" si="2"/>
        <v>1</v>
      </c>
    </row>
    <row r="20" spans="1:12" x14ac:dyDescent="0.25">
      <c r="A20" s="2" t="s">
        <v>17</v>
      </c>
      <c r="B20" s="2">
        <v>7</v>
      </c>
      <c r="C20" s="17">
        <v>2</v>
      </c>
      <c r="D20" s="17">
        <f t="shared" si="3"/>
        <v>0.2857142857142857</v>
      </c>
      <c r="E20" s="14">
        <v>7</v>
      </c>
      <c r="F20" s="14">
        <f t="shared" si="4"/>
        <v>1</v>
      </c>
      <c r="G20" s="6">
        <v>7</v>
      </c>
      <c r="H20" s="6">
        <f t="shared" si="0"/>
        <v>1</v>
      </c>
      <c r="I20" s="14">
        <v>7</v>
      </c>
      <c r="J20" s="14">
        <f t="shared" si="1"/>
        <v>1</v>
      </c>
      <c r="K20" s="17">
        <v>7</v>
      </c>
      <c r="L20" s="17">
        <f t="shared" si="2"/>
        <v>1</v>
      </c>
    </row>
    <row r="21" spans="1:12" x14ac:dyDescent="0.25">
      <c r="A21" s="2" t="s">
        <v>18</v>
      </c>
      <c r="B21" s="2">
        <v>24</v>
      </c>
      <c r="C21" s="17">
        <v>3</v>
      </c>
      <c r="D21" s="17">
        <f t="shared" si="3"/>
        <v>0.125</v>
      </c>
      <c r="E21" s="14">
        <v>24</v>
      </c>
      <c r="F21" s="14">
        <f t="shared" si="4"/>
        <v>1</v>
      </c>
      <c r="G21" s="6">
        <v>24</v>
      </c>
      <c r="H21" s="6">
        <f t="shared" si="0"/>
        <v>1</v>
      </c>
      <c r="I21" s="14">
        <v>24</v>
      </c>
      <c r="J21" s="14">
        <f t="shared" si="1"/>
        <v>1</v>
      </c>
      <c r="K21" s="17">
        <v>24</v>
      </c>
      <c r="L21" s="17">
        <f t="shared" si="2"/>
        <v>1</v>
      </c>
    </row>
    <row r="22" spans="1:12" x14ac:dyDescent="0.25">
      <c r="A22" s="2" t="s">
        <v>19</v>
      </c>
      <c r="B22" s="2">
        <v>56</v>
      </c>
      <c r="C22" s="17">
        <v>23</v>
      </c>
      <c r="D22" s="17">
        <f t="shared" si="3"/>
        <v>0.4107142857142857</v>
      </c>
      <c r="E22" s="14">
        <v>56</v>
      </c>
      <c r="F22" s="14">
        <f t="shared" si="4"/>
        <v>1</v>
      </c>
      <c r="G22" s="6">
        <v>56</v>
      </c>
      <c r="H22" s="6">
        <f t="shared" si="0"/>
        <v>1</v>
      </c>
      <c r="I22" s="14">
        <v>56</v>
      </c>
      <c r="J22" s="14">
        <f t="shared" si="1"/>
        <v>1</v>
      </c>
      <c r="K22" s="17">
        <v>55</v>
      </c>
      <c r="L22" s="17">
        <f t="shared" si="2"/>
        <v>0.9821428571428571</v>
      </c>
    </row>
    <row r="23" spans="1:12" x14ac:dyDescent="0.25">
      <c r="A23" s="2" t="s">
        <v>20</v>
      </c>
      <c r="B23" s="2">
        <v>5</v>
      </c>
      <c r="C23" s="17">
        <v>2</v>
      </c>
      <c r="D23" s="17">
        <f t="shared" si="3"/>
        <v>0.4</v>
      </c>
      <c r="E23" s="14">
        <v>5</v>
      </c>
      <c r="F23" s="14">
        <f t="shared" si="4"/>
        <v>1</v>
      </c>
      <c r="G23" s="6">
        <v>5</v>
      </c>
      <c r="H23" s="6">
        <f t="shared" si="0"/>
        <v>1</v>
      </c>
      <c r="I23" s="14">
        <v>5</v>
      </c>
      <c r="J23" s="14">
        <f t="shared" si="1"/>
        <v>1</v>
      </c>
      <c r="K23" s="17">
        <v>5</v>
      </c>
      <c r="L23" s="17">
        <f t="shared" si="2"/>
        <v>1</v>
      </c>
    </row>
    <row r="24" spans="1:12" x14ac:dyDescent="0.25">
      <c r="A24" s="2" t="s">
        <v>21</v>
      </c>
      <c r="B24" s="2">
        <v>13</v>
      </c>
      <c r="C24" s="17">
        <v>3</v>
      </c>
      <c r="D24" s="17">
        <f t="shared" si="3"/>
        <v>0.23076923076923078</v>
      </c>
      <c r="E24" s="14">
        <v>13</v>
      </c>
      <c r="F24" s="14">
        <f t="shared" si="4"/>
        <v>1</v>
      </c>
      <c r="G24" s="6">
        <v>13</v>
      </c>
      <c r="H24" s="6">
        <f t="shared" si="0"/>
        <v>1</v>
      </c>
      <c r="I24" s="14">
        <v>13</v>
      </c>
      <c r="J24" s="14">
        <f t="shared" si="1"/>
        <v>1</v>
      </c>
      <c r="K24" s="17">
        <v>13</v>
      </c>
      <c r="L24" s="17">
        <f t="shared" si="2"/>
        <v>1</v>
      </c>
    </row>
    <row r="25" spans="1:12" x14ac:dyDescent="0.25">
      <c r="A25" s="2" t="s">
        <v>22</v>
      </c>
      <c r="B25" s="2">
        <v>37</v>
      </c>
      <c r="C25" s="17">
        <v>7</v>
      </c>
      <c r="D25" s="17">
        <f t="shared" si="3"/>
        <v>0.1891891891891892</v>
      </c>
      <c r="E25" s="14">
        <v>37</v>
      </c>
      <c r="F25" s="14">
        <f t="shared" si="4"/>
        <v>1</v>
      </c>
      <c r="G25" s="6">
        <v>37</v>
      </c>
      <c r="H25" s="6">
        <f t="shared" si="0"/>
        <v>1</v>
      </c>
      <c r="I25" s="14">
        <v>37</v>
      </c>
      <c r="J25" s="14">
        <f t="shared" si="1"/>
        <v>1</v>
      </c>
      <c r="K25" s="17">
        <v>37</v>
      </c>
      <c r="L25" s="17">
        <f t="shared" si="2"/>
        <v>1</v>
      </c>
    </row>
    <row r="26" spans="1:12" x14ac:dyDescent="0.25">
      <c r="A26" s="2" t="s">
        <v>23</v>
      </c>
      <c r="B26" s="2">
        <v>40</v>
      </c>
      <c r="C26" s="17">
        <v>23</v>
      </c>
      <c r="D26" s="17">
        <f t="shared" si="3"/>
        <v>0.57499999999999996</v>
      </c>
      <c r="E26" s="14">
        <v>40</v>
      </c>
      <c r="F26" s="14">
        <f t="shared" si="4"/>
        <v>1</v>
      </c>
      <c r="G26" s="6">
        <v>40</v>
      </c>
      <c r="H26" s="6">
        <f t="shared" si="0"/>
        <v>1</v>
      </c>
      <c r="I26" s="14">
        <v>40</v>
      </c>
      <c r="J26" s="14">
        <f t="shared" si="1"/>
        <v>1</v>
      </c>
      <c r="K26" s="17">
        <v>40</v>
      </c>
      <c r="L26" s="17">
        <f t="shared" si="2"/>
        <v>1</v>
      </c>
    </row>
    <row r="27" spans="1:12" x14ac:dyDescent="0.25">
      <c r="A27" s="2" t="s">
        <v>24</v>
      </c>
      <c r="B27" s="2">
        <v>6</v>
      </c>
      <c r="C27" s="17">
        <v>5</v>
      </c>
      <c r="D27" s="17">
        <f t="shared" si="3"/>
        <v>0.83333333333333337</v>
      </c>
      <c r="E27" s="14">
        <v>6</v>
      </c>
      <c r="F27" s="14">
        <f t="shared" si="4"/>
        <v>1</v>
      </c>
      <c r="G27" s="6">
        <v>6</v>
      </c>
      <c r="H27" s="6">
        <f t="shared" si="0"/>
        <v>1</v>
      </c>
      <c r="I27" s="14">
        <v>6</v>
      </c>
      <c r="J27" s="14">
        <f t="shared" si="1"/>
        <v>1</v>
      </c>
      <c r="K27" s="17">
        <v>6</v>
      </c>
      <c r="L27" s="17">
        <f t="shared" si="2"/>
        <v>1</v>
      </c>
    </row>
    <row r="28" spans="1:12" x14ac:dyDescent="0.25">
      <c r="A28" s="2" t="s">
        <v>25</v>
      </c>
      <c r="B28" s="2">
        <v>27</v>
      </c>
      <c r="C28" s="17">
        <v>9</v>
      </c>
      <c r="D28" s="17">
        <f t="shared" si="3"/>
        <v>0.33333333333333331</v>
      </c>
      <c r="E28" s="14">
        <v>26</v>
      </c>
      <c r="F28" s="14">
        <f t="shared" si="4"/>
        <v>0.96296296296296291</v>
      </c>
      <c r="G28" s="6">
        <v>26</v>
      </c>
      <c r="H28" s="6">
        <f t="shared" si="0"/>
        <v>0.96296296296296291</v>
      </c>
      <c r="I28" s="14">
        <v>27</v>
      </c>
      <c r="J28" s="14">
        <f t="shared" si="1"/>
        <v>1</v>
      </c>
      <c r="K28" s="17">
        <v>26</v>
      </c>
      <c r="L28" s="17">
        <f t="shared" si="2"/>
        <v>0.96296296296296291</v>
      </c>
    </row>
    <row r="29" spans="1:12" x14ac:dyDescent="0.25">
      <c r="A29" s="2" t="s">
        <v>26</v>
      </c>
      <c r="B29" s="2">
        <v>6</v>
      </c>
      <c r="C29" s="17">
        <v>1</v>
      </c>
      <c r="D29" s="17">
        <f t="shared" si="3"/>
        <v>0.16666666666666666</v>
      </c>
      <c r="E29" s="14">
        <v>6</v>
      </c>
      <c r="F29" s="14">
        <f t="shared" si="4"/>
        <v>1</v>
      </c>
      <c r="G29" s="6">
        <v>6</v>
      </c>
      <c r="H29" s="6">
        <f t="shared" si="0"/>
        <v>1</v>
      </c>
      <c r="I29" s="14">
        <v>6</v>
      </c>
      <c r="J29" s="14">
        <f t="shared" si="1"/>
        <v>1</v>
      </c>
      <c r="K29" s="17">
        <v>6</v>
      </c>
      <c r="L29" s="17">
        <f t="shared" si="2"/>
        <v>1</v>
      </c>
    </row>
    <row r="30" spans="1:12" x14ac:dyDescent="0.25">
      <c r="A30" s="2" t="s">
        <v>27</v>
      </c>
      <c r="B30" s="2">
        <v>9</v>
      </c>
      <c r="C30" s="17">
        <v>2</v>
      </c>
      <c r="D30" s="17">
        <f t="shared" si="3"/>
        <v>0.22222222222222221</v>
      </c>
      <c r="E30" s="14">
        <v>9</v>
      </c>
      <c r="F30" s="14">
        <f t="shared" si="4"/>
        <v>1</v>
      </c>
      <c r="G30" s="6">
        <v>9</v>
      </c>
      <c r="H30" s="6">
        <f t="shared" si="0"/>
        <v>1</v>
      </c>
      <c r="I30" s="14">
        <v>9</v>
      </c>
      <c r="J30" s="14">
        <f t="shared" si="1"/>
        <v>1</v>
      </c>
      <c r="K30" s="17">
        <v>9</v>
      </c>
      <c r="L30" s="17">
        <f t="shared" si="2"/>
        <v>1</v>
      </c>
    </row>
    <row r="31" spans="1:12" x14ac:dyDescent="0.25">
      <c r="A31" s="2" t="s">
        <v>28</v>
      </c>
      <c r="B31" s="2">
        <v>5</v>
      </c>
      <c r="C31" s="17">
        <v>0</v>
      </c>
      <c r="D31" s="17">
        <f t="shared" si="3"/>
        <v>0</v>
      </c>
      <c r="E31" s="14">
        <v>5</v>
      </c>
      <c r="F31" s="14">
        <f t="shared" si="4"/>
        <v>1</v>
      </c>
      <c r="G31" s="6">
        <v>5</v>
      </c>
      <c r="H31" s="6">
        <f t="shared" si="0"/>
        <v>1</v>
      </c>
      <c r="I31" s="14">
        <v>5</v>
      </c>
      <c r="J31" s="14">
        <f t="shared" si="1"/>
        <v>1</v>
      </c>
      <c r="K31" s="17">
        <v>5</v>
      </c>
      <c r="L31" s="17">
        <f t="shared" si="2"/>
        <v>1</v>
      </c>
    </row>
    <row r="32" spans="1:12" x14ac:dyDescent="0.25">
      <c r="A32" s="2" t="s">
        <v>29</v>
      </c>
      <c r="B32" s="2">
        <v>38</v>
      </c>
      <c r="C32" s="17">
        <v>15</v>
      </c>
      <c r="D32" s="17">
        <f t="shared" si="3"/>
        <v>0.39473684210526316</v>
      </c>
      <c r="E32" s="14">
        <v>38</v>
      </c>
      <c r="F32" s="14">
        <f t="shared" si="4"/>
        <v>1</v>
      </c>
      <c r="G32" s="6">
        <v>38</v>
      </c>
      <c r="H32" s="6">
        <f t="shared" si="0"/>
        <v>1</v>
      </c>
      <c r="I32" s="14">
        <v>38</v>
      </c>
      <c r="J32" s="14">
        <f t="shared" si="1"/>
        <v>1</v>
      </c>
      <c r="K32" s="17">
        <v>38</v>
      </c>
      <c r="L32" s="17">
        <f t="shared" si="2"/>
        <v>1</v>
      </c>
    </row>
    <row r="33" spans="1:12" x14ac:dyDescent="0.25">
      <c r="A33" s="2" t="s">
        <v>30</v>
      </c>
      <c r="B33" s="2">
        <v>16</v>
      </c>
      <c r="C33" s="17">
        <v>6</v>
      </c>
      <c r="D33" s="17">
        <f t="shared" si="3"/>
        <v>0.375</v>
      </c>
      <c r="E33" s="14">
        <v>16</v>
      </c>
      <c r="F33" s="14">
        <f t="shared" si="4"/>
        <v>1</v>
      </c>
      <c r="G33" s="6">
        <v>16</v>
      </c>
      <c r="H33" s="6">
        <f t="shared" si="0"/>
        <v>1</v>
      </c>
      <c r="I33" s="14">
        <v>16</v>
      </c>
      <c r="J33" s="14">
        <f t="shared" si="1"/>
        <v>1</v>
      </c>
      <c r="K33" s="17">
        <v>16</v>
      </c>
      <c r="L33" s="17">
        <f t="shared" si="2"/>
        <v>1</v>
      </c>
    </row>
    <row r="34" spans="1:12" x14ac:dyDescent="0.25">
      <c r="A34" s="2" t="s">
        <v>31</v>
      </c>
      <c r="B34" s="2">
        <v>8</v>
      </c>
      <c r="C34" s="17">
        <v>0</v>
      </c>
      <c r="D34" s="17">
        <f t="shared" si="3"/>
        <v>0</v>
      </c>
      <c r="E34" s="14">
        <v>8</v>
      </c>
      <c r="F34" s="14">
        <f t="shared" si="4"/>
        <v>1</v>
      </c>
      <c r="G34" s="6">
        <v>8</v>
      </c>
      <c r="H34" s="6">
        <f t="shared" si="0"/>
        <v>1</v>
      </c>
      <c r="I34" s="14">
        <v>8</v>
      </c>
      <c r="J34" s="14">
        <f t="shared" si="1"/>
        <v>1</v>
      </c>
      <c r="K34" s="17">
        <v>8</v>
      </c>
      <c r="L34" s="17">
        <f t="shared" si="2"/>
        <v>1</v>
      </c>
    </row>
    <row r="35" spans="1:12" x14ac:dyDescent="0.25">
      <c r="A35" s="2" t="s">
        <v>32</v>
      </c>
      <c r="B35" s="2">
        <v>13</v>
      </c>
      <c r="C35" s="17">
        <v>1</v>
      </c>
      <c r="D35" s="17">
        <f t="shared" si="3"/>
        <v>7.6923076923076927E-2</v>
      </c>
      <c r="E35" s="14">
        <v>13</v>
      </c>
      <c r="F35" s="14">
        <f t="shared" si="4"/>
        <v>1</v>
      </c>
      <c r="G35" s="6">
        <v>13</v>
      </c>
      <c r="H35" s="6">
        <f t="shared" ref="H35:H62" si="5">G35/B35</f>
        <v>1</v>
      </c>
      <c r="I35" s="14">
        <v>13</v>
      </c>
      <c r="J35" s="14">
        <f t="shared" ref="J35:J62" si="6">I35/B35</f>
        <v>1</v>
      </c>
      <c r="K35" s="17">
        <v>13</v>
      </c>
      <c r="L35" s="17">
        <f t="shared" ref="L35:L62" si="7">K35/B35</f>
        <v>1</v>
      </c>
    </row>
    <row r="36" spans="1:12" x14ac:dyDescent="0.25">
      <c r="A36" s="2" t="s">
        <v>33</v>
      </c>
      <c r="B36" s="2">
        <v>45</v>
      </c>
      <c r="C36" s="17">
        <v>9</v>
      </c>
      <c r="D36" s="17">
        <f t="shared" si="3"/>
        <v>0.2</v>
      </c>
      <c r="E36" s="14">
        <v>45</v>
      </c>
      <c r="F36" s="14">
        <f t="shared" si="4"/>
        <v>1</v>
      </c>
      <c r="G36" s="6">
        <v>45</v>
      </c>
      <c r="H36" s="6">
        <f t="shared" si="5"/>
        <v>1</v>
      </c>
      <c r="I36" s="14">
        <v>45</v>
      </c>
      <c r="J36" s="14">
        <f t="shared" si="6"/>
        <v>1</v>
      </c>
      <c r="K36" s="17">
        <v>45</v>
      </c>
      <c r="L36" s="17">
        <f t="shared" si="7"/>
        <v>1</v>
      </c>
    </row>
    <row r="37" spans="1:12" x14ac:dyDescent="0.25">
      <c r="A37" s="2" t="s">
        <v>34</v>
      </c>
      <c r="B37" s="2">
        <v>17</v>
      </c>
      <c r="C37" s="17">
        <v>6</v>
      </c>
      <c r="D37" s="17">
        <f t="shared" si="3"/>
        <v>0.35294117647058826</v>
      </c>
      <c r="E37" s="14">
        <v>17</v>
      </c>
      <c r="F37" s="14">
        <f t="shared" si="4"/>
        <v>1</v>
      </c>
      <c r="G37" s="6">
        <v>17</v>
      </c>
      <c r="H37" s="6">
        <f t="shared" si="5"/>
        <v>1</v>
      </c>
      <c r="I37" s="14">
        <v>17</v>
      </c>
      <c r="J37" s="14">
        <f t="shared" si="6"/>
        <v>1</v>
      </c>
      <c r="K37" s="17">
        <v>17</v>
      </c>
      <c r="L37" s="17">
        <f t="shared" si="7"/>
        <v>1</v>
      </c>
    </row>
    <row r="38" spans="1:12" x14ac:dyDescent="0.25">
      <c r="A38" s="2" t="s">
        <v>35</v>
      </c>
      <c r="B38" s="2">
        <v>26</v>
      </c>
      <c r="C38" s="17">
        <v>3</v>
      </c>
      <c r="D38" s="17">
        <f t="shared" si="3"/>
        <v>0.11538461538461539</v>
      </c>
      <c r="E38" s="14">
        <v>26</v>
      </c>
      <c r="F38" s="14">
        <f t="shared" si="4"/>
        <v>1</v>
      </c>
      <c r="G38" s="6">
        <v>26</v>
      </c>
      <c r="H38" s="6">
        <f t="shared" si="5"/>
        <v>1</v>
      </c>
      <c r="I38" s="14">
        <v>26</v>
      </c>
      <c r="J38" s="14">
        <f t="shared" si="6"/>
        <v>1</v>
      </c>
      <c r="K38" s="17">
        <v>26</v>
      </c>
      <c r="L38" s="17">
        <f t="shared" si="7"/>
        <v>1</v>
      </c>
    </row>
    <row r="39" spans="1:12" x14ac:dyDescent="0.25">
      <c r="A39" s="2" t="s">
        <v>36</v>
      </c>
      <c r="B39" s="2">
        <v>7</v>
      </c>
      <c r="C39" s="17">
        <v>1</v>
      </c>
      <c r="D39" s="17">
        <f t="shared" si="3"/>
        <v>0.14285714285714285</v>
      </c>
      <c r="E39" s="14">
        <v>7</v>
      </c>
      <c r="F39" s="14">
        <f t="shared" si="4"/>
        <v>1</v>
      </c>
      <c r="G39" s="6">
        <v>7</v>
      </c>
      <c r="H39" s="6">
        <f t="shared" si="5"/>
        <v>1</v>
      </c>
      <c r="I39" s="14">
        <v>7</v>
      </c>
      <c r="J39" s="14">
        <f t="shared" si="6"/>
        <v>1</v>
      </c>
      <c r="K39" s="17">
        <v>7</v>
      </c>
      <c r="L39" s="17">
        <f t="shared" si="7"/>
        <v>1</v>
      </c>
    </row>
    <row r="40" spans="1:12" x14ac:dyDescent="0.25">
      <c r="A40" s="2" t="s">
        <v>37</v>
      </c>
      <c r="B40" s="2">
        <v>26</v>
      </c>
      <c r="C40" s="17">
        <v>12</v>
      </c>
      <c r="D40" s="17">
        <f t="shared" si="3"/>
        <v>0.46153846153846156</v>
      </c>
      <c r="E40" s="14">
        <v>26</v>
      </c>
      <c r="F40" s="14">
        <f t="shared" si="4"/>
        <v>1</v>
      </c>
      <c r="G40" s="6">
        <v>26</v>
      </c>
      <c r="H40" s="6">
        <f t="shared" si="5"/>
        <v>1</v>
      </c>
      <c r="I40" s="14">
        <v>26</v>
      </c>
      <c r="J40" s="14">
        <f t="shared" si="6"/>
        <v>1</v>
      </c>
      <c r="K40" s="17">
        <v>26</v>
      </c>
      <c r="L40" s="17">
        <f t="shared" si="7"/>
        <v>1</v>
      </c>
    </row>
    <row r="41" spans="1:12" x14ac:dyDescent="0.25">
      <c r="A41" s="2" t="s">
        <v>38</v>
      </c>
      <c r="B41" s="2">
        <v>33</v>
      </c>
      <c r="C41" s="17">
        <v>7</v>
      </c>
      <c r="D41" s="17">
        <f t="shared" si="3"/>
        <v>0.21212121212121213</v>
      </c>
      <c r="E41" s="14">
        <v>33</v>
      </c>
      <c r="F41" s="14">
        <f t="shared" si="4"/>
        <v>1</v>
      </c>
      <c r="G41" s="6">
        <v>33</v>
      </c>
      <c r="H41" s="6">
        <f t="shared" si="5"/>
        <v>1</v>
      </c>
      <c r="I41" s="14">
        <v>33</v>
      </c>
      <c r="J41" s="14">
        <f t="shared" si="6"/>
        <v>1</v>
      </c>
      <c r="K41" s="17">
        <v>33</v>
      </c>
      <c r="L41" s="17">
        <f t="shared" si="7"/>
        <v>1</v>
      </c>
    </row>
    <row r="42" spans="1:12" x14ac:dyDescent="0.25">
      <c r="A42" s="2" t="s">
        <v>39</v>
      </c>
      <c r="B42" s="2">
        <v>14</v>
      </c>
      <c r="C42" s="17">
        <v>3</v>
      </c>
      <c r="D42" s="17">
        <f t="shared" si="3"/>
        <v>0.21428571428571427</v>
      </c>
      <c r="E42" s="14">
        <v>13</v>
      </c>
      <c r="F42" s="14">
        <f t="shared" si="4"/>
        <v>0.9285714285714286</v>
      </c>
      <c r="G42" s="6">
        <v>13</v>
      </c>
      <c r="H42" s="6">
        <f t="shared" si="5"/>
        <v>0.9285714285714286</v>
      </c>
      <c r="I42" s="14">
        <v>13</v>
      </c>
      <c r="J42" s="14">
        <f t="shared" si="6"/>
        <v>0.9285714285714286</v>
      </c>
      <c r="K42" s="17">
        <v>13</v>
      </c>
      <c r="L42" s="17">
        <f t="shared" si="7"/>
        <v>0.9285714285714286</v>
      </c>
    </row>
    <row r="43" spans="1:12" x14ac:dyDescent="0.25">
      <c r="A43" s="2" t="s">
        <v>40</v>
      </c>
      <c r="B43" s="2">
        <v>18</v>
      </c>
      <c r="C43" s="17">
        <v>2</v>
      </c>
      <c r="D43" s="17">
        <f t="shared" si="3"/>
        <v>0.1111111111111111</v>
      </c>
      <c r="E43" s="14">
        <v>18</v>
      </c>
      <c r="F43" s="14">
        <f t="shared" si="4"/>
        <v>1</v>
      </c>
      <c r="G43" s="6">
        <v>18</v>
      </c>
      <c r="H43" s="6">
        <f t="shared" si="5"/>
        <v>1</v>
      </c>
      <c r="I43" s="14">
        <v>18</v>
      </c>
      <c r="J43" s="14">
        <f t="shared" si="6"/>
        <v>1</v>
      </c>
      <c r="K43" s="17">
        <v>18</v>
      </c>
      <c r="L43" s="17">
        <f t="shared" si="7"/>
        <v>1</v>
      </c>
    </row>
    <row r="44" spans="1:12" x14ac:dyDescent="0.25">
      <c r="A44" s="2" t="s">
        <v>41</v>
      </c>
      <c r="B44" s="2">
        <v>5</v>
      </c>
      <c r="C44" s="17">
        <v>2</v>
      </c>
      <c r="D44" s="17">
        <f t="shared" si="3"/>
        <v>0.4</v>
      </c>
      <c r="E44" s="14">
        <v>5</v>
      </c>
      <c r="F44" s="14">
        <f t="shared" si="4"/>
        <v>1</v>
      </c>
      <c r="G44" s="6">
        <v>5</v>
      </c>
      <c r="H44" s="6">
        <f t="shared" si="5"/>
        <v>1</v>
      </c>
      <c r="I44" s="14">
        <v>5</v>
      </c>
      <c r="J44" s="14">
        <f t="shared" si="6"/>
        <v>1</v>
      </c>
      <c r="K44" s="17">
        <v>5</v>
      </c>
      <c r="L44" s="17">
        <f t="shared" si="7"/>
        <v>1</v>
      </c>
    </row>
    <row r="45" spans="1:12" x14ac:dyDescent="0.25">
      <c r="A45" s="2" t="s">
        <v>42</v>
      </c>
      <c r="B45" s="2">
        <v>7</v>
      </c>
      <c r="C45" s="17">
        <v>1</v>
      </c>
      <c r="D45" s="17">
        <f t="shared" si="3"/>
        <v>0.14285714285714285</v>
      </c>
      <c r="E45" s="14">
        <v>7</v>
      </c>
      <c r="F45" s="14">
        <f t="shared" si="4"/>
        <v>1</v>
      </c>
      <c r="G45" s="6">
        <v>7</v>
      </c>
      <c r="H45" s="6">
        <f t="shared" si="5"/>
        <v>1</v>
      </c>
      <c r="I45" s="14">
        <v>7</v>
      </c>
      <c r="J45" s="14">
        <f t="shared" si="6"/>
        <v>1</v>
      </c>
      <c r="K45" s="17">
        <v>7</v>
      </c>
      <c r="L45" s="17">
        <f t="shared" si="7"/>
        <v>1</v>
      </c>
    </row>
    <row r="46" spans="1:12" x14ac:dyDescent="0.25">
      <c r="A46" s="2" t="s">
        <v>43</v>
      </c>
      <c r="B46" s="2">
        <v>22</v>
      </c>
      <c r="C46" s="17">
        <v>3</v>
      </c>
      <c r="D46" s="17">
        <f t="shared" si="3"/>
        <v>0.13636363636363635</v>
      </c>
      <c r="E46" s="14">
        <v>22</v>
      </c>
      <c r="F46" s="14">
        <f t="shared" si="4"/>
        <v>1</v>
      </c>
      <c r="G46" s="6">
        <v>22</v>
      </c>
      <c r="H46" s="6">
        <f t="shared" si="5"/>
        <v>1</v>
      </c>
      <c r="I46" s="14">
        <v>22</v>
      </c>
      <c r="J46" s="14">
        <f t="shared" si="6"/>
        <v>1</v>
      </c>
      <c r="K46" s="17">
        <v>22</v>
      </c>
      <c r="L46" s="17">
        <f t="shared" si="7"/>
        <v>1</v>
      </c>
    </row>
    <row r="47" spans="1:12" x14ac:dyDescent="0.25">
      <c r="A47" s="2" t="s">
        <v>44</v>
      </c>
      <c r="B47" s="2">
        <v>5</v>
      </c>
      <c r="C47" s="17">
        <v>3</v>
      </c>
      <c r="D47" s="17">
        <f t="shared" si="3"/>
        <v>0.6</v>
      </c>
      <c r="E47" s="14">
        <v>5</v>
      </c>
      <c r="F47" s="14">
        <f t="shared" si="4"/>
        <v>1</v>
      </c>
      <c r="G47" s="6">
        <v>5</v>
      </c>
      <c r="H47" s="6">
        <f t="shared" si="5"/>
        <v>1</v>
      </c>
      <c r="I47" s="14">
        <v>5</v>
      </c>
      <c r="J47" s="14">
        <f t="shared" si="6"/>
        <v>1</v>
      </c>
      <c r="K47" s="17">
        <v>5</v>
      </c>
      <c r="L47" s="17">
        <f t="shared" si="7"/>
        <v>1</v>
      </c>
    </row>
    <row r="48" spans="1:12" x14ac:dyDescent="0.25">
      <c r="A48" s="2" t="s">
        <v>45</v>
      </c>
      <c r="B48" s="2">
        <v>7</v>
      </c>
      <c r="C48" s="17">
        <v>1</v>
      </c>
      <c r="D48" s="17">
        <f t="shared" si="3"/>
        <v>0.14285714285714285</v>
      </c>
      <c r="E48" s="14">
        <v>7</v>
      </c>
      <c r="F48" s="14">
        <f t="shared" si="4"/>
        <v>1</v>
      </c>
      <c r="G48" s="6">
        <v>7</v>
      </c>
      <c r="H48" s="6">
        <f t="shared" si="5"/>
        <v>1</v>
      </c>
      <c r="I48" s="14">
        <v>7</v>
      </c>
      <c r="J48" s="14">
        <f t="shared" si="6"/>
        <v>1</v>
      </c>
      <c r="K48" s="17">
        <v>7</v>
      </c>
      <c r="L48" s="17">
        <f t="shared" si="7"/>
        <v>1</v>
      </c>
    </row>
    <row r="49" spans="1:12" x14ac:dyDescent="0.25">
      <c r="A49" s="2" t="s">
        <v>46</v>
      </c>
      <c r="B49" s="2">
        <v>15</v>
      </c>
      <c r="C49" s="17">
        <v>4</v>
      </c>
      <c r="D49" s="17">
        <f t="shared" si="3"/>
        <v>0.26666666666666666</v>
      </c>
      <c r="E49" s="14">
        <v>15</v>
      </c>
      <c r="F49" s="14">
        <f t="shared" si="4"/>
        <v>1</v>
      </c>
      <c r="G49" s="6">
        <v>15</v>
      </c>
      <c r="H49" s="6">
        <f t="shared" si="5"/>
        <v>1</v>
      </c>
      <c r="I49" s="14">
        <v>15</v>
      </c>
      <c r="J49" s="14">
        <f t="shared" si="6"/>
        <v>1</v>
      </c>
      <c r="K49" s="17">
        <v>14</v>
      </c>
      <c r="L49" s="17">
        <f t="shared" si="7"/>
        <v>0.93333333333333335</v>
      </c>
    </row>
    <row r="50" spans="1:12" x14ac:dyDescent="0.25">
      <c r="A50" s="2" t="s">
        <v>47</v>
      </c>
      <c r="B50" s="2">
        <v>12</v>
      </c>
      <c r="C50" s="17">
        <v>8</v>
      </c>
      <c r="D50" s="17">
        <f t="shared" si="3"/>
        <v>0.66666666666666663</v>
      </c>
      <c r="E50" s="14">
        <v>12</v>
      </c>
      <c r="F50" s="14">
        <f t="shared" si="4"/>
        <v>1</v>
      </c>
      <c r="G50" s="6">
        <v>12</v>
      </c>
      <c r="H50" s="6">
        <f t="shared" si="5"/>
        <v>1</v>
      </c>
      <c r="I50" s="14">
        <v>12</v>
      </c>
      <c r="J50" s="14">
        <f t="shared" si="6"/>
        <v>1</v>
      </c>
      <c r="K50" s="17">
        <v>12</v>
      </c>
      <c r="L50" s="17">
        <f t="shared" si="7"/>
        <v>1</v>
      </c>
    </row>
    <row r="51" spans="1:12" x14ac:dyDescent="0.25">
      <c r="A51" s="2" t="s">
        <v>48</v>
      </c>
      <c r="B51" s="2">
        <v>17</v>
      </c>
      <c r="C51" s="17">
        <v>4</v>
      </c>
      <c r="D51" s="17">
        <f t="shared" si="3"/>
        <v>0.23529411764705882</v>
      </c>
      <c r="E51" s="14">
        <v>17</v>
      </c>
      <c r="F51" s="14">
        <f t="shared" si="4"/>
        <v>1</v>
      </c>
      <c r="G51" s="6">
        <v>17</v>
      </c>
      <c r="H51" s="6">
        <f t="shared" si="5"/>
        <v>1</v>
      </c>
      <c r="I51" s="14">
        <v>1</v>
      </c>
      <c r="J51" s="14">
        <f t="shared" si="6"/>
        <v>5.8823529411764705E-2</v>
      </c>
      <c r="K51" s="17">
        <v>17</v>
      </c>
      <c r="L51" s="17">
        <f t="shared" si="7"/>
        <v>1</v>
      </c>
    </row>
    <row r="52" spans="1:12" x14ac:dyDescent="0.25">
      <c r="A52" s="2" t="s">
        <v>49</v>
      </c>
      <c r="B52" s="2">
        <v>11</v>
      </c>
      <c r="C52" s="17">
        <v>0</v>
      </c>
      <c r="D52" s="17">
        <f t="shared" si="3"/>
        <v>0</v>
      </c>
      <c r="E52" s="14">
        <v>11</v>
      </c>
      <c r="F52" s="14">
        <f t="shared" si="4"/>
        <v>1</v>
      </c>
      <c r="G52" s="6">
        <v>11</v>
      </c>
      <c r="H52" s="6">
        <f t="shared" si="5"/>
        <v>1</v>
      </c>
      <c r="I52" s="14">
        <v>11</v>
      </c>
      <c r="J52" s="14">
        <f t="shared" si="6"/>
        <v>1</v>
      </c>
      <c r="K52" s="17">
        <v>11</v>
      </c>
      <c r="L52" s="17">
        <f t="shared" si="7"/>
        <v>1</v>
      </c>
    </row>
    <row r="53" spans="1:12" x14ac:dyDescent="0.25">
      <c r="A53" s="2" t="s">
        <v>50</v>
      </c>
      <c r="B53" s="2">
        <v>8</v>
      </c>
      <c r="C53" s="17">
        <v>3</v>
      </c>
      <c r="D53" s="17">
        <f t="shared" si="3"/>
        <v>0.375</v>
      </c>
      <c r="E53" s="14">
        <v>7</v>
      </c>
      <c r="F53" s="14">
        <f t="shared" si="4"/>
        <v>0.875</v>
      </c>
      <c r="G53" s="6">
        <v>8</v>
      </c>
      <c r="H53" s="6">
        <f t="shared" si="5"/>
        <v>1</v>
      </c>
      <c r="I53" s="14">
        <v>8</v>
      </c>
      <c r="J53" s="14">
        <f t="shared" si="6"/>
        <v>1</v>
      </c>
      <c r="K53" s="17">
        <v>8</v>
      </c>
      <c r="L53" s="17">
        <f t="shared" si="7"/>
        <v>1</v>
      </c>
    </row>
    <row r="54" spans="1:12" x14ac:dyDescent="0.25">
      <c r="A54" s="2" t="s">
        <v>51</v>
      </c>
      <c r="B54" s="2">
        <v>37</v>
      </c>
      <c r="C54" s="17">
        <v>13</v>
      </c>
      <c r="D54" s="17">
        <f t="shared" si="3"/>
        <v>0.35135135135135137</v>
      </c>
      <c r="E54" s="14">
        <v>37</v>
      </c>
      <c r="F54" s="14">
        <f t="shared" si="4"/>
        <v>1</v>
      </c>
      <c r="G54" s="6">
        <v>37</v>
      </c>
      <c r="H54" s="6">
        <f t="shared" si="5"/>
        <v>1</v>
      </c>
      <c r="I54" s="14">
        <v>37</v>
      </c>
      <c r="J54" s="14">
        <f t="shared" si="6"/>
        <v>1</v>
      </c>
      <c r="K54" s="17">
        <v>37</v>
      </c>
      <c r="L54" s="17">
        <f t="shared" si="7"/>
        <v>1</v>
      </c>
    </row>
    <row r="55" spans="1:12" x14ac:dyDescent="0.25">
      <c r="A55" s="2" t="s">
        <v>52</v>
      </c>
      <c r="B55" s="2">
        <v>18</v>
      </c>
      <c r="C55" s="17">
        <v>3</v>
      </c>
      <c r="D55" s="17">
        <f t="shared" si="3"/>
        <v>0.16666666666666666</v>
      </c>
      <c r="E55" s="14">
        <v>18</v>
      </c>
      <c r="F55" s="14">
        <f t="shared" si="4"/>
        <v>1</v>
      </c>
      <c r="G55" s="6">
        <v>18</v>
      </c>
      <c r="H55" s="6">
        <f t="shared" si="5"/>
        <v>1</v>
      </c>
      <c r="I55" s="14">
        <v>18</v>
      </c>
      <c r="J55" s="14">
        <f t="shared" si="6"/>
        <v>1</v>
      </c>
      <c r="K55" s="17">
        <v>18</v>
      </c>
      <c r="L55" s="17">
        <f t="shared" si="7"/>
        <v>1</v>
      </c>
    </row>
    <row r="56" spans="1:12" x14ac:dyDescent="0.25">
      <c r="A56" s="2" t="s">
        <v>53</v>
      </c>
      <c r="B56" s="2">
        <v>8</v>
      </c>
      <c r="C56" s="17">
        <v>4</v>
      </c>
      <c r="D56" s="17">
        <f t="shared" si="3"/>
        <v>0.5</v>
      </c>
      <c r="E56" s="14">
        <v>8</v>
      </c>
      <c r="F56" s="14">
        <f t="shared" si="4"/>
        <v>1</v>
      </c>
      <c r="G56" s="6">
        <v>8</v>
      </c>
      <c r="H56" s="6">
        <f t="shared" si="5"/>
        <v>1</v>
      </c>
      <c r="I56" s="14">
        <v>8</v>
      </c>
      <c r="J56" s="14">
        <f t="shared" si="6"/>
        <v>1</v>
      </c>
      <c r="K56" s="17">
        <v>8</v>
      </c>
      <c r="L56" s="17">
        <f t="shared" si="7"/>
        <v>1</v>
      </c>
    </row>
    <row r="57" spans="1:12" x14ac:dyDescent="0.25">
      <c r="A57" s="2" t="s">
        <v>54</v>
      </c>
      <c r="B57" s="2">
        <v>10</v>
      </c>
      <c r="C57" s="17">
        <v>4</v>
      </c>
      <c r="D57" s="17">
        <f t="shared" si="3"/>
        <v>0.4</v>
      </c>
      <c r="E57" s="14">
        <v>10</v>
      </c>
      <c r="F57" s="14">
        <f t="shared" si="4"/>
        <v>1</v>
      </c>
      <c r="G57" s="6">
        <v>10</v>
      </c>
      <c r="H57" s="6">
        <f t="shared" si="5"/>
        <v>1</v>
      </c>
      <c r="I57" s="14">
        <v>10</v>
      </c>
      <c r="J57" s="14">
        <f t="shared" si="6"/>
        <v>1</v>
      </c>
      <c r="K57" s="17">
        <v>10</v>
      </c>
      <c r="L57" s="17">
        <f t="shared" si="7"/>
        <v>1</v>
      </c>
    </row>
    <row r="58" spans="1:12" x14ac:dyDescent="0.25">
      <c r="A58" s="2" t="s">
        <v>55</v>
      </c>
      <c r="B58" s="2">
        <v>18</v>
      </c>
      <c r="C58" s="17">
        <v>8</v>
      </c>
      <c r="D58" s="17">
        <f t="shared" si="3"/>
        <v>0.44444444444444442</v>
      </c>
      <c r="E58" s="14">
        <v>18</v>
      </c>
      <c r="F58" s="14">
        <f t="shared" si="4"/>
        <v>1</v>
      </c>
      <c r="G58" s="6">
        <v>18</v>
      </c>
      <c r="H58" s="6">
        <f t="shared" si="5"/>
        <v>1</v>
      </c>
      <c r="I58" s="14">
        <v>18</v>
      </c>
      <c r="J58" s="14">
        <f t="shared" si="6"/>
        <v>1</v>
      </c>
      <c r="K58" s="17">
        <v>18</v>
      </c>
      <c r="L58" s="17">
        <f t="shared" si="7"/>
        <v>1</v>
      </c>
    </row>
    <row r="59" spans="1:12" x14ac:dyDescent="0.25">
      <c r="A59" s="2" t="s">
        <v>56</v>
      </c>
      <c r="B59" s="2">
        <v>129</v>
      </c>
      <c r="C59" s="17">
        <v>43</v>
      </c>
      <c r="D59" s="17">
        <f t="shared" si="3"/>
        <v>0.33333333333333331</v>
      </c>
      <c r="E59" s="14">
        <v>127</v>
      </c>
      <c r="F59" s="14">
        <f t="shared" si="4"/>
        <v>0.98449612403100772</v>
      </c>
      <c r="G59" s="6">
        <v>127</v>
      </c>
      <c r="H59" s="6">
        <f t="shared" si="5"/>
        <v>0.98449612403100772</v>
      </c>
      <c r="I59" s="14">
        <v>127</v>
      </c>
      <c r="J59" s="14">
        <f t="shared" si="6"/>
        <v>0.98449612403100772</v>
      </c>
      <c r="K59" s="17">
        <v>128</v>
      </c>
      <c r="L59" s="17">
        <f t="shared" si="7"/>
        <v>0.99224806201550386</v>
      </c>
    </row>
    <row r="60" spans="1:12" x14ac:dyDescent="0.25">
      <c r="A60" s="2" t="s">
        <v>57</v>
      </c>
      <c r="B60" s="2">
        <v>17</v>
      </c>
      <c r="C60" s="17">
        <v>4</v>
      </c>
      <c r="D60" s="17">
        <f t="shared" si="3"/>
        <v>0.23529411764705882</v>
      </c>
      <c r="E60" s="14">
        <v>17</v>
      </c>
      <c r="F60" s="14">
        <f t="shared" si="4"/>
        <v>1</v>
      </c>
      <c r="G60" s="6">
        <v>17</v>
      </c>
      <c r="H60" s="6">
        <f t="shared" si="5"/>
        <v>1</v>
      </c>
      <c r="I60" s="14">
        <v>17</v>
      </c>
      <c r="J60" s="14">
        <f t="shared" si="6"/>
        <v>1</v>
      </c>
      <c r="K60" s="17">
        <v>17</v>
      </c>
      <c r="L60" s="17">
        <f t="shared" si="7"/>
        <v>1</v>
      </c>
    </row>
    <row r="61" spans="1:12" x14ac:dyDescent="0.25">
      <c r="A61" s="2" t="s">
        <v>58</v>
      </c>
      <c r="B61" s="2">
        <v>34</v>
      </c>
      <c r="C61" s="17">
        <v>12</v>
      </c>
      <c r="D61" s="17">
        <f t="shared" si="3"/>
        <v>0.35294117647058826</v>
      </c>
      <c r="E61" s="14">
        <v>34</v>
      </c>
      <c r="F61" s="14">
        <f t="shared" si="4"/>
        <v>1</v>
      </c>
      <c r="G61" s="6">
        <v>34</v>
      </c>
      <c r="H61" s="6">
        <f t="shared" si="5"/>
        <v>1</v>
      </c>
      <c r="I61" s="14">
        <v>34</v>
      </c>
      <c r="J61" s="14">
        <f t="shared" si="6"/>
        <v>1</v>
      </c>
      <c r="K61" s="17">
        <v>34</v>
      </c>
      <c r="L61" s="17">
        <f t="shared" si="7"/>
        <v>1</v>
      </c>
    </row>
    <row r="62" spans="1:12" x14ac:dyDescent="0.25">
      <c r="A62" s="2" t="s">
        <v>59</v>
      </c>
      <c r="B62" s="2">
        <v>9</v>
      </c>
      <c r="C62" s="17">
        <v>1</v>
      </c>
      <c r="D62" s="17">
        <f t="shared" si="3"/>
        <v>0.1111111111111111</v>
      </c>
      <c r="E62" s="14">
        <v>9</v>
      </c>
      <c r="F62" s="14">
        <f t="shared" si="4"/>
        <v>1</v>
      </c>
      <c r="G62" s="6">
        <v>9</v>
      </c>
      <c r="H62" s="6">
        <f t="shared" si="5"/>
        <v>1</v>
      </c>
      <c r="I62" s="14">
        <v>9</v>
      </c>
      <c r="J62" s="14">
        <f t="shared" si="6"/>
        <v>1</v>
      </c>
      <c r="K62" s="17">
        <v>9</v>
      </c>
      <c r="L62" s="17">
        <f t="shared" si="7"/>
        <v>1</v>
      </c>
    </row>
    <row r="63" spans="1:12" s="1" customFormat="1" x14ac:dyDescent="0.25">
      <c r="A63" s="18" t="s">
        <v>61</v>
      </c>
      <c r="B63" s="18"/>
      <c r="C63" s="33">
        <f xml:space="preserve"> SUM(D3:D62)/COUNTA(D3:D62)</f>
        <v>0.29727759154739403</v>
      </c>
      <c r="D63" s="34"/>
      <c r="E63" s="33">
        <f xml:space="preserve"> SUM(F3:F62)/COUNTA(F3:F62)</f>
        <v>0.9949911947585065</v>
      </c>
      <c r="F63" s="34"/>
      <c r="G63" s="18">
        <f t="shared" ref="G63" si="8" xml:space="preserve"> SUM(H3:H62)/COUNTA(H3:H62)</f>
        <v>0.99669693810114812</v>
      </c>
      <c r="H63" s="18"/>
      <c r="I63" s="18">
        <f xml:space="preserve"> SUM(J3:J62)/COUNTA(J3:J62)</f>
        <v>0.98207026245174711</v>
      </c>
      <c r="J63" s="18"/>
      <c r="K63" s="18">
        <f xml:space="preserve"> SUM(L3:L62)/COUNTA(L3:L62)</f>
        <v>0.99529353220951733</v>
      </c>
      <c r="L63" s="18"/>
    </row>
  </sheetData>
  <mergeCells count="13">
    <mergeCell ref="A63:B63"/>
    <mergeCell ref="C63:D63"/>
    <mergeCell ref="G63:H63"/>
    <mergeCell ref="I63:J63"/>
    <mergeCell ref="K63:L63"/>
    <mergeCell ref="E63:F63"/>
    <mergeCell ref="G1:H1"/>
    <mergeCell ref="I1:J1"/>
    <mergeCell ref="K1:L1"/>
    <mergeCell ref="C1:D1"/>
    <mergeCell ref="A1:A2"/>
    <mergeCell ref="B1:B2"/>
    <mergeCell ref="E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Rotate</vt:lpstr>
      <vt:lpstr>Resize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2018-06-25T04:14:17Z</dcterms:modified>
</cp:coreProperties>
</file>