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<sst xmlns="http://schemas.openxmlformats.org/spreadsheetml/2006/main" count="241" uniqueCount="241">
  <si>
    <t>translated_title</t>
  </si>
  <si>
    <t>score</t>
  </si>
  <si>
    <t>text</t>
  </si>
  <si>
    <t>source</t>
  </si>
  <si>
    <t>Number of</t>
  </si>
  <si>
    <t>Sinner-Rune, the Atp Finals match in Turin. Jannik wins and finishes first in the round. Chronicle 6-2, 5-7, 6-4</t>
  </si>
  <si>
    <t>Ore 00:05 - Il terzo capolavoro di Sinner(Gaia Piccardi, inviata a Torino) Macché biscotto, è uno spezzatino. Holger Rune esce a pezzi dall’incrocio con Jannik Sinner nell’ultima partita del girone, benché la qualificazione fosse già acquisita (una formula contro natura aveva assegnato un’importanza capitale al set vinto dalla riserva Hurkacz con Djokovic) mai al barone rosso è venuto in mente di lasciar vincere il danese per far fuori dal torneo il n. 1 del mondo. In palio dollari (400 mila), punti (200) e, soprattutto, onore: regalare a Rune un vantaggio di 3-0 (ora 2-1, era l’ultimo tabù tra gli attuali top 10) nei confronti diretti, che assurdità.E così Sinner, diventato negli ultimi cinque giorni torinesi il tennista in grado di cambiare palinsesti televisivi, scomodare stelle nostrane dello sport (Fabio Capello, visibilmente emozionato: «Non riesco a vederti, mi agito troppo»; Jannik: «Sei come mia madre»), far palpitare l’Italia, in un giovedì notte che profuma di storia diventa anche il primo azzurro capace di arrivare in semifinale alle Atp Finals in 53 anni del torneo dei maestri. Passa il taglio non senza patemi proprio insieme a Djokovic, il bagaglio pesante che decide di portare con sé in questo viaggio così intenso da avergli risvegliato il mal di schiena: la durezza del match di tre ore con il Djoker chiede il conto a Sinner con Rune. Quando Jannik fa una smorfia, il vantaggio è già consistente: due break (il primo è istantaneo) gli hanno consegnato il primo set 6-2, dopo pochi minuti di sfida impari Rune già mandava a quel paese il suo angolo (un luogo freddo del Grande Nord dove si stagliano come stalagmiti mamma Aneke e il totem Boris Becker), il top di dritto bene addomesticato dalla mano di Sinner, gli errori del rivale dettati dall’impazienza.Nel secondo set, però, la faccenda si complica. C’è una palla break annullata da Sinner con il servizio al quarto game, presagio dei guai che si materializzano sul 4-4: un erroraccio dell’azzurro accende il disagio fisico, il cambio di campo è speso in esercizi di mobilità, il game del 5-6 è un disastro. Sotto 0-40, con tre set point contro, Jannik ha la forza di annullarne due, però sul terzo cede: 7-5 Rune. Comincia un altro match perché ora il n. 4 è più falloso e il danese, come a Montecarlo, acquista forza, nutrendosi del tifo contro. Il rodeo del terzo è alimentato dal nervosismo del danese, che ha bisogno del rumore dei nemici per dare il meglio di sé mentre Sinner sembra gestire il dolore («Ho male» dice rivolto al box in trepidazione) però ha perso per strada l’efficienza: butta tre palle break nel terzo game (polemicona di Rune con la giudice di sedia, costretta a chiamare la Var), ne spreca una quarta nel quinto e ne cancella una mortifera al rivale nell’ottavo (regalo di Natale di Holger, che lo grazia con una risposta larga su una seconda palla non irresistibile).</t>
  </si>
  <si>
    <t>https://www.corriere.it/sport/tennis/diretta-live/23_novembre_16/sinner-rune-diretta-atp-finals-torino-a4673292-84a6-11ee-87a1-ab403d0b1b3f.shtml</t>
  </si>
  <si>
    <t>1s</t>
  </si>
  <si>
    <t>Giulia Cecchettin and Filippo Turetta missing, his black Punto caught on camera in Zero Branco</t>
  </si>
  <si>
    <t>Treviso, l'immagine risale alla notte tra sabato e domenica. I due ex fidanzati mancano all'appello da quella sera: le ricerche in Veneto e l'itinerario della vettura registrata dal «targa system» C’è una prima «foto» dell’auto in fuga. Il fotogramma che raffigura la Grande Punto nera mentre passa nella notte tra sabato e domenica per Zero Branco, in provincia di Treviso, alle 00.43, dove è stata fotografata dal sistema di controllo delle targhe poco dopo essersi allontanata dal parcheggio in cui Giulia Cecchettin e Filippo Turetta avrebbero discusso attirando l’attenzione di un passante, intorno alle 23.15 di sabato sera. Dopo una settimana di ricerche è questa la prima immagine ufficiale dell’auto che tuttavia non è in grado di dare indicazioni sulla presenza di una o due persone a bordo. Si vedono solo i due fanali sfrecciare e nient’altro. La ricostruzione dell'itinerarioIntanto giovedì grazie all'odierna riattivazione di alcuni dispositivi elettronici di Piancavallo (Pordenone) che erano in manutenzione - ma che avevano in memoria i dati dei veicoli in transito - è stato ricostruito l'intero itinerario percorso, nella notte tra sabato e domenica, dalla Fiat Punto nera su cui si trovavano i due ragazzi veneti scomparsi. L'ingresso in territorio friulano è avvenuto dalla zona di confine con il Veneto, a Caneva. Pochi minuti dopo, il passaggio dell'utilitaria è stato registrato dai dispositivi di lettura targhe di Polcenigo. Il veicolo - si è appreso oggi - ha proseguito fino ad Aviano, per risalire agli oltre mille metri della stazione turistica del Piancavallo. Da lì, seguendo una strada secondaria - e poco conosciuta, la direttrice tramite Montereale Valcellina, la più consigliata dai navigatori satellitari - l'auto è scesa a Barcis, percorrendo l'arteria lungo lago e poi transitando lungo l'intera Valcellina, passando per Claut e Cimolais.</t>
  </si>
  <si>
    <t>https://corrieredelveneto.corriere.it/notizie/treviso/cronaca/23_novembre_16/giulia-e-filippo-scomparsi-la-punto-nera-di-lui-ripresa-dalle-telecamere-a-zero-branco-75e7f7c9-56dd-4d15-8729-ad5b23149xlk.shtml</t>
  </si>
  <si>
    <t>2s</t>
  </si>
  <si>
    <t>Israel - Hamas at war, today's news | Idf: "Hit tunnels where Hamas commanders are hiding." Body of hostage found near Al Shifa</t>
  </si>
  <si>
    <t>È il 41esimo giorno di guerra: il bilancio tra i palestinesi è di 11.470 morti, di cui 4630 bambini. In Israele si contano 1.200 morti nell’attacco del 7 ottobre. Il raid dell’esercito israeliano all’ospedale di Al Shifa, a Gaza. Il piano degli Stati Uniti per Gaza, punto per punto. Le parole e le sigle per capire il conflitto: qui il glossario. La storia del conflitto tra palestinesi e israeliani, spiegata qui. Ore 02:55 - Blinken alla Giordania: preoccupato per i vostri medici a Gaza Il segretario di Stato americano Antony Blinken ha detto al ministro degli Esteri giordano Ayman Safadi che gli Stati Uniti condividono «la sua profonda preoccupazione per il personale medico giordano ferito fuori dall’ospedale da campo giordano mentre forniva cure mediche critiche a Gaza». Lo riportano i media Usa. Secondo un portavoce del Dipartimento di Stato americano, Blinken ha anche «ribadito che i civili e il personale medico negli ospedali devono essere protetti» e «ha espresso la gratitudine degli Stati Uniti a sua maestà il re Abdullah II, al governo e al popolo giordano per il continuo impegno fornitura di assistenza umanitaria essenziale al popolo palestinese». Blinken ha anche sottolineato l’impegno americano a «raggiungere una pace duratura attraverso la creazione di uno Stato palestinese come parte di una soluzione a due stati».Ore 02:50 - Netanyahu ammette: non riusciamo a ridurre il numero di civili mortiIl premier israeliano Benjamin Netanyahu ha accusato Hamas per gli sforzi «infruttuosi» volti a ridurre al minimo le morti civili a Gaza. In una intervista alla Cbs, Netanyahu ha affermato che Israele sta facendo tutto il possibile per tenere i civili lontani dal pericolo mentre combatte Hamas nella Striscia, anche «lanciando volantini» che li avvertono di fuggire, ma che i suoi tentativi di ridurre al minimo le vittime «non hanno avuto successo».Ore 02:31 - Netanyahu: nell’ospedale Al Shifa centro di comando di Hamas, ma i terroristi sono scappatiNell’ospedale al Shifa a Gaza c’era «un centro di comando e controllo” di Hamas. L’ha affermato il primo ministro israeliano Benjamin Netanyahu, difendendo l’azione contro il nosocomio in un’intervista alla CBS. «Avevamo prove concrete che c’erano capi terroristi e terroristi nell’ospedale. E sono scappati mentre le nostre forze si avvicinavano», ha detto Netanyahu. «Hamas ha usato i pazienti di quell’ospedale come scudi umani e al livello -2 abbiamo trovato un centro di comando e controllo e equipaggiamenti per la codifica militare. Abbiamo trovato bombe, abbiamo trovato armi, abbiamo trovato anche tunnel nel compound dell’ospedale», ha detto ancora il capo del governo israeliano. «Noi abbiamo fatto la cosa giusta: privare Hamas di questa zona sicura nell’ospedale e nello stesso tempo neutralizzare questo centro di comando terrorista». Netanyahu ha anche detto che una delle motivazioni che hanno portato all’azione era il fatto che avevano indizi concreti che lì fossero detenuti gli ostaggi israeliani catturati da Hamas. «Avevamo forti indicazioni che erano detenuti all’ospedale Al-Shifa, questo è uno dei motivi per cui sono entrati in ospedale», ha detto il primo ministro.</t>
  </si>
  <si>
    <t>https://www.corriere.it/esteri/diretta-live/23_novembre_16/israele-hamas-guerra-notizie-oggi-679b864c-8406-11ee-bc7b-5eeb909484a1.shtml</t>
  </si>
  <si>
    <t>3s</t>
  </si>
  <si>
    <t>The maneuver of broken promises: the numbers that defeat the government's proclamations</t>
  </si>
  <si>
    <t>“Curioso scioperare contro questa manovra, che mette 16 miliardi per pensionati, lavoratori e malati”, ha detto il vicepremier e leader della Lega Matteo Salvini. Ma l’analisi della seconda legge di Bilancio del governo Meloni racconta una storia diversa. La maggior parte delle risorse, frutto di un extra deficit da 15 miliardi, sono dedicate a rinnovare solo per un anno una misura già in vigore, cioè il taglio del cuneo fiscale per i lavoratori più poveri.</t>
  </si>
  <si>
    <t>https://www.repubblica.it/economia/2023/11/17/news/manovra_2024_promesse_governo_meloni-420545967/?ref=RHLF-BG-I420551616-P1-S1-T1</t>
  </si>
  <si>
    <t>4s</t>
  </si>
  <si>
    <t>Former CGIL leader Sergio Cofferati: "This right wing is questioning rights: you can't back down."</t>
  </si>
  <si>
    <t>ROMA — Sergio Cofferati, ex leader della Cgil, lo scontro governo-sindacato ci rivela qualcosa di nuovo?«Magari non esplicitato, ma c’è. Si coglie un fastidio del tutto evidente».Cosa dà fastidio?«La capacità, del sindacato, di radunare consenso attorno alle proprie opinioni. E di disporre, nel caso, di uno strumento forte come lo sciopero, che è l’esplicitazione della democrazia nel mondo del lavoro.«In parte sì. Vi colgo il tentativo di mettere in discussione il diritto di sciopero».È quello l’obiettivo di Salvini?</t>
  </si>
  <si>
    <t>https://www.repubblica.it/economia/2023/11/16/news/cofferati_cgil_sciopero_generale-420541371/?ref=RHLF-BG-I420551616-P1-S2-T1</t>
  </si>
  <si>
    <t>5s</t>
  </si>
  <si>
    <t>General strike, square challenge today: 'Protest for jobs and pensions'. What you need to know</t>
  </si>
  <si>
    <t>Prima protesta di Cgil e Uil contro la legge di bilancio: i segretari a Roma, cortei in tutto il Centro. A fine mese Sud e Nord. Stop dei trasporti nazionale ridotto a quattro ore per evitare sanzioni. Ma la battaglia legale contro la precettazione va avanti. Roma — Landini e Bombardieri a Roma in piazza del Popolo, manifestazioni anche a Perugia, Ancona, Campobasso, Pesaro, Macerata, Fermo, Ascoli Piceno, Lanciano e Firenze.
Le contestazioni della Commissione di Garanzia e la precettazione del ministro dei Trasporti Salvini non fermano Cgil e Uil: oggi, nelle Regioni del Centro Italia, il primo degli scioperi generali contro la legge di Bilancio e a sostegno dei lavoratori, dei giovani e dei pensionati.</t>
  </si>
  <si>
    <t>https://www.repubblica.it/economia/2023/11/17/news/il_giorno_dello_sciopero_in_piazza_per_lavoro_e_pensioni-420545178/?ref=RHLF-BG-I420551616-P1-S3-T1</t>
  </si>
  <si>
    <t>Wage increases in Italy are a third slower than in the rest of Europe and do not beat inflation</t>
  </si>
  <si>
    <t>La banca britannica Barclays stima nel terzo trimestre una crescita del 3% dei “salari negoziati” nostrani, contro un 4,4% medio in Europa e fino all’8% in Austria, Olanda, Belgio. E da gennaio le paghe rallentano per il calo dei prezzi.MILANO — Il governo di destra stronca una volta per tutte il salario minimo in Italia: ma anche con quelli medi non ce la passiamo bene. Il Paese, dove la produttività è zero da un quarto di secolo (anzi -0,1%, dato Istat), è ormai da anni nelle retrovie per crescita delle retribuzioni. Anche gli “aumenti negoziati” di quest’estate — attorno al 3%, per compensare il balzo dell’inflazione — sono sotto la media, che uno studio di Barclays ha stimato al 4,5% in Europa: e stanno per frenare.</t>
  </si>
  <si>
    <t>https://www.repubblica.it/economia/2023/11/17/news/barclays_in_italia_laumento_dei_salari_e_un_terzo_piu_lento_che_nel_resto_deuropa_e_non_batte_linflazione-420546747/?ref=RHLF-BG-I420552404-P2-S1-T1</t>
  </si>
  <si>
    <t>Giulia Cecchettin and Filippo Turetta, missing ex-boyfriends yellow: photo of car heading to Austria, someone covers up escape?</t>
  </si>
  <si>
    <t>L’auto di Filippo Turetta potrebbe aver superato i confini per proseguire la sua fuga all’estero. La Fiat Punto nera svanita nel nulla da sabato sarebbe stata avvistata l’ultima volta ieri mattina alle 9,30 a San Candido, in Alto Adige, in direzione Austria. Non vi è certezza, è bene precisarlo, che l’auto al momento più ricercata del Paese abbia effettivamente lasciato l’Italia, ma comunque le autorità hanno diramato l’alert anche alle forze di polizia estere e, in particolare, a quelle austriache. È l’unica notizia, al momento, sulla vicenda dei due ex fidanzati scomparsi: Giulia Cecchettin, 22enne di Vigonovo (Venezia), e l’ex fidanzato Filippo Turetta, anche lui 22 anni, di Torreglia (Padova). Decine le segnalazioni arrivate in questi giorni nelle caserme del Triveneto. Molte però si sono rivelate infondate. I passaggi finora confermati parlano di un tragitto di quattro giorni attraverso tre regioni fino ad arrivare al confine con l’Austria.</t>
  </si>
  <si>
    <t>https://www.ilmattino.it/schede/giulia_cecchettin_scomparsa_filippo_turetta_fuga_austria_cosa_sappiamo_davvero-7759550.html</t>
  </si>
  <si>
    <t>Alex Schwazer, niente Olimpiadi di Parigi 2024: la decisione della Wada durante il Grande Fratello</t>
  </si>
  <si>
    <t>La decisione da parte dell'Agenzia Antidoping per Alex Schwazer è arrivata durante la diretta del Grande Fratello. L'atleta non potrà qualificarsi per i Giochi di Parigi 2024 a seguito del rifiuto da parte della Wada dello sconto della lunga squalifica per doping con scadenza il prossimo luglio. «Sarò sintetico la decisione mi è stata annunciata dopo due anni e non è stata favorevole, sono dispiaciuto, ritengo sia profondamente sbagliata perchè non è presa in maniera neutra ma credo di pagare il fatto di non aver mai accettato il verdetto della giustizia sportiva e aver lottato per la mia innocenza. Io sono qui da dieci settimane con voi ho sempre dato il massimo come mia moglie e bimbi sempre presenti nei miei allenamenti, non ho rimpianti. Nei prossimi giorni valuterò i passi da fare sia sulla mia permanenza che sulla squalifica, vi chiedo di non fare drammi, la vita è bella andiamo avanti così e speriamo che anche questa sera il tugurio rimarrà chiuso», ha detto Schwazer.</t>
  </si>
  <si>
    <t>https://www.ilmattino.it/primopiano/cronaca/alex_schwazer_grande_fratello_wada_olimpiadi_doping-7760498.html</t>
  </si>
  <si>
    <t>Florenzi and betting, the player in Prosecutor's Office: I used to play on roulette and never on soccer. Lawyers: he bet on illegal sites.</t>
  </si>
  <si>
    <t>Scommesse sì, ma mai sul calcio e solo su altri giochi, tra cui la roulette. Questo è quanto avrebbe riferito Alessandro Florenzi oggi a Torino nel corso dell'interrogatorio reso in procura alla pm Manuela Pedrotta e agli investigatori della squadra mobile. Florenzi è stato ascoltato in veste di indagato. È durato all'incirca un'ora l'incontro in procura: al termine, il giocatore del Milan ed ex Roma (che si è presentato in qualità di indagato) ha lasciato il palazzo di giustizia passando per un percorso ricavato sul tetto del complesso. «Alessandro Florenzi è stato ascoltato dal Pubblico Ministero Dott.ssa Manuela Pedrotta chiarendo la propria posizione e ribadendo la assoluta estraneità a qualsiasi tipo di scommessa sul calcio, né del resto è emerso alcun indizio o contestazione in tal senso. Ha altresì riconosciuto di aver giocato su piattaforme illegali ed ha fornito tutti i chiarimenti richiesti al Pm per definire la propria posizione al più presto». Così in una nota gli avvocati del giocatore, Antonio Conte Gianluca Tognozzi, alla fine dell'audizione alla Procura della Repubblica di Torino dopo l'iscrizione sul registro degli indagati dell'esterno del Milan con l'accusa di scommesse su piattaforme illegali.</t>
  </si>
  <si>
    <t>https://www.ilmattino.it/primopiano/cronaca/florenzi_scommesse_indagine_cosa_ha_detto_calcio_roulette_oggi_torino-7760225.html</t>
  </si>
  <si>
    <t>Mom dies at 34 at beach: struck by lightning while walking</t>
  </si>
  <si>
    <t>Morta mentre passeggia in spiaggia. Froilanis Maireth Rivas Roman, 34 anni, stava passeggiando tranquillamente sulla spiaggia di Boquilla a Cartagena, in Colombia, quando si è verificato il tragico incidente.La tragedia in un video chocNei filmati delle telecamere a circuito chiuso si vede perfettamente la donna, mamma di due bimbi, passeggiare ignara sulla spiaggia e pochi istanti dopo un lampo bianco colpirla, la donna è immediatamente caduta a terra senza vita.Le riprese fatte dai passanti mostrano il corpo morto di Froilanis steso sulla sabbia, completamente inerme, si sentono alcuni passanti gridare: «È morta. Il fulmine l'ha uccisa all'istante. Non possono toccarla». La tragedia è avvenuta ore dopo che le autorità divulgassero un'allerta maltempo, invitando i cittadini a prendere le dovute precauzioni. Anche i bagnini della spiaggia, avevano chiesto poco prima ai bagnanti di sgrombrare l'area circostante.</t>
  </si>
  <si>
    <t>https://www.leggo.it/esteri/news/mamma_uccisa_fulmine_spiaggia_16_11_2023-7760141.html</t>
  </si>
  <si>
    <t>Superenalotto, Lotto and 10eLotto draws of Thursday, November 16, 2023: hit the 6 from 85 million in Rovigo. All winning numbers and odds</t>
  </si>
  <si>
    <t>Lotto, Superenalotto e 10eLotto, estrazioni di oggi, giovedì 16 novembre 2023: su Leggo.it in diretta a partire dalle ore 20 tutti i numeri vincenti in tempo reale, con il jackpot del Superenalotto da sogno di 85,1 milioni di euro. Dopo le 20 tutti i numeri vincenti, a seguire le quote. Nell'estrazione di oggi è stato centrato il 6 al Superenalotto. Lotto, l'estrazione di oggi: dalle ore 20 in diretta su questa pagina minuto per minuto le estrazioni dei numeri del Lotto del concorso di oggi giovedì 16 novembre 2023. Saranno disponibili tutti gli estratti sulle dieci ruote del Lotto più quella Nazionale comunicati dall'Agenzia delle Dogane e dei Monopoli. Le estrazioni del Lotto si tengono ogni martedì, giovedì e sabato. Da luglio si è aggiunta l'estrazione del venerdì. Sul sito di Leggo.it è presente inoltre l'archivio di tutte le estrazioni del Lotto del 2020 e del 2021 e 2022.LOTTO, LE RUOTE BARI 82 41 20 37 35 CAGLIARI 86 3 33 20 40 FIRENZE 62 80 6 46 8 GENOVA 34 33 46 80 56 MILANO 54 46 34 9 67 NAPOLI 27 38 12 58 85 PALERMO 55 60 16 64 87 ROMA 34 68 46 66 86 TORINO 33 34 19 49 3 VENEZIA 71 43 53 6 27 NAZIONALE 5 66 16 85 34</t>
  </si>
  <si>
    <t>https://www.leggo.it/schede/estrazioni_lotto_superenalotto_10elotto_oggi_16_novembre_2023-lotto_le_ruote-3-7759809.html</t>
  </si>
  <si>
    <t>Single cheque, EU sends infringement letter to Italy. What it means and what could change</t>
  </si>
  <si>
    <t>La Commissione Ue ha inviato al governo italiano la lettera con parere motivato che contesta l'assegno unico introdotto nel marzo dell'anno scorso. L'invio della missiva comporta un avanzamento della procedura di infrazione nei confronti di Roma. Secondo la Commissione, «la legislazione viola il diritto dell'Ue in quanto non tratta i cittadini europei in modo equo, il che si qualifica come discriminazione».Assegno unico, il dettaglio della letteraSpiega nel dettaglio la Commissione di aver deciso di inviare il parere motivato all'Italia sull'assegno unico e universale per i figli a carico, introdotto nel marzo 2022, per il mancato rispetto delle norme dell'Ue in materia di coordinamento della sicurezza sociale e di libera circolazione dei lavoratori.Cosa significaPossono beneficiarne solo coloro che risiedono per almeno due anni in Italia, e solo se vivono nello stesso nucleo familiare dei figli. Secondo il parere dell'esecutivo comunitario questa normativa viola il diritto dell'Ue, in quanto non tratta i cittadini dell'Unione in modo equo, e pertanto si qualifica come discriminazione. Il regolamento sul coordinamento della sicurezza sociale, ricorda la Commissione, vieta inoltre qualsiasi requisito di residenza ai fini della percezione di prestazioni di sicurezza sociale, quali gli assegni familiari. Cosa cambia ora Bruxelles aveva inviato a febbraio 2023 una lettera di costituzione in mora, cui l'Italia ha risposto a giugno. L'esecutivo comunitario spiega ora di ritenere che «la risposta non affronti in modo soddisfacente i suoi rilievi». L'Italia ha due mesi per rispondere e adottare le misure necessarie, trascorsi i quali la Commissione potrà decidere di deferire il caso alla Corte di giustizia dell'Ue.</t>
  </si>
  <si>
    <t>https://www.leggo.it/economia/news/assegno_unico_lettera_infrazione_ue_cosa_significa_cosa_succede_ora_oggi_16_11_2023-7760385.html</t>
  </si>
  <si>
    <t>Christmas 2023, colors, decorations and tree: here are all the trends</t>
  </si>
  <si>
    <t>Manca poco più di un mese. E già si intravedono segni e simboli. Dopotutto è il momento più atteso dell'anno: quello in cui è possibile ritrovarsi con la famiglia, lontani da impegni e routine. Il Natale si avvicina e impazza la corsa ad addobbare case, città e negozi. Alcuni vip, a partire da Chiara Ferragni, hanno già terminato gli addobbi per Natale 2023. Ma vediamo quali sono i colori più trendy e le tendenze di quest'anno?L'intramontabile: il rossoIl rosso è sicuramente il colore che incarna lo spirito del periodo delle festività natalizie. Nel 2023-2024 sarà più che mai presente nelle decorazioni. Le tradizionali palline, i nastri e le ghirlande rosse abbelliranno l'albero con eleganza e nel rispetto della tradizione. Abbinato a tocchi in oro o argento, il rosso è sicuramente un must. Gli altri colori di tendenza
Invernale e simbolo di purezza, il bianco è uno dei colori che meglio si abbina al rosso. Così come il verde, che è, da sempre, uno dei colori del Natale. Quest'anno tornerà ad occupare un posto importante nell'addobbo natalizio, distinguendosi nelle sue varie tonalità (verde pistacchio, verde salvia o verde abete).
Ma nell'elenco ci sono anche altri colori, come il blu (vapore, notte e turchese); il viola e il marrone (nella tonalità del marrone caffè e il marrone rame).</t>
  </si>
  <si>
    <t>https://www.leggo.it/schede/natale_2023_addobbi_colori_albero_tendenze_oggi_16_11_2023-gli_altri_colori_di_tendenza-3-7760480.html</t>
  </si>
  <si>
    <t>Andrea Cerioli, anxiety over health problems: "I'm exhausted, here's what I'm suffering from and why"</t>
  </si>
  <si>
    <t>Andrea Cerioli negli ultimi tempi non è al meglio delle sue forze. L'ex tronista di Uomini e Donne, ha passato le ultime settimane ad entrare e uscire dagli ospedali, la settimana scorsa aveva parlato di una forte gastrite, questa volta ha deciso di spiegare in modo chiaro ai suoi follower i problemi di salute.Il racconto Cerioli soffre da quasi due anni e mezzo di coliche addominali e sta volta ha deciso di raccontare tutto il suo iter medico sui social. I problemi sembrano essere iniziati con la pandemia: «Sono davvero esausto da questo periodo. Torniamo indietro di 2 anni, prima dell'isola eravamo in quarantena, e come tutti, o quasi... mi sono goduto la casa e soprattutto la cucina, ingrassai molto, arrivò improvvisamente isola, e come vi ricorderete arrivai bello pienotto... persi 26kg in 80 giorni, uscito da lì "errore mio" tornai a mangiare come prima, cosa sbagliatissima perché bisognerebbe integrare lentamente e in bianco, pensate che sul volo di ritorno chiamarono un medico a Città del Messico perché mi senti malissimo dopo una mangiata in aeroporto, ma ripeto, errore mio, dopo 80 giorni, la fame era davvero tanta, fame vera».  A questo punto, Andrea Cerioli racconta di aver poi ripreso 28/29 kg in poco più di un mese, che gli hanno causato dei problemi al fegato. L'ex tronista ha poi detto di essersi curato, ma negli ultimi mesi la situazione è tornata ad essere critica: «Tac ed ecografia confermano problema alla coleciste per il resto tutto ok.Stamattina ho fatto gastroscopia, ho bile nello stomaco ed un ernia iatale che sicuramente complica il dolore dato dallo scarico di bile nello stesso».  Cerioli sta aspettando ulteriori accertamenti per sapere come curarsi al meglio.</t>
  </si>
  <si>
    <t>https://www.leggo.it/gossip/news/andrea_cerioli_salute_come_sta_16_11_2023-7760237.html</t>
  </si>
  <si>
    <t>Heather, missing for months: body was in partner's freezer. "I didn't know where to throw it."</t>
  </si>
  <si>
    <t>Il corpo di una donna, scomparsa da mesi, è stato ritrovato nel frigorifero del suo fidanzato, in forte stato di decomposizione in un caso che ha scioccato la comunità. È successo nella cittadina di McKinney, capoluogo della contea di Collin, in Texas: secondo quanto riferiscono i media americani.Chi è la vittimaTammara, la madre di Heather Schwab, si era rivolta alla polizia a giugno per comunicare che la figlia non dava notizie da mesi e che aveva una relazione violenta con il fidanzato, Chad Christopher Stevens. Il caso è rimasto irrisolto fino al 3 novembre, quando Tammara è tornata alla polizia per dire che l'ex moglie di Stevens e sua figlia avevano informazioni chiave sulla scomparsa: a quanto pare aveva detto loro che Heather era morta e sepolta nel suo giardino. Dopo questa scoperta, è stato trovato il corpo di Heather. Stevens, 42 anni, ha detto alla polizia che Heather, 35 anni, è morta in casa sua a giugno 2022 e che non sapeva cosa fare del suo corpo. È stato quindi arrestato sul posto con l'accusa di manomissione delle prove. E, dal momento dell'arresto, ha fornito diverse versioni sulla scomparsa di Heather. Prima dicendo che è morta dopo essere scivolata nella doccia battendo la testa; poi che non aveva più contatti con lei da un anno. La madre della vittima ha detto agli investigatori che la figlia era maltrattata dal fidanzato e che Heather le aveva detto più volte che sentiva che Stevens prima o poi l'avrebbe uccisa. Al momento è in corso l'autopsia per determinare le cause del decesso.La macabra scopertaTre giorni fa, la polizia di McKinney ha ottenuto un mandato di perquisizione per l'abitazione di Stevens, all'interno del quale ha trovato un frigorifero nella cucina coperto da «abbondanti» quantità di involucri di plastica.</t>
  </si>
  <si>
    <t>https://www.leggo.it/esteri/news/heather_schwab_scomparsa_cadavere_freezer_oggi_16_11_2023-7760047.html</t>
  </si>
  <si>
    <t>"Artificial intelligence is racist and fatphobic, here's the proof": social complaint</t>
  </si>
  <si>
    <t xml:space="preserve">La diffusione dell'intelligenza artificiale in varie aree della nostra vita sta creando, da diverso tempo, una serie di discussioni sul giusto utilizzo di queste nuove tecnologie e sulle problematiche che ne scaturiscono. Abbiamo assistito, per esempio, alle proteste degli artisti di tutto il mondo che hanno visto i propri lavori inseriti  – senza permesso – in enorme banche dati da cui attingere per affinare l'algoritmo delle IA e far sì che il processo di apprendimento fosse migliore e più accurato.  Nella situazione presente, l'intelligenza artificiale viene accusata di razzismo, e anche di grassofobia. Vediamo qual è la prova. Intelligenza artificiale, la dichiarazione choc di uno scienziato: «La singolarità potrebbe avverarsi nel 2031»
Il risultato inaspettato
La polemica riguarda un filtro di TikTok che, a partire dalla foto della ragazza, ne genera una completamente diversa eliminando alcune loro caratteristiche fisiche per renderle delle generiche donne bianche caucasiche. Si tratta di AI studio photo ed è stato utilizzato oltre 4 milioni di volte per trasformare l'aspetto in modo da ottenere una foto dall'aspetto professionale e retro, come fosse stata scattata negli anni '40. In base ai risultati ottenuti da molti utenti, tuttavia, sembra che l'intelligenza artificiale abbia una chiara preferenza. </t>
  </si>
  <si>
    <t>https://www.leggo.it/esteri/news/intelligenza_artificiale_razzista_grassofobica_oggi_16_11_2023-7760017.html</t>
  </si>
  <si>
    <t>Davide Ferrerio, assailant (sentenced to 20 years) appeals, "That girl was my thing, he shouldn't have come near her"</t>
  </si>
  <si>
    <t>È passato più di un anno dall'aggressione che ha ridotto in fin di vita Davide Ferrerio. L'11 agosto 2022, il 20enne bolognese è stato massacrato di botte a Crotone. Da quel giorno, non si è più ripreso. Per questa aggressione, Nicolò Passalacqua è stato condannato a 20 anni e 4 mesi di reclusione in primo grado.L'aggressione sarebbe dovuta a una ragazza, alla quale Ferrerio si sarebbe avvicinato. Il 23enne ha fatto appello contro la decisione dei giudici e ha ribadito che «nessuno si doveva avvicinare a quella donna perché era cosa mia», riporta il Corriere. Il giovane è in coma vegetativo. Davide Ferrerio è in coma vegetativo. Il dolore di mamma Giusy: «Quella donna sapeva che la figlia chattava con tutti»Il processoIl prossimo 24 gennaio si terrà l'udienza d'appello per Nicolò Passalacqua. Il suo avvocato, Salvatore Iannone, ha descritto l’azione del suo assistito come «un’aggressione che voleva solo percuotere, anche con la forza, il giovane antagonista, facendogli capire che quella ragazza era “cosa sua” e nessuno poteva avvicinarsi».Anche la gip ha confermato le intenzioni di Passalacqua di voler "marcare il territorio" intorno a quella ragazza. «L’aggravante dei motivi abbietti — scrive la gip — è avvalorata, infatti, dal voler difendere ciò che è suo, infliggendo una punizione esemplare a colui che aveva cercato un approccio con la ragazza che stava frequentando». Come sta Davide FerrerioAttualmente Davide Ferrerio è in coma vegetativo in ospedale, costantemente assistito dai genitori e dal fratello.</t>
  </si>
  <si>
    <t>https://www.leggo.it/italia/cronache/davide_ferrerio_nicolo_passalacqua_processo_appello_condanna_cosa_mia_oggi_16_11_2023-7759932.html</t>
  </si>
  <si>
    <t>Garisenda, technicians immediately to work: 'Situation significantly aggravated'. Mayor: no to alarmism about possible collapse</t>
  </si>
  <si>
    <t>A Bologna preoccupa Garisenda,  simbolo della città emiliana insieme alla Torre degli Asinelli e da tempo sotto osservazione per la sua «ineludibile condizione di grande criticità». Una situazione che nell'ultimo periodo – come ha messo nero su bianco il comitato tecnico scientifico, che ha consegnato la sua relazione al sindaco Matteo Lepore – si è «purtroppo sensibilmente aggravata». Abbastanza per far scattare tutta una serie di misure per il monumento che al momento non è «a rischio crollo immediato», ha rassicurato Lepore, ribadendo che la situazione è da «allerta gialla», come previsto dal piano di protezione civile illustrato la scorsa settimana.Le precauzioni del ComuneTutti i cittadini che vivono o lavorano nel raggio di 100 metri dalle torri devono essere registrati dalla Protezione civile e dalla polizia locale. In caso di movimenti anomali della torre, rilevati dai nuovi sensori posizionati sull'edificio tre settimane fa, saranno avvisati tempestivamente e evacuati. Per il momento però «non abbiamo motivo di incrementare la soglia di allerta e continuiamo a lavorare come già avevamo impostato il nostro percorso».Cosa va fattoNella relazione gli esperti ricordano come il Comune di Bologna abbia «adottato un piano di protezione civile» per la Garisenda, «che contempla tra i vari scenari anche la possibilità di crollo improvviso ed imprevedibile».</t>
  </si>
  <si>
    <t>https://www.leggo.it/italia/cronache/garisenda_tecnici_subito_lavoro_bologna_oggi_16_11_2023-7760365.html</t>
  </si>
  <si>
    <t>Jovanotti: "I can't walk without crutches." Singer alarms fans, how he's doing after bike accident</t>
  </si>
  <si>
    <t>Lorenzo Jovanotti è ancora alle prese con la fisioterapia, dopo l'incidente in bici avuto ormai quattro mesi fa a Santo Domingo. Il cantante ha subito la frattura di femore e clavicola ed è dovuto rimanere lì per qualche tempo a causa dei rischi per la salute.Ad agosto Jova è tornato in Italia per seguire la terapia al centro di fisioterapia a Forlì e nelle ultime ore è tornato a parlare dell'accaduto. «Sono passati quattro mesi dal botto», ha sottolineato il cantante in un video sul suo profilo Facebook. Ma andiamo a vedere tutto nel dettaglio. Non cammino ancora senza stampelle ma conto per dicembre di cominciare. Per ora sto appoggiando il piede. Insomma, procediamo. I muscoli mi fanno male. Però tutto bene dai. Sento che dentro di me c'è una gestazione di qualcosa di forte e importante. Ci vuole tempo, purtroppo. Appena mi rimetto ci vediamo e festeggiamo. Io nel mentre lavoro e leggo molto. Ah, sto facendo fisioterapia due volte al giorno. Penso a quando ci rivedremo: un sogno. Sto scrivendo e sto prendendo appunti. Lascio tutto aperto e non fisso nulla. L'unica decisione che prendo è quella di voler andare avanti».
Il cantante ha aggiunto: «Adesso non so quanto ci vorrà per rimettermi in piedi, nessuno lo sa, neanche gli ortopedici. Tra un po' dovrò operarmi per togliermi la placca alla clavicola perché si sta staccando. Ma va bene, andiamo avanti un giorno alla volta. Ho fatto un gran bel casino, chi se lo aspettava».</t>
  </si>
  <si>
    <t>https://www.leggo.it/spettacoli/musica/jovanotti_come_sta_non_cammina_stampelle_incidente_bici_oggi_16_11_2023-7759983.html</t>
  </si>
  <si>
    <t>Totti, peace with Spalletti in the heart of Rome: here's where they met</t>
  </si>
  <si>
    <t xml:space="preserve">Luciano Spalletti e Francesco Totti erano in rapporti tesi da diverso tempo, le incomprensioni tra i due risalivano al periodo in cui il capitano giocava ancora. Oggi, 16 novembre, è stata una giornata storica per i due, che si sono finalmente riappacificati. «Dalla parte del cuore si fa l'abbraccio», ha detto il ct della Nazionale azzurra Luciano Spalletti incontrando e abbracciando l'ex capitano della Roma Francesco Totti al Bambin Gesù.L'incontroI due si sono ritrovati per una visita all'ospedale pediatrico di Roma insieme ad una delegazione della Nazionale guidata dal Presidente della Figc, Gabriele Gravina, il capo delegazione della Nazionale, Gianluigi Buffon e il difensore Giovanni Di Lorenzo. Totti è arrivato in scooter mentre gli azzurri con dei van neri. La squadra si prepara anche per l'importante match di venerdì 17 novembre, che si disputerà contro la Macedonia, avversario temuto dopo la sconfitta nelle qualificazioni dei mondiali. </t>
  </si>
  <si>
    <t>https://www.leggo.it/sport/calcio/totti_spalletti_pace_roma_16_11_2023-7760264.html</t>
  </si>
  <si>
    <t>Gianluca, who died at age 12 of leukemia: six years ago colleagues donated vacation time to his dad to assist him. "He told me: take me home."</t>
  </si>
  <si>
    <t>Aveva solo 12 anni Gianluca Cenedese, stroncato da una leucemia dopo una lunga battaglia, così lunga che il suo corpo alla fine ha ceduto. Accade a Maserada, nel padovano: la sua battaglia andava avanti da anni, tanto che nel 2017 la storia del papà Renzo era stata raccontata dai media locali. Per assistere il figlio infatti l'uomo era stato aiutato dai colleghi, per una gara di solidarietà che aveva lasciato in tanti senza parole. Gianluca morto a 12 anniCome racconta il Corriere del Veneto, Gianluca era un bambino brillante, che per anni ha affrontato per due volte la malattia e le complicazioni che ne seguivano: ieri è morto all'ospedale di Padova, lasciando nella disperazione la sua famiglia, mamma Manuela e papà Renzo, la sorella Giorgia, amici e conoscenti. Sei anni fa i colleghi del padre, che lavora alla tessitura Monti, gli avevano donato le loro ferie per permettergli di assistere per sei mesi il figlio dopo la drammatica notizia del ritorno della leucemia, diagnosticata per la prima volta nel 2013 (quando Gianluca aveva due anni) e che sembrava sconfitta nel 2015. Leucemia linfoblastica acuta recidiva tardiva, si chiamava quel mostro: il bambino lo chiamava 'i vermi', e per motivarsi diceva ai compagni "Fan***o i vermi", frase poi fatta stampare su una maglietta dagli stessi compagni. Dopo un trapianto di midollo che sembrava aver avuto succeso, l'anno scorso erano tornati i problemi, fino alla drammatica notizia del decesso di un giorno fa. «Gli chiedevo di essere forte, lui non mollava. La notte scorsa era stata migliore di tante altre. Poi si è svegliato e mi ha detto: papà, voglio andare a casa», il racconto del padre, che da qualche anno, con un'associazione di volontari, fa anche il clown in corsia per stare vicino ai bambini malati. I funerali di Gianluca si terranno sabato a Maserada.</t>
  </si>
  <si>
    <t>https://www.leggo.it/italia/cronache/gianluca_cenedese_leucemia_bambino_morto_oggi_16_11_2023-7759826.html</t>
  </si>
  <si>
    <t>Farmed meat, green light for ban on production and sale in Italy: Coldiretti exults. Brawl in front of Palazzo Chigi</t>
  </si>
  <si>
    <t>Via libera definitivo - non senza tensione - dell'Aula della Camera al divieto di produrre e vendere in Italia di carne coltivata. L'Italia è il primo Paese in Europa ad introdurre questo divieto. L'Assemblea di Montecitorio ha approvato con 159 sì, 53 no e 34 astenuti il disegno di legge presentato dal ministro dell'Agricoltura Francesco Lollobrigida che proibisce la produzione e di immissione sul mercato di alimenti e mangimi costituiti, isolati o prodotti a partire da colture cellulari o di tessuti derivanti da animali vertebrati nonché di divieto della denominazione di carne per prodotti trasformati contenenti proteine vegetali. Applausi e grida di gioia hanno accompagnato il via libera. A festeggiare il disco verde è Coldiretti, raccolta in un sit in organizzato sotto il porticato della Galleria Colonna, a due passi da Palazzo Chigi.Riccardo Magi e Benedetto Della Vedova spintonatiIl segretario di +Europa Riccardo Magi e Benedetto Della Vedova sono stati spintonati e insultati davanti a palazzo Chigi dal presidente nazionale della Coldiretti Ettore Prandini. I due esponenti di + Europa stavamo esponendo un cartello con su scritto «Coltivate ignoranza, il divieto alla carne coltivata è antiscientifico e anti italiano» proprio a pochi metri dalla manifestazione della Coldiretti contro il cibo artificiale. «Sono stato aggredito fisicamente dal presidente della Coldiretti Ettore Prandini, che mi ha detto che sono un delinquente», ha detto Della Vedova, sottolineando che «Prandini non può restare presidente di una grande organizzazione con una grande tradizione dopo il modo in cui si è comportato».La reazione di Alleanza Verdi e Sinistra«È intollerabile il comportamento del presidente di Coldiretti Ettore Prandini che davanti a Palazzo Chigi ha aggredito i nostri due colleghi Riccardo Magi e Benedetto Della Vedova a cui va la nostra solidarietà. Si tratta infatti di un attacco insopportabile all'esercizio elementare della democrazia da parte, per altro, di parlamentari eletti, che hanno il diritto-dovere di esprimere liberamente il proprio giudizio in aula e fuori». Lo dice la presidente di Alleanza Verdi e Sinistra alla Camera Luana Zanella. «Se si sono verificati episodi di violenza verbale o fisica fuori di questa Aula verso esponenti delle Istituzioni, ad essi va solidarietà: come va a quel sindacato che in quest'Aula è stato oggetto di una valutazione che non fa onore a chi la fa, e cioè di lobby. Un sindacato rappresenta i lavoratori». Lo ha detto nell'Aula della Camera il capogruppo di Fdi Tommaso Foti in dichiarazione di voto finale sul ddl che vieta la carne coltivata.</t>
  </si>
  <si>
    <t>https://www.leggo.it/politica/news/carne_coltivata_divieto_italia_cosa_succede_coldiretti_rissa_oggi_16_11_2023-7760086.html</t>
  </si>
  <si>
    <t>Dad discovers baby's sex and bursts into tears: 'I'm afraid history will repeat itself'</t>
  </si>
  <si>
    <t xml:space="preserve">Per una coppia che desidera avere figli e allargare, quindi, la famiglia, la notizia di un bebè in arrivo è bellissima e sconvolgente allo stesso tempo. Dovrebbe, tuttavia, essere scioccante in senso positivo e non negativamente come è, invece, successo al futuro papà che si è lasciato andare a lungo sfogo su Reddit. Il ragazzo, infatti, ha cominciato ad agitarsi quando ha scoperto che avrebbe avuto un figlio maschio e il motivo è presto detto. La storiaUn futuro papà si è lasciato andare a un lungo sfogo su Reddit, dove ha raccontato: «Io e mia moglie abbiamo organizzato un gender reveal con amici e familiari per scoprire se avremmo avuto un bambino o una bambina. Abbiamo saputo che aspettiamo un maschietto. Non l'ho detto a mia moglie, ma speravo davvero in una figlia femmina, invece che in un figlio. Quando è stato rivelato che avremmo avuto un maschio, sono rimasto davvero sconvolto. Non volevo rovinare la giornata a tutti, quindi, ho cercato di comportarmi normalmente e festeggiare con mia moglie e la famiglia. Poi, alla fine della festa, sono scoppiato in lacrime, non riuscivo a fermarmi. Volevo davvero una figlia femmina, perché mio padre era davvero cattivo con me e i suoi comportamenti mi hanno davvero traumatizzato. Ho paura che, un giorno, potrei fare lo stesso con mio figlio, ho paura che la storia si ripeta. Non voglio rovinarlo come mio padre ha fatto con me. Ho avuto paura di diventare come lui sin da prima di incontrare mia moglie e il motivo principale per cui, inizialmente, non volevo figli era il timore che li avrei trattati come lui trattava me. Mia moglie non sa nulla di questi pensieri ed è arrabbiata con me perché pensa che il mio pianto sia dovuto alla sua gravidanza». </t>
  </si>
  <si>
    <t>https://www.leggo.it/esteri/news/papa_scopre_sesso_bambino_lacrime_reddit_oggi_16_11_2023-7759979.html</t>
  </si>
  <si>
    <t>Stray dog gets lost and ends up on runway, plane forced to turn back</t>
  </si>
  <si>
    <t>A volte, capita che animali randagi o selvatici perdano l'orientamento e finiscano in posti in cui non dovrebbero nemmeno entrare, come le piste di atterraggio o decollo negli aeroporti. Un cane che vagava per le strade vicine all'aeroporto di Dabolim a Goa, India, si è perso e, spaventato, si è piazzato in mezzo alla pista, constringendo il pilota del volo Vistara UK881 a tornare indietro. La vicendaLa vicenda è stata riportata da PTI che ha raccontato ciò che è successo al termine del volo Vistara UK881. L'aereo era partito da Bangalore, India e avrebbe dovuto effettuare l'atterraggio all'aeroporto di Dabolim a Goa. Il pilota, però, è stato avvisato dal controllore del traffico aereo della presenza in mezzo alla pista di un cane randagio che non accennava a spostarsi e, tantomeno, a farsi prendere. Dopo diverso tempo in aria, il pilota non è più riuscito a temporeggiare e il direttore dell'aeroporto di Goa, SVT Dhanamjaya Rao ha detto ai media locali: «Il pilota ha preferito tornare a Bangalore e ripetere il volo e l'atterraggio una volta che la pista fosse stata messa in sicurezza». Scimmie assasine, bambino di 10 anni ucciso per strada. È il terzo attacco in una settimanaLe dichiarazioni del direttore dell'aeroportoDhanamjaya Rao, direttore dell'aeroporto di Goa, sempre ai media locali ha detto: «È già successo che animali invadano la pista ma, solitamente, se ne vanno in fretta.</t>
  </si>
  <si>
    <t>https://www.leggo.it/animali/cane_randagio_pista_aeroporto-7760176.html</t>
  </si>
  <si>
    <t>Dogs, here are the most popular names: 'Sea Out' effect, Tyson wins in Milan</t>
  </si>
  <si>
    <t>Secondo il “Top Pet Names” di Rover.com, a livello nazionale il nome più comune per i cani è Luna. Il report ha analizzato tutti i fattori che influenzano i padroni nella scelta del nome per gli amici a quattro zampe. Milano, 'effetto Mare Fuori''Mare Fuori', la serie tv sul carcare minorile di Napoli, spopola a Milano, dove il nome più scelto è 'Tyson', come l’American Staffordshire terrier di Pino della stessa fiction.  Sotto la madonnina, oltre a Tyson, i nomi più gettonati sono Kelly (2°), Roger (3°), Chicca (4°) e Iron (5°). Le altre cittàPer Roma invece troviamo Gina (1°), Peter (2°), Dora (3°), Muffin (4°) e Roger (5°). Se ci spostiamo a Firenze, le scelte variano da Bianca, Charlie, Kira, Brugola e Nala, mentre a Venezia troviamo molti cani chiamati Luna, Gilda, Mia, Sky e Jack. A Napoli, i proprietari tendono a scegliere per i propri cuccioli nomi come Masha, Teddy, Blu, Eric o Loki, mentre a Torino i più comuni sono Diana, Hope, Ice, Neve e Athena. Scelti da tv e vip 
Tra i padroni c'è anche chi scegli in base ai personaggi tv o ai vip. Tra gli amanti dei programmi e delle serie tv, infatti, il nome più comune è Olivia, come il personaggio interpretato da Sydney Sweeney nella prima stagione di 'The White Lotus', seguito da Leone, il primogenito in casa Ferragnez, al terzo posto Roy, al quarto Logan e al quinto Tom, tutti nomi ispirati ai personaggi della serie 'Succession'.
Amanti dell'arte e del cibo 
Anche l'arte gioca un ruolo importante nelle scelte che spaziano da Giotto a Giorgio, come il famoso artista esponente della pittura metafisica Giorgio De Chirico, da Lucio, come Fontana, fino ad arrivare a Leonardo.</t>
  </si>
  <si>
    <t>https://www.leggo.it/animali/nomi_cani_piu_scelti_milano_mare_fuori_16_11_2023-7760295.html</t>
  </si>
  <si>
    <t>"Job interviews, if they ask you these three things you must lie": expert's advice</t>
  </si>
  <si>
    <t>Una delle fasi più stressanti del percorso lavorativo si trova proprio all'inizio: il colloquio. In effetti, in tanti lamentano lo stress e la pressione nel dover dimostrare a quello che potrebbe essere il tuo futuro capo quanto vali in poco tempo e in un contesto che non ha molto a che fare con le mansioni di cui ci si occuperà in caso di assunzione.Ci sono vari tipi di colloqui, anche a seconda dell'azienda e del ruolo che si vorrebbe ricoprire, ma nella maggior parte dei casi alcune domande sono pressoché inevitabili e scatenano l'indecisione: rispondere con onestà o "decorare la verità" e piegarla in modo da ottenere la posizione che si desidera?Bonnie Dilber, esperta reclutatrice, consiglia la menzogna in questi tre specifici casi. Vediamo quali sono. «Tre cose su cui è necessario mentire in ogni colloquio»
Il video in cui Bonnie spiega «le tre cose su cui mentire in ogni colloquio» ha superato il milione di visualizzazioni e nei commenti gli utenti si dividono riguardo le loro esperienze in proposito: alcuni si meravigliano che ci sia chi, in quei casi, decide di essere sincero; altri, invece, affermano di preferire essere onesti anche a costo di non ottenere il lavoro.
Al di là di ciò che si preferisce fare con queste informazioni, tuttavia, è utile comprendere il funzionamento del colloquio e ciò che le aziende, giusto o sbagliato che sia, si aspettano dal lavoratore. Altre persone che affermano di occuparsi di colloqui hanno confermato la validità dei consigli di Bonnie, che hanno poi scatenato una discussione su quanto sia vergognoso doversi nascondere dietro delle bugie per poter essere considerati una risorsa.</t>
  </si>
  <si>
    <t>https://www.leggo.it/schede/lavoro_colloqui_mentire_consigli_esperta_oggi_16_11_2023-tre_cose_su_cui_e_necessario_mentire_in_ogni_colloquio-2-7759639.html</t>
  </si>
  <si>
    <t>Greta Rossetti and the love dedication that is not for Mirko Brunetti (liked by Beatrice Luzzi)</t>
  </si>
  <si>
    <t>Greta Rossetti è pronta ad assistere a una nuova puntata del Grande Fratello e a seguire le avventure dei gieffini, in particolar modo del suo fidanzato Mirko Brunetti. Nelle scorse settimane, l'influencer si era espressa in merito alla crisi che stava vivendo con il compagno: i due non si sentivano da diverso tempo e continuavano a lanciarsi frecciatine social. Poi, finalmente, il confronto nella casa del GF e la pace tanto sognata dai fan. Nelle sue ultime storie, Greta ha dedicato una canzone d'amore a qualcun altro che non è Mirko ma il suo cagnolino. Intanto, Beatrice Luzzi non è indifferente alla bellezza del 26enne. 
La storia Instagram di Greta Rossetti
Greta Rossetti è molto attiva sul proprio profilo Instagram e, ogni giorno, ha un bel da fare a rispondere ai messaggi dei follower e a smentire categoricamente le voci che la vorrebbero nella casa del Grande Fratello. I più maliziosi pensano che l'influencer sarà molto impegnata anche nelle prossime settimane quando dovrà osservare il suo fidanzato Mirko Brunetti rapportarsi con l'ex compagna storica, Perla Vatiero che sarà una nuova concorrente. Intanto, Greta vuole godersi la tranquillità e, dopo la pace con Mirko, si sta dedicando all'altro amore della sua vita: il suo cagnolino al quale ha dedicato la canzone "Niente Più" di Claudio Baglioni. 
Mirko Brunetti: «Ho delle brutte sensazioni su Greta». La confessione ad Angelica Baraldi, lei lo mette in guardia</t>
  </si>
  <si>
    <t>https://www.leggo.it/gossip/grande_fratello/greta_rossetti_dedica_amore_cane_oggi_16_11_2023-7760276.html</t>
  </si>
  <si>
    <t>Shooting stars light up the November sky: the Leonid meteor shower is coming. How and when to see them</t>
  </si>
  <si>
    <t>Le Leonidi, uno degli sciami meteorici più rapidi e spettacolari, illumineranno il cielo nella notte tra venerdì 17 e sabato 18 novembre. Queste meteore - conosciute comunemente come stelle cadenti - possono raggiungere la straordinaria velocità di 72 chilometri al secondo, che corrispondono a circa 260.000 chilometri orari. Lo sciame meteorico delle Leonidi porterà lunghe scie luminose, non di rado accompagnate da boati. Di seguito, tutto quello che c'è da sapere per non perdersi il fenomeno previsto per domani, 17 novembre. Cosa sono e da dove arrivano le Leonidi
Le Leonidi prendono il proprio nome dal radiante in cui si trovano, ovvero l'area del cielo da cui sembrano originare le scie luminose, che nel caso delle Leonidi è inquadrato nella costellazione del Leone. Le meteore sono prodotte da detriti e polveri lasciate dalla cometa 55P/Tempel-Tuttle, che entra nella nostra orbita ogni 33 anni. A provocare il fenomeno dello sciame meteorico è un'interazione tra la nube della cometa e il nostro pianeta Terra: nel momento in cui la Terra intercetta la nube, solitamente proprio intorno a metà novembre, i frammenti entrano nell'atmosfera terrestre bruciando per ablazione e creando così delle spettacolari fiammate nel cielo. La velocità e il colore di queste fiammate che vediamo possono variare in base a diversi parametri chimici e fisici quali l'angolo di entrata, la composizione chimica e la massa dei frammenti. Quelli più grandi, tipici delle Leonidi, possono produrre dei veri propri bolidi accompagnati da un boato.La cometa Temple-Tuttle
L'ultima volta che la cometa 55P/Tempel-Tuttle è venuta a trovarci era il 1998. L'Unione Astrofili Italiani (UAI) nella rubrica Il Cielo del Mese, spiega: «Quest'anno non possiamo che aspettarci un'apparizione blanda comunque senza sorprese. Ciò che osserveremo sarà la componente annuale, formata da meteore per lo più di bassa luminosità, che in genere si mostra con un aumento di frequenza per circa una giornata» Tuttavia, le condizioni di avvistamento saranno buone: la Luna, infatti, con la sua luminositò non arrecherà disturbo nella seconda parte della notte tra il 17 e il 18.</t>
  </si>
  <si>
    <t>https://www.leggo.it/schede/leonidi_stelle_cadenti_novembre_quando_dove_vederle_sciame_meteorico_oggi_16_11_2023-7760212.html</t>
  </si>
  <si>
    <t>Police "hire" Paulinho cat: distributes affection and lightens routine</t>
  </si>
  <si>
    <t xml:space="preserve">Il primo distretto di polizia civile di Bagé, in Brasile, offre a coloro che necessitano assistenza un'accoglienza fuori dal comune: la presenza di Paulinho, il gatto poliziotto. Il tenero felino si era recato al distretto in cerca di cibo e cure e grazie al suo caratetre affabile e curioso è diventato parte integrante della squadra. Al gattino è stato conferito il titolo di "delegato", e indossa un giubottino con lo stemma della polizia, e grazie alla sua presenza, la frenesia e la frustrazione che spesso si accusa sul posto di lavoro, è diminuita esponenialmente: Paulinho riesce a strappare un sorriso a tutti, racconta Rbs Tv.Il delegato Guilherme Fagundes, "collega" del micio, scherza spesso sul suo ruolo, e afferma che in caso di assenza Paulinho si siede spontaneamente alla sua scrvania per sostituirlo. Sebbene oggi il gattino si sia adattato alla vita in distretto, i primi giorni furono piuttosto turbolenti, il micio ha infatti fatto la pipì sullo zaino di un poliziotto, ma grazie al suo cambio di atteggiamento è stato riabilitato e accolto a lavoro. </t>
  </si>
  <si>
    <t>https://www.leggo.it/esteri/news/gatto_poliziotto_brasile_16_11_2023-7760220.html</t>
  </si>
  <si>
    <t>Antonella Clerici, swipe at Mediaset live: "We are always there..."</t>
  </si>
  <si>
    <t xml:space="preserve">Nelle ultime ore i palinsesti televisivi Mediaset hanno visto dei cambiamenti improvvisi complice il fenomeno Jannik Sinner e la sua vittoria show contro Djokovic, che ha portato grandi ascolti a Rai 2, proprio per questo motivo sono stati spostati alcuni debutti: la prima puntata di Io Canto Generation e l'inizio della seconda stagione di Un Professore. Antonella Clerici, approfittando di questa situazione, ha voluto dire la sua, lasciandosi "sfuggire" una battuta in diretta riferita a Mediaset. Durante la puntata di oggi 16 novembre di "è sempre mezzogiorno", Antonella Clerici ha voluto ricordare al pubblico l'appuntamento con The Voice Kids, il 24 novembre, infatti, la conduttrice tornerà in prima serata Rai 1 con il talent dei bambini. Frecciatina«Venerdì 24 novembre,segnatevelo. Noi siamo sempre lo stesso giorno, venerdì cominciamo con The Voice Kids», ha affermato in tono scherzoso. </t>
  </si>
  <si>
    <t>https://www.leggo.it/spettacoli/televisione/antonella_clerici_mediaset_16_11_2023-7760051.html</t>
  </si>
  <si>
    <t>Francesco Chiofalo and the car accident: "I feel bad for Drusilla, I put her in danger."</t>
  </si>
  <si>
    <t>Sono stati momenti di grande tensione e paura per Drusilla Gucci e il suo fidanzato Francesco Chiofalo. La coppia nei giorni scorsi è rimasta vittima di un incidente stradale nella notte: i due si trovavano sull'autostrada che collega Firenze a Roma. Drusilla e Francesco stavano raggiungendo la Capitale per motivi di lavoro e avevano deciso di viaggiare di notte per non trovare traffico. La BMW M4 sulla quale viaggiavano è finita contro un cordolo stradale. Tuttavia, nelle ultime ore, il personal trainer si è detto amareggiato per quanto successo e ha commentato nuovamente l'episodio nelle sue Instagram stories. Ma andiamo a vedere cosa ha detto nel dettaglio.Francesco Chiofalo su Instagram«Purtroppo mi sento molto in colpa nei confronti di Drusilla - ha sottolineato Francesco Chiofalo nelle sue Instagram stories -. Aver fatto questo incidente stradale con lei in macchina e aver rischiato di metterla in pericolo mi ha creato un forte senso di colpa, nonostante lei mi abbia detto più volte che sono cose che capitano e che non è arrabbiata con me. Ma io purtroppo non riesco a non sentirmi fortemente in colpa nei suoi confronti. La sera dell'incidente era notte e pioveva a dirotto l'ho vista spaventata e sotto shock e questa cosa mi ha veramente turbato».
Il personal trainer ha aggiunto: «Avrei preferito un milione di volte fare l'incidente da solo senza di lei. Mi sento mortificato e fortemente amareggiato».</t>
  </si>
  <si>
    <t>https://www.leggo.it/gossip/news/francesco_chiofalo_incidente_stradale_drusilla-7760025.html</t>
  </si>
  <si>
    <t>Biden: "Xi is a dictator." Beijing responds, "Irresponsible political manipulation." Tensions after the meeting</t>
  </si>
  <si>
    <t>Il confronto è stato tutto sommato positivo, eppure anche stavolta non mancano tensioni sul fronte Usa-Cina. Joe Biden, infatti, ha definito Xi Jinping un «dittatore» al termine del loro confronto in California. Il presidente statunitense ha spiegato: «È un dittatore nel senso che governa un Paese comunista, basato su una forma di governo totalmente diversa dalla nostra». Ma quella di «dittatore» è una definizione che non è affatto piaciuta alla Cina, che l'ha contestata bollandola come «estremamente sbagliata»Biden-Xi, l'ora del dialogo: «Nel mondo posto per tutti». La promessa: «Non ci volteremo le spalle»La portavoce del ministero degli Esteri, Mao Ning, ha osservato che «questo tipo di discorso è estremamente sbagliato ed è una manipolazione politica irresponsabile. La Cina si oppone con fermezza». Sul punto, «devo sottolineare che ci sono sempre alcune persone con secondi fini che tentano di seminare discordia e rovinare le relazioni tra Cina e Usa, e anche questo non avrà successo», ha aggiunto Mao.Alla richiesta di chiarimenti sul riferimento alle persone che «tentano di seminare discordia e rovinare le relazioni tra Cina e Usa», Mao ha replicato: «Penso che chiunque stia cercando di indebolire e seminare discordia tra Cina e Stati Uniti lo sappia». Usa-Cina, come è andato l'incontro fra Biden e Xi
I due presidenti hanno avuto il loro primo faccia a faccia da novembre 2022, tra aspre e crescenti tensioni, concordando sulla necessità di ripristinare le comunicazioni di alto livello, incluse quelle militari congelate da circa 10 mesi a seguito della vicenda del pallone-spia aerostatico cinese abbattuto dai Usa dopo essere stato intercettato nello spazio aereo americano.</t>
  </si>
  <si>
    <t>https://www.leggo.it/esteri/news/biden_xi_incontro_dittatore_usa_cina_oggi_16_11_2023-7759723.html</t>
  </si>
  <si>
    <t>Boat sinks in the Bahamas with 100 tourists on board: one woman dead, two injured. The video is frightening</t>
  </si>
  <si>
    <t>Un catamarano con a bordo più di 100 turisti è affondato nelle Bahamas durante il tragitto per raggiungere la famosa isola turistica Blue Lagoon. Una donna ha perso la vita e altre due persone sono state portate in ospedale per le ferite riportate, ma le indagini sono ancora in corso e non è chiaro quale sia il loro stato di salute. Camion tampona un pulmino di turisti, un morto e 8 feriti: 4 sono graviBimbo di 2 anni dimenticato sul bus, muore dopo otto ore: «L'autista non lo ha visto». Il dolore della mammaCos'è successo: il video della tragediaIl sovrintendente capo Chrislyn Skippings ha dichiarato che la donna di 74 anni che ha perso la vita proveniva dal Colorado, negli Stati Uniti, ed era lì in vacanza con la sua famiglia. Il resto dei passeggeri e dei membri dell'equipaggio sono stati recuperati. Tra questi, ci sarebbero due feriti, secondo quanto riportato dalla polizia e da ABC 7.Becky e Matt Savage, una coppia di Chicago, si trovavano sulla barca insieme ai due figli quando, secondo le loro dichiarazioni, sono stati colpiti da due onde particolarmente imponenti: «La prima, molto alta, ci ha investiti e ho visto che ne arrivava anche una seconda, quindi ci siamo spostati per non essere travolti».Becky racconta che i passeggeri hanno iniziato a gridare per avere i giubbotti di salvataggio ed è scoppiato il caos: «I giubbotti erano sul ponte superiore, in un cesto, e sono tutti corsi verso quel punto per prenderli».</t>
  </si>
  <si>
    <t>https://www.leggo.it/esteri/news/barca_affonda_bahamas_turisti_morto_feriti_oggi_16_11_2023-7759611.html</t>
  </si>
  <si>
    <t>Culture of Spirit Festival arrives in Rome at Villa Giulia museum gardens: music, dance, theater and meditation</t>
  </si>
  <si>
    <t>Dopo 15 anni di successi in Val Borbera, in varie città Europee e negli Stati Uniti, il Festival Cultura dello Spirito dedicato a musica, danza, teatro e meditazione sbarca a Roma. Con l’occasione straordinaria dei cento anni di Shri Mataji Nirmala Devi, Sahaja Yoga Italia aps e il Theatre of Eternal Values aps, con il patrocinio del II Municipio di Roma e in collaborazione con il Museo Nazionale Etrusco di Villa Giulia, hanno deciso di organizzare il Festival nella Capitale, proprio nella meravigliosa cornice del museo.Varie conferenze dedicate a: L’archetipo della Grande Madre nella storia, all’espressione del pensiero filosofico in relazione con le neuroscienze e la ricerca di “una felicità possibile”, alle connessioni tra la tradizione spirituale etrusca e le sue evoluzioni nelle differenti culture; si alterneranno a brillanti esibizioni di maestri di musica, danza, teatro e poesia occidentale e orientale.Un momento speciale la presentazione del libro “La via spontanea alla Realizzazione del Sé” e alla vita di Shri Mataji Nirmala Devi. Una serie di artisti (tra gli altri Carlo Gizzi, Leo Vertunni, Manish Madankar, Valeria Vespaziani, Chiara di Benedetto, Ljiljana Liskovic, Alessandro Martin) porranno in dialogo le tradizioni artistiche di Oriente e Occidente, mentre studiosi di cultura occidentale e orientale (Andrea Antoniani, Duilio Cartocci, Adriano Ercolani) si alterneranno per mettere in luce l’evoluzione spirituale nella storia fino ai giorni nostri e la possibilità di raggiungere nuovi livelli di consapevolezza e conoscenza di sé per vivere un reale stato interiore di pace ed integrazione.</t>
  </si>
  <si>
    <t>https://www.leggo.it/schede/roma_festival_cultura_dello_spirito_oggi_26_10_2023-7717284.html</t>
  </si>
  <si>
    <t>Book festival, Piedmont city prepares for journey into the Middle Ages</t>
  </si>
  <si>
    <t>Prende il via venerdì 20 ottobre la terza edizione della ‘Festa del libro medievale e antico di Saluzzo’, che per tre giorni animerà la cittadina piemontese. A ispirare la rassegna 2023, dedicata al tema del viaggio nel Medioevo, sono alcuni versi di Ludovico Ariosto nell’Orlando furioso: Chi va lontan da la sua patria, vede / cose, da quel che già credea, lontane; / che narrandole poi, non se gli crede. Il programma
Sarà questo, dunque, il file rouge della manifestazione libraria e fieristica nata nel 2021 i cui strumenti di approfondimento sono romanzi, saggi, lezioni magistrali, spettacoli, performance, concerti, momenti conviviali, azioni pittoriche collettive. Ma anche gare di caccia al tesoro, giochi a tema, laboratori e proiezioni cinematografiche. Un programma che viene affiancato dalle proposte degli editori e delle librerie antiquarie provenienti da tutta Italia.</t>
  </si>
  <si>
    <t>https://www.leggo.it/cultura/news/festa_del_libro_medievale_saluzzo_oggi_18_10_2023-7700438.html</t>
  </si>
  <si>
    <t>Pompeii destruction, artificial intelligence deciphers a 2,000-year-old parchment: what was written on it</t>
  </si>
  <si>
    <t>L'intelligenza artificiale ha decifrato una pergamena rimasta sepolta nell'eruzione del Vesuvio nel 79 d.C. che ha colpito le città di Pompei ed Ercolano, distruggendo una ricca collezione di 1.800 pergamene trovate ad Ercolano nel 1752, l’unica biblioteca intatta mai conosciuta della storia antica. Ogni rotolo è stato estremamente danneggiato, pertanto è piuttosto difficile da aprire, figuriamoci da leggere.Cimici dei letti anche in Italia? «Situazione nella norma, almeno per ora». Come evitare il rischio di diffusionePrima parolaNegli anni sono stati diversi i tentativi falliti di leggeri i papiri ritrovati in quella che doveva essere una villa lussuosa di proprietà del suocero di Giulio Cesare, ma oggi l’IA, grazie a un algoritmo appositamente addestrato e assieme alla tomografia a raggi X ha permesso di far emergere da uno dei papiri una prima parola: porpora. Un tesoro storico e culturale di inestimabile valore, con opere di filosofia, ma anche cronache del tempo e informazioni di vita quotidiana. Sfida internazionale
Si chiama “Vesuvius Challenge”, la sfida internazionale tra informatici lanciata a marzo scorso dall’Università del Kentucky, che ha permesso di identificare alcune lettere in alfabeto greco. I ricercatori e gli esperti di intelligenza artificiale potranno guadagnare 700.000 dollari se saranno la prima squadra a leggere almeno quattro passaggi separati nei rotoli entro il 31 dicembre.</t>
  </si>
  <si>
    <t>https://www.leggo.it/italia/cronache/eruzione_vesuvio_pompei_pergamena_oggi_16_10_2023-7696464.html</t>
  </si>
  <si>
    <t>Plots of light, at the Botanical Garden music and games of "light art"</t>
  </si>
  <si>
    <t>È la passeggiata più emozionante dell’anno. Un percorso scintillante di arte luminosa che accenderà di magia l’Orto Botanico a Roma dal 16 novembre al 7 gennaio (dal 18 e per lo stesso periodo anche i Giardini della Villa Reale di Monza). È Trame di luce, la mostra immersiva multisensoriale di light art di proprietà di IMG e prodotta e curata in Italia da Be.it Events. Ad andare in scena “en plein air” sono le creazioni di artisti italiani e stranieri, musicate dal compositore Alberto Bof: tappa dopo tappa, si attraversano un bosco delle lucciole, un albero adornato di insoliti cappelli dei folletti, un tunnel di proiezioni laser, un prato di leggiadri origami o di leggendari kappa, le creature mitologiche del Sol Levante. Ma anche una grande volta composta da centinaia di segmenti illuminati, uno spazio di galassie con degli anelli sospesi danzanti e una scalinata animata da luci e note sincronizzate. Oltre agli “spot” per la foto ricordo, non mancherà l’area ristoro del Villaggio del Gusto. L’accesso è dai giardini dell’Accademia dei Lincei. Si entra solo con biglietto digitale, acquistabile su</t>
  </si>
  <si>
    <t>https://www.leggo.it/italia/roma/trame_di_luce_all_orto_botanico_musica_e_giochi_di_light_art-7758038.html</t>
  </si>
  <si>
    <t>Svelato il tema del Met Gala 2024: «Sleeping Beauties: Reawakening Fashion»</t>
  </si>
  <si>
    <t xml:space="preserve">Questa mattina è stato finalmente svelato il tema del Met Gala, l'evento moda più importante dell'anno che si tiene all'interno del Costume Institute del Metropolitan Museum di New York. «Belle addormentate-il risveglio della moda», sarà il tema predominante del gala, che sarà accompagnato da una mostra strutturata intorno a 50 pezzi troppo fragili per essere indossati,da cui il nome le "belle addormentate", insieme a 250 pezzi d'archivio di designer iconici quali Elsa Schiaparelli, Yves Saint Laurent, Christian Dior esposti in gallerie organizzate secondo i tre temi principali della natura: Terra, Mare e Cielo. «La moda è una delle forme artistiche più emozionanti a causa della sua connessione con il corpo. È intriso di memoria ed emozioni e ci relazioniamo ad esso principalmente attraverso i nostri sensi. Una cosa che spero che questa sfilata stimoli è l’apprezzamento sensoriale della moda», ha dichiarato il curatore del Costume Institute Andrew Bolton a Vogue questa mattina. Pezzi d' archivio esposti insieme a lavori di moda contemporanea attraverso tecniche sensoriali che si serviranno dell'intelligenza artificiale storia e modernità, il risveglio di una bellezza dormiente che lascia spazio al progresso senza perdere completamente la propria classicità. 
Il Met Gala si terrà il prossimo 6 maggio a New York, ancora non sappiamo chi sarà la madrina del Met, ma per gli amanti della moda sta per iniziare il periodo migliore dell' anno dove social e riviste si riempiono di fotografia, arte e ispirazione per dare il via ai preparativi del gala. </t>
  </si>
  <si>
    <t>https://www.leggo.it/moda/met_gala_2024_tema_quale_8_11_2023-7743488.html</t>
  </si>
  <si>
    <t>Louise Glück, dead American poet laureate of Nobel Prize for Literature: she was 80 years old</t>
  </si>
  <si>
    <t>Folgorata dalla poesia fin da bambina, quando si inventò un concorso per premiare la più bella poesia del mondo, premio che poi nel 2020 i giurati del Nobel attribuirono a lei: Louise Gluck, l'americana insignita tre anni fa del massimo riconoscimento mondiale per la letteratura dopo aver collezionato per il suo lavoro un Pulizter e un National Book Award, è morta a 80 anni di cancro nella sua casa di Cambridge in Massachusetts.Chi era Louise GluckHa dato l'annuncio Jonathan Galassi, che aveva curato negli Usa la pubblicazione delle sue opere per la casa editrice Farrar, Straus e Giroux. Gluck è stata la sedicesima donna a vincere il Nobel per la letteratura: prima di lei l'ultimo americano premiato era stato Bob Dylan. La prima cosa che aveva pensato, una volta ricevuta la telefonata del premio da Stoccolma - con relativo assegno da dieci milioni di corone svedesi, l'equivalente di poco più di un milione di dollari, era stata: «Potrò comprarmi una casa in Vermont». L'altro pensiero era stato «come preservare la vita quotidiana delle persone che amo».E sempre a caldo la poetessa, che nelle sue creazioni letterarie aveva esplorato i temi del trauma e della perdita, della famiglia e della solitudine, aveva pensato: «Non avrò più amici. Quasi tutti sono scrittori». Poi, alla richiesta di cosa suggerire di leggere a chi non era familiare con la sua opera, aveva consigliato «di non partire dal suo primo libro» (Firstborn del 1968) e partire magari con Averno, la raccolta basata sul rapporto madre-figlia con il mito di Demetra e Persefone di sfondo pubblicata nel 2006 negli Usa e in Italia nel 2019 dalla casa editrice e libreria di Napoli Dante &amp; Descartes, o con Faithful and Virtuous Night del 2014.Dopo il Nobel, i suoi 12 volumi di poesie sono stati acquistati dal Saggiatore. Gluck, che l'anno scorso era stata insignita in Italia del premio Lerici Pea, era nata a New York. Il Vermont aveva preso però un posto speciale nel suo cuore: fu lì, dopo aver cominciato a insegnare al Goddard College, che Louise superò un lungo «blocco dello scrittore» e che produsse la sua seconda raccolta di poesie, The House on Marshland, pubblicata nel 1975 e applaudita dalla critica.</t>
  </si>
  <si>
    <t>https://www.leggo.it/cultura/news/louise_gluck_morta_nobel_chi_era_poesie-7691071.html</t>
  </si>
  <si>
    <t>Nobel Peace Prize 2023, Narges Mohammadi wins: at the forefront of the fight against women's oppression in Iran</t>
  </si>
  <si>
    <t>Il Comitato norvegese per il Nobel ha deciso di assegnare il Premio Nobel per la pace 2023 a Narges Mohammadi per la sua lotta contro l'oppressione delle donne in Iran e per la promozione dei diritti umani e della libertà per tutti. Mohammadi ha pagato a caro prezzo le sue battaglie. Il regime iraniano l'ha arrestata 13 volte, condannata cinque volte e condannata a un totale di 31 anni di carcere e 154 frustate. Mohammadi è ancora in prigione. Mohammadi in carcereIl comitato per il Nobel, assegnando il premio per la pace, ha affermato che «la coraggiosa lotta di Narges Mohammadi ha comportato enormi costi personali. Il regime iraniano l'ha arrestata 13 volte, condannata cinque volte e condannata a un totale di 31 anni di carcere e 154 frustate». Mohammadi è ancora detenute nel famigerato carcere di Evin e il comitato ha espresso l'auspicio che l'Iran rilasci l'attivista.</t>
  </si>
  <si>
    <t>https://www.leggo.it/cultura/news/nobel_pace_narges_mohammadi_chi_e_iran_donne_oggi_6_10_2023-7675837.html</t>
  </si>
  <si>
    <t>Nobel Prize in Literature to Jon Fosse, who is the Norwegian writer and playwright who gives voice to the unspeakable: "Me surprised, but not too surprised"</t>
  </si>
  <si>
    <t>Il Premio Nobel per la Letteratura 2023 va a Jon Fosse, scrittore e  drammaturgo norvegese. Fosse è considerato uno dei maestri della letteratura scandinava, in particolare autore emblematico della scena teatrale contemporanea. L'autore norvegese è stato scelto dal Comitato «per le sue opere teatrali e la prosa, innovative, che danno voce all'indicibile». «La sua immensa opera scritta in norvegese Nynorsk e che abbraccia una varietà di generi è costituita da una vasta gamma di opere teatrali, romanzi, raccolte di poesie, saggi, libri per bambini e traduzioni. Sebbene oggi sia uno dei drammaturghi più rappresentati al mondo, è diventato sempre più riconosciuto anche per la sua prosa», afferma il Comitato sul sito. Fosse è rimasto «sorpreso ma non troppo» all'annuncio del Premio Nobel. Lo ha detto all'emittente pubblica norvegese Nrk, come riferisce la France Presse. «Negli ultimi dieci anni mi sono preparato con cautela al fatto che ciò potesse accadere. Ma credetemi, non mi aspettavo di ricevere il premio oggi, anche se avevo una chance», ha spiegato Fosse che ha ricevuto la telefonata dell'Accademia svedese mentre stava guidando nei pressi di Bergen, sulla costa occidentale della Norvegia. Chi è
Nato il 29 settembre 1959 a Haugesund, un piccolo villaggio sulla costa occidentale norvegese, crescendo a Strandebarm, sullo spettacolare fiordo di Hardanger. Si è laureato all'Università di Bergen in letteratura comparata e da allora ha iniziato a dedicarsi a tempo pieno alla scrittura, insegnando a lungo all'Accademia di scrittura di Hordaland. Oggi vive nella residenza onoraria di Grotten, a Oslo, concessagli dal re di Norvegia per i suoi meriti letterari che lo hanno reso famoso a livello internazionale. Fosse è uno scrittore incredibilmente prolifico e un intellettuale poliedrico, tra le voci più significative della drammaturgia contemporanea, tanto da guadagnarsi il soprannome di «Samuel Beckett del XXI secolo». Ha esordito nella scrittura nel 1983 con il romanzo «Raudt, svart» («Rosso, nero»), sperimentando successivamente generi e stili eterogenei, quali la narrativa breve, la poesia, la saggistica e la letteratura per l'infanzia. Le sue opere sono state tradotte in oltre 40 lingue, compreso l'italiano.</t>
  </si>
  <si>
    <t>https://www.leggo.it/cultura/news/nobel_letteratura_jon_fosse_chi_e_2023-7673829.html</t>
  </si>
  <si>
    <t>Children addicted to smartphones: 'Slaves to cell phones as young as 6 years old'. All the risks for the very young</t>
  </si>
  <si>
    <t>In Italia un bambino su 3, dai 6 ai 10 anni, passa il tempo su internet tutti i giorni. Tra gli adolescenti il dato si alza a 8 su 10. A delineare i contorni del fenomeno è la XIV edizione dell’Atlante dell’infanzia a rischio in Italia, dal titolo “Tempi digitali”, che alza l’allerta anche sulle conseguenze dell’abuso dell’online.BAMBINI IN RETE. In Italia quasi 8 ragazzi su 10, il 78,3%, tra 11 e 13 anni utilizza internet tutti i giorni e lo fa soprattutto attraverso lo smartphone. Non solo, dopo la pandemia si è anche abbassata notevolmente l’età: i bambini, tra i 6 e i 10 anni, che utilizzano il cellulare tutti i giorni sono passati dal 18,4% al 30,2%.ONLINE COME A SCUOLA. Tra gli adolescenti cresce il tempo trascorso online: a inizio 2023 il 47% degli adolescenti intervistati ha dichiarato di passare oltre 5 ore al giorno online, praticamente tante quante le ore in classe, e il 37% controlla lo smartphone più di dieci volte al giorno.PROBLEMI DI PESO. Tra le conseguenze legate a un uso eccessivo di internet c’è il rischio di sovrappeso o obesità, proprio perché si sta per ore seduti davanti allo schermo. In Italia è infatti in aumento il numero di ragazzi obesi o in sovrappeso, soprattutto al Sud, con la Campania in testa come il 31,6%.ZERO COMPETENZE. Nonostante stiano sempre online, i ragazzi italiani tra i 16 e i 19 anni non possiedono reali competenze digitali. L'Italia si posiziona infatti in quart'ultima posizione in Europa, con una percentuale del 42% di ragazzi che non ha competenze hi tech. Praticamente in linea con i ritardi nella transizione digitale che vede l'Italia al 18° posto sui 27 Stati membri dell'Ue.
INTERNET COME BABYSITTER. Anche i bambini dai 2 ai 5 mesi di vita passano il tempo davanti a uno schermo: in Italia sono il 22,1%, per meno di un’ora al giorno. Ma il tempo di esposizione cresce con l’età: tra gli 11 e i 15 mesi d’età restano da una a tre ore davanti allo schermo quasi 3 bambini su 5. Oltre 1 bambino su 6 tra 11 e 16 mesi per almeno un’ora al giorno.
STOP ALLE FOTO DI BIMBI ONLINE. In Europa il 73% dei bambini è presente online prima dei due anni di età: un’abitudine diffusissima, lo sharenting, ma altrettanto pericolosa. La condivisione da parte dei genitori di dati, foto e informazioni del proprio figlio attraverso app e social media può esporre i bambini allo sfruttamento sessuale e alla violazione della privacy e al furto dell’identità digitale.
SOS TELEFONO AZZURRO. Per un ragazzo su due, esattamente per il 52%, la causa maggiore di sofferenza tra i coetanei è la dipendenza dai social network e da internet: l’allarme arriva da un'indagine di Telefono Azzurro. Nelle ultime due settimane solo il 41% dei ragazzi si è sentito felice, il 21% ha dichiarato di sentirsi in ansia o preoccupato e il 6% triste. Tra i motivi si sofferenza, oltre ai social, ci sono la mancanza di autostima per il 41% e le difficoltà relazionali con gli adulti per il 40%.</t>
  </si>
  <si>
    <t>https://www.leggo.it/italia/cronache/bambini_schiavi_drogati_smartphone_oggi_16_11_2023-7758305.html</t>
  </si>
  <si>
    <t>Canali broadcast su Facebook e Messenger, valanga di notifiche per gli utenti: che cosa sono e a cosa servono</t>
  </si>
  <si>
    <t xml:space="preserve">Un nuovo modo di intendere la comunicazione e di interagire con la propria community, già sperimentato nei mesi scorsi sugli altri social e che sembra aver riscosso abbastanza successo da passare allo step successivo: i canali broadcast arrivano infine anche su Facebook e Messenger. L'annuncio era stato fatto da Meta il 18 ottobre e faceva riferimento alle «prossime settimane», senza dare informazioni più precise. Già nella giornata di oggi, però, molti utenti hanno affermato di aver ricevuto diverse notifiche che li invitano a iscriversi ai nuovi canali. Vediamo di cosa si tratta.  I canali broadcast: come funzionano
L'introduzione dei canali broadcast da parte di Meta è iniziata quest'anno con Instagram e Whatsapp. Su queste due piattaforme sembra che i risultati siano stati abbastanza promettenti da procedere con l'introduzione su Facebook e Messenger. 
Ma cosa sono i canali broadcast? Si tratta di un tipo di comunicazione generalmente indicata come "one-to-many", vale a dire da uno a molti. In effetti, anziché strutturarsi come una conversazione, sarà un utente (o più propriamente una pagina, un brand, una personalità e via dicendo) a mandare messaggi a tutti coloro che fanno parte della sua community. 
Sui canali broadcast possono viaggiare diversi tipi di messaggi, non necessariamente testuali: si possono, infatti, inviare anche foto, video e sondaggi. Per quanto riguarda l'introduzione su Facebook, solo coloro che hanno aperto una pagina potranno effettivamente utilizzare il servizio. 
Se il servizio è già disponibile si potrà creare immediatamente il canale, altrimenti ci si potrà aggiungere alla lista d'attesa. Una volta che il canale broadcast è attivo e il primo messaggio è inviato, i follower di quella pagina riceveranno una notifica (e una soltanto!) che li invita a unirsi. Solo chi ha creato il canale può mandare messaggi, ma chi deciderà di farne parte potrà reagire ai messaggi e votare ai sondaggi. </t>
  </si>
  <si>
    <t>https://www.leggo.it/tecnologia/facebook/canali_broadcast_facebook_messenger_cosa_sono_oggi_15_11_2023-7757591.html</t>
  </si>
  <si>
    <t>Italians abandon TV: 700,000 no longer have it at home. Smartphone boom: over 50 million</t>
  </si>
  <si>
    <t>Le abitudini cambiano, di pari passo con lo sviluppo tecnologico. Secondo un raporto Rapporto Auditel - Censis, presentato martedì 14 novembre in Senato, prosegue ininterrotta la crescita degli smartphone, che quest'anno sono 50 milioni e 600 mila. Non solo, il dato forse più sorprendente è quello che riguarda i televisori: il 2,8% degli italiani in casa non possiede una tv. L'analisi Auditel-Censis
Per quanto concerne la televisione, ci sono 700 mila famiglie (il 2,8% del totale) che non hanno in casa neanche un apparecchio televisivo. È uno zoccolo duro di individui che nella maggior parte dei casi hanno fatto una scelta ben precisa e che difficilmente potranno decidere nel breve periodo di dotarsi di un televisore.
Si segnala, poi, che il 2023 è stato anche l'anno del sorpasso delle Smart Tv sulle tv tradizionali: oggi, infatti, nelle case degli italiani ci sono complessivamente 21 milioni di Smart Tv e 20 milioni e mezzo di TV tradizionali. Se alle Smart TV si aggiungono le Televisioni tradizionali con dispositivi esterni collegati, le Connected Tv, salgono a 22 milioni e 800.000, e le famiglie che possono collegarsi sono il 64% del totale. Nel 2017 erano il 34,9%. Lo switch off al digitale
Sono inoltre 8 milioni e 400.000 famiglie, dove vivono 19 milioni di persone - si aggiunge nel Rapporto Auditel - Censis - che al momento attuale non hanno in casa neppure un televisore compatibile con il passaggio definitivo al digitale terrestre di seconda generazione e che, se lo switch off dovesse avvenire oggi, sarebbero tagliate fuori dalla possibilità di accedere anche ai contenuti della tv lineare.
Ci sono poi tutti quegli apparecchi televisivi tradizionali che sono nelle case ma non sono compatibili al DVB-T2 e che rischiano di non essere sostituiti. Dipenderà dall'efficacia "delle politiche di incentivazione che saranno messe in campo - si spiega - la capacità di assicurare che tutti possano continuare a usufruire della programmazione televisiva, mitigando il rischio di una possibile fase di restringimento del numero complessivo di televisori disponibili all'interno delle pareti domestiche. Il rapporto sottolinea anche la necessità "che si faccia quanto possibile per rispettare l'obiettivo del Pnrr che prevede entro la fine del 2026 connessioni a 1 Gigabit su tutto il territorio nazionale per tutti i cittadini".</t>
  </si>
  <si>
    <t>https://www.leggo.it/schede/tv_cellulari_italiani_rapporto_auditel_censis_oggi_14_11_2023-lo_switch_off_al_digitale-3-7755541.html</t>
  </si>
  <si>
    <t>Google will delete millions of Gmail accounts (also Drive, Docs and Photos): here's when and why</t>
  </si>
  <si>
    <t>Tra tre settimane, ovvero a partire da dicembre, milioni di account di Gmail saranno cancellati in seguito a dei cambiamenti di Google nei regolamenti riguardanti gli utenti inattivi e quali account rientrano all'interno di questa categoria. Il motivo principale di questa decisione è la riduzione del rischio di hackeraggio. Vediamo cosa comporta l'aggiornamento delle regole, già annunciato a maggio, e in quali casi si potrebbe finire per perdere i propri file. Il rischio degli account inattivi
Con la cancellazione degli account di Google considerati inattivi saranno eliminati anche tutti i dati di Drive, Docs, Calendario, Meet e le foto. Secondo quanto riportato dal DailyMail, l'inattività è riferita a tutti quegli account che non vengono utilizzati da due anni. 
Gli utenti a rischio riceveranno una serie di mail e notifiche prima che Google proceda alla cancellazione.L'azienda ha spiegato che questo provvedimento è necessario per ridurre la possibilità che gli account inattivi siano hackerati da criminali e utilizzati per inviare spam e contenuti dannosi. 
Non c'è da preoccuparsi, però: se si ha intenzione di rendere il proprio account nuovamente attivo sarà necessario eseguire il login e continuare a farlo successivamente prima della scadenza dei due anni. Nel caso in cui siano presenti foto su Google Photos, bisognerà eseguire il login separatamente. 
In effetti, gli account dimenticati o inattivi per lunghi periodi presentano rischi molto più alti dato che, solitamente, utilizzano password ormai obsolete o già usate altrove e non hanno attivato l'autenticazione a due fattori. Ruth Kricheli, vicepresidente del reparto di product management, dichiara: «Questi account sono spesso vulnerabili e una volta compromessi possono essere utilizzati per qualsiasi cosa, dal furto di identità allo spam».
Secondo le più recenti analisi, gli account hackerati di Gmail vengono venduti sul dark web per circa 60 euro.</t>
  </si>
  <si>
    <t>https://www.leggo.it/tecnologia/news/google_cancella_account_gmail_dicembre_oggi_13_11_2023-7753342.html</t>
  </si>
  <si>
    <t>Fighting over who gets more chores done around the house? Here comes the app that solves it once and for all: here's what it's all about</t>
  </si>
  <si>
    <t>Se è vero che ogni coppia è diversa e affronta i momenti belli e brutti in base alle proprie esperienze e sensibilità, non si può di certo negare che la maggior parte delle relazioni condivida determinate dinamiche, tra cui quelle che derivano dalla cura della casa. Per questo motivo, una delle frequenti cause di litigio all'interno di una famiglia - e soprattutto tra fidanzati - è relativo alle faccende domestiche: ognuno pensa di fare più dell'altro e poi si finisce per bisticciare, incapaci di capire chi abbia torto e chi ragione. Niente paura, però, perché è stata creata un'applicazione che mira a risolvere la questione una volta per tutte: vediamo di cosa si tratta. Il calcolatore per le faccende domestiche
L'applicazione si chiama "Share the Load" (condividi il carico) ed è stata lanciata da Starling Bank per aiutare le coppie a pianificare le faccende domestiche dentro casa.
Il calcolatore, come riportato dal DailyMail, chiede ai partner - separatamente - di inserire il tempo impiegato da ognuno nel portare a termine un determinato compito, dopo di che suddivide equamente e automaticamente le faccende tra i due.
L'idea di creare Share the Load arriva da una ricerca, portata avanti proprio dalla banca, secondo cui in una coppia si è raramente d'accordo su chi contribuisca di più nel portare avanti la casa: il 72% delle donne afferma di fare di più dell'altro, ma solo il 18% degli uomini è d'accordo.</t>
  </si>
  <si>
    <t>https://www.leggo.it/tecnologia/news/litigi_faccende_domestiche_app_oggi_13_11_2023-7753190.html</t>
  </si>
  <si>
    <t>Euro 7, Eurocamera votes to clamp down on pollutants from vehicles</t>
  </si>
  <si>
    <t>Dal Parlamento europeo arriva la stretta sugli inquinanti dei veicoli ma con tempi più lunghi per l'adeguamento dei produttori. Questa una delle novità della posizione negoziale dell'Europarlamento "sulle nuove norme in materia di omologazione e vigilanza del mercato dei veicoli a motore" (Euro 7). Il testo su cui presto cominceranno i colloqui con il Consiglio, è stato approvato con con 329 voti favorevoli, 230 contrari e 41 astensioni.La legislazione interviene sui limiti per le emissioni dei gas di scarico (come ossidi di azoto, particolato, monossido di carbonio e ammoniaca) e, per la prima volta, sulle emissioni di pneumatici e freni e sulla durata delle batterie. Per le emissioni inquinanti delle autovetture, i deputati hanno sostenuto i livelli proposti dalla Commissione Ue. Gli Stati avevano invece optato per mantenere i limiti stabiliti nel regolamento precedente (Euro 6)."Abbiamo raggiunto con successo un equilibrio tra gli obiettivi ambientali e gli interessi vitali dei produttori", ha detto il relatore del provvedimento Alexandr Vondra, che appartiene al gruppo dei Conservatori. "Sarebbe controproducente attuare politiche ambientali che danneggiano sia l'industria europea che i suoi cittadini. Attraverso il nostro compromesso, ha aggiunto, serviamo gli interessi di tutte le parti coinvolte e ci allontaniamo da posizioni estreme".La votazione ha sspaccato la "maggioranza Ursula", che sostiene la Commissione e la presidenza del Pe. Il testo, rispetto alla proposta iniziale, prevedeva il rinvio dell'entrata in vigore del nuovo regolamento di almeno due anni per le auto e almeno quattro per i mezzi pesanti. A votare a favore sono stati i conservatori, i popolari e i liberali nella loro quasi completezza, e una buona parte del gruppo Identità e democrazia (destra "sovranista"). Frammentato anche il gruppo dei socialisti: la maggioranza del gruppo, inclusa la delegazione Pd, ha votato contro il testo, quindi a favore di una proposta più ambiziosa.Nonostante "miglioramenti marginali", la posizione negoziale dell'Europarlamento sullo standard Euro 7 dei veicoli, "non è così ambiziosa come potrebbe essere" ed è "più vicino a un aggiornamento minimo di Euro 6 piuttosto che una vera nuova generazione di regole di emissione", ha scritto in un comunicato l'associazione dei consumatori europei Beuc. "Il Parlamento europeo ha introdotto miglioramenti marginali alla proposta della Commissione europea", si legge. "Ad esempio ha rifiutato giustamente la creazione di nuove categorie di auto criptiche come 7Plus, 7A o 7G, che sarebbe impossibile per gli acquirenti decifrare nel punto vendita. La proposta del Parlamento per un 'passaporto per veicoli ambientali' potrebbe essere in particolare beneficio degli acquirenti di seconda mano".Secondo la Ong Transport &amp;amp; Environment "gli standard Euro 7 non riescono ad aumentare significativamente le protezioni dell'inquinamento atmosferico oltre il suo predecessore Euro 6" e "migliora a malapena i test, il che è fondamentale per garantire che i limiti" di inquinanti "siano effettivamente soddisfatti". Lo standard Euro 7 passato oggi "è peggio che inutile, le compagnie automobilistiche lo useranno per il Greenwash", cioè per vendere come 'verdi' soluzioni che non lo sono, attacca l'organizzazione.L'Associazione europea dei costruttori di automobili (Acea) "riconosce che il Parlamento europeo ha votato oggi per un approccio più realistico all'Euro 7, rispetto a quanto proposto dalla Commissione europea lo scorso anno". Nella nota si afferma che "l'Euro 7 ha ancora un prezzo elevato e si colloca in una fase molto critica della trasformazione del settore, che si aggiunge agli enormi sforzi di decarbonizzazione". La normativa "si inserisce in un contesto geopolitico ed economico molto difficile, caratterizzato da un'impennata dei prezzi dell'energia, da carenze nella catena di approvvigionamento, da pressioni inflazionistiche e da un ritardo nella domanda dei consumatori". In questo contesto, "l'Europa ha bisogno di un Euro 7 proporzionato che bilanci le preoccupazioni ambientali e la competitività industriale", ha concluso de Vries.</t>
  </si>
  <si>
    <t>https://www.leggo.it/speciali/quieuropa/euro_7_l_eurocamera_vota_per_la_stretta_su_inquinanti_da_veicoli-7745967.html</t>
  </si>
  <si>
    <t>Rome and Milan among EU cities with most rentals on online platforms</t>
  </si>
  <si>
    <t>Roma e Milano sono tra le città europee con il maggior numero di soggiorni turistici via piattaforme online come AirBnB, rispettivamente sesta e undicesima nella graduatoria Ue guidata da Parigi e Barcellona. E' quanto emerge dall'annuario Eurostat sulle regioni. Allargando la lente alle regioni, Campania, Lazio, Toscana, Lombardia e Veneto sono tra i territori europei che hanno fatto registrare gli aumenti più sensibili del ricorso alle prenotazioni via web dal 2021 al 2022, oltre il 66,6% contro una media Ue del 57,4%. Meno evidente ma ugualmente sostenuta appare l'espansione del fenomeno in Valle d'Aosta, Piemonte, Provincia di Trento, Provincia di Bolzano ed Emilia-Romagna.</t>
  </si>
  <si>
    <t>https://www.leggo.it/speciali/quieuropa/roma_e_milano_tra_citta_ue_con_piu_affitti_su_piattaforme_online-7657915.html</t>
  </si>
  <si>
    <t>Leonardo4Children, Varese youth orchestra in Brussels</t>
  </si>
  <si>
    <t>Sono arrivati da Varese a Bruxelles i ragazzi dell'orchestra giovanile italiana diretta dal maestro Carlo Taffuri per esibirsi durante la cerimonia di chiusura della quinta edizione del concorso organizzato dall'associazione no profit Leonardo4Children rivolto ai più giovani per stimolare la loro creatività nell'affrontare temi di grande attualità come il clima, l'uguaglianza e la pace."Abbiamo avuto oltre 700 partecipanti provenienti anche da Paesi extra Ue che si sono cimentati con le loro capacità artistiche e scientifiche per comporre opere e progetti" sui tre temi proposti in questa quinta edizione del concorso, ha sottolineato Alessandro Carano, il funzionario europeo artefice dell'iniziativa nata nel 2019 in occasione della celebrazione del cinquecentesimo anniversario della scomparsa di Leonardo da Vinci. Un progetto finalizzato non solo a stimolare la creatività, ha spiegato Carano, ma anche la consapevolezza nei ragazzi di oggi che loro possono diventare i "protagonisti di domani e fare meglio di noi adulti". I proventi dello spettacolo di chiusura della quinta edizione del concorso, che si è svolto al teatro Bozart di Bruxelles, saranno devoluti all'Unicef. Per ogni categoria - una favola per i più piccoli, un progetto per gli adolescenti e una composizione per i più grandi - sono stati premiati i primi 10 classificati. La fascia d'età dei vincitori va dai 6 ai 30 anni.Alla cerimonia di chiusura è intervenuto tra gli altri l'ambasciatore d'Italia in Belgio Federica Favi, la quale ha sottolineato la valenza dell'iniziativa e l'importanza di coinvolgere i giovani su tematiche così importanti e di attualità. Prima di Bruxelles, l'orchestra giovanile di Varese, sostenuta dall'associazione ImmaginArte e sempre guidata dal maestro Taffuri, si è esibita nel cortile della sede di Strasburgo dell'Europarlamento. Al concerto svoltosi a Bruxelles è intervenuta anche la violinista di origine ucraina Anastasiya PetrvshakL'evento Leonardo4Children ha ricevuto il patrocinio dell'UNESCO, del Parlamento europeo, del Comitato delle Regioni europeo, del Comitato economico e sociale, dell'Ambasciata italiana in Belgio, dell'Istituto italiano di cultura di Bruxelles, della Regione Lombardia e il supporto di EY</t>
  </si>
  <si>
    <t>https://www.leggo.it/speciali/quieuropa/leonardo4children_orchestra_giovani_varese_a_bruxelles-7745969.html</t>
  </si>
  <si>
    <t>Pizzaut and DonnAmbiente receive European citizen award 2023</t>
  </si>
  <si>
    <t>Le due iniziative italiane Pizzaut e DonnAmbiente hanno ricevuto oggi alla sede dell'Eurocamera a Bruxelles il premio cittadino europeo 2023, il riconoscimento per le iniziative che contribuiscono alla cooperazione europea e alla promozione dei valori comuni. "Pizzaut è il primo ristorante in Italia, completamente gestito da persone autistiche", dove "lavorano 35 ragazzi autistici e si occupano di tutto, dal fare le pizze a fare i camerieri e fare il barman", spiega il fondatore dell'iniziativa, Nico Acampora, ricordando che "in Europa ci sono 6 milioni di persone autistiche, troppo spesso dimenticate dalle istituzioni e dagli Stati membri"."Noi speriamo che questo premio serva tantissimo ad accendere un faro d'attenzione", ha concluso. DonnAmbiente, invece, è un premio promosso dalla 5 Terre Academy ed è dedicato all'impegno delle donne nella divulgazione scientifica e ambientale e all'abbattimento degli stereotipi e dei pregiudizi legati al rapporto tra donne e scienza. "Vivo questa premiazione con orgoglio, perché si riconosce lo straordinario lavoro di una realtà del territorio da cui provengo", ha commentato l'eurodeputato Pd, Brando Benifei. "La 5 Terre Academy, promuovendo Donnambiente, dà un contributo importantissimo a un tema centrale nella costruzione di una società libera da stereotipi e fondata su una parità effettiva", ha aggiunto.</t>
  </si>
  <si>
    <t>https://www.leggo.it/speciali/quieuropa/pizzaut_e_donnambiente_ricevono_il_premio_cittadino_europeo_2023-7745968.html</t>
  </si>
  <si>
    <t>Vienna, fire and swastikas at Jewish cemetery</t>
  </si>
  <si>
    <t>ROMA, 01 NOV - "Nella notte è stato appiccato un incendio nella parte ebraica del cimitero centrale di Vienna. L'anticamera della sala cerimoniale è stata bruciata. Svastiche sono state disegnate con lo spray sui muri esterni. Nessuna persona è rimasta ferita. Stanno indagando i vigili del fuoco e la polizia". Lo scrive su X Oskar Deutsch, presidente della Società Religiosa Israelita in Austria (Irg) e presidente della comunità ebraica di Vienna. Il cancelliere austriaco Karl Nehammer "ha condannato fermamente l'attacco al cimitero ebraico di Vienna". "L'antisemitismo non ha posto nella nostra società. Spero che i colpevoli vengano rapidamente identificati", ha postato su X. Anche il presidente Alexander Van der Bellen si è detto "profondamente scioccato" per l'incendio al cimitero. "Il numero di episodi di antisemitismo in Austria è aumentato in modo significativo nelle ultime settimane. Tutto questo deve finire!", ha scritto su X.</t>
  </si>
  <si>
    <t>https://www.leggo.it/speciali/quieuropa/vienna_incendio_e_svastiche_al_cimitero_ebraico-7745980.html</t>
  </si>
  <si>
    <t>Von der Leyen visiting Kiev, meeting with Zelensky</t>
  </si>
  <si>
    <t>La presidente della Commissione europea, Ursula von der Leyen, è arrivata in visita a Kiev. La missione nella capitale ucraina non era stata preannunciata per motivi di sicurezza. Nel corso della giornata, la numero uno dell'esecutivo comunitario avrà una serie di incontri con il presidente Volodymyr Zelensky e i rappresentanti politici del Paese. Von der Leyen parlerà in particolare dei progressi dell'Ucraina sul percorso di adesione verso l'Ue, in vista della presentazione del report di Bruxelles sull'allargamento in programma l'8 novembre."Ogni volta che vengo in Ucraina provo un certo sentimento di tensione perché è una zona di guerra, ma ho anche la ferma convinzione di portare incoraggiamento e di rassicurare l'Ucraina: siamo saldamente al loro fianco". Lo ha detto von der Leyen, al pool di agenzie della European Newsroom, di cui l'ANSA fa parte, al suo arrivo a Kiev. "Ho molti argomenti di cui parlare, a cominciare dall'allargamento e la richiesta dell'Ucraina di diventare parte dell'Ue. Parleremo anche del sostegno finanziario e militare a Kiev e del dodicesimo pacchetto di sanzioni" contro Mosca, ha evidenziato.Si tratta della sesta visita di von der Leyen in Ucraina dall'inizio dell'invasione della Russia. La presidente della Commissione europea, arrivata a bordo del Kiev Express, è stata accolta alla stazione della capitale ucraina dal presidente Zelensky e, a seguire, ha preso parte alle celebrazioni organizzate in occasione della giornata dei circa 220mila lavoratori delle ferrovie ucraine.Martedì prossimo la Commissione europea presenterà il suo tradizionale pacchetto sull'allargamento, costituito dai rapporti sui progressi compiuti nell'ultimo anno dai Paesi che aspirano ad entrare in Ue. Tra questi figura l'Ucraina, alla quale Bruxelles ha riconosciuto nel giugno del 2022 lo status di Paese candidato, prima tappa formale del processo di adesione. L'esecutivo Ue, a quanto si apprende, potrebbe decidere di raccomandare al Consiglio europeo di procedere con l'avvio dei negoziati con Kiev, passando quindi alla fase successiva dell'iter, caratterizzata dall'allineamento dell'ordinamento nazionale ucraino a quello comunitario.Il passo dovrebbe tuttavia essere accompagnato da alcune condizioni legate alle riforme nel Paese, soprattutto nel campo della lotta alla corruzione e della protezione delle minoranze. I Paesi membri saranno poi chiamati a esprimersi all'unanimità, con una luce verde che potrebbe arrivare all'ultimo vertice Ue dell'anno, in programma il 14 e 15 dicembre. I servizi di von der Leyen sono impegnati in queste ore a ultimare il rapporto sull'Ucraina, che sarà al centro dei colloqui odierni tra la presidente Ue e Zelensky. Nelle ultime settimane e negli ultimi mesi, osservano fonti europee, il dibattito si è esteso anche a cosa dovrà fare l'Ue per essere pronta ad accogliere Kiev. Questo, viene spiegato, dimostra che vi è un "interesse geostrategico" nell'allargamento per l'Ue perché "dopo la guerra nessun Paese può più trovarsi nel mezzo" tra Europa e Russia.</t>
  </si>
  <si>
    <t>https://www.leggo.it/speciali/quieuropa/von_der_leyen_in_visita_a_kiev_incontro_con_zelensky-7745978.html</t>
  </si>
  <si>
    <t>First Eurocamera green light for new Euro 7 standards</t>
  </si>
  <si>
    <t>Con 52 voti a favore, 32 contrati e un astenuto, la commissione Ambiente dell'Europarlamento ha approvato la sua posizione sul nuovo regolamento Euro7 per ridurre le emissioni inquinanti e stabilire i requisiti di durata delle batterie per autovetture, furgoni, autobus e camion."La Commissione europea è stata informata che la Tunisia ha restituito il pagamento da 60 milioni di euro" dell'esecutivo comunitario. "Questo non cambia il fatto che continueremo il lavoro sui cinque pilastri del memorandum of understanding". Lo ha detto la portavoce della Commissione Ana Pisonaro. Il pagamento "non era collegato al Memorandum", ha sottolineato. "Si trattava di un precedente programma di sostegno al bilancio che sosteneva la ripresa economica dall'emergenza Covid-19. E quando si tratta di come portare avanti l'attuazione del Mou, sono in corso contatti" e "le discussioni continuano".</t>
  </si>
  <si>
    <t>https://www.leggo.it/speciali/quieuropa/primo_via_libera_dell_eurocamera_ai_nuovi_standard_euro_7-7688536.html</t>
  </si>
  <si>
    <t>Baby goat kicked to death at birthday party: six boys face trial</t>
  </si>
  <si>
    <t xml:space="preserve">Sei maggiorenni e un minorenne,: due hanno ucciso e cinque hanno istigato senza provare nemmeno a fermarli, anzi inquadravano la scena con i loro smartphone e facevano a gara per pubblicare i video sui social. Ne è convinta la Procura della Repubblica di Frosinone che ha inviato l'avviso di conclusione delle indagini a sei ragazzi accusati di essere coinvolti nel caso della capretta uccisa a calci durante una festa di compleanno in un agriturismo di Anagni lo scorso 27 agosto.Per un settimo ragazzo, di 16 anni, si procede separatamente alla Procura dei Minori di Roma. Per lui ed uno dei maggiorenni l'accusa ipotizzata è quella di uccisione di animali. Per gli altri si ipotizza invece il reato di istigazione a delinquere per avere incitato i primi due a continuare a colpire la capretta fino ad ucciderla mentre filmavano con i cellulari. Furono proprio quei video caricati sui social fa far scoppiare il caso. Il gestore dell'agriturismo non si era accorto di nulla: aveva trovato la capretta morta solo l'indomani mattina.Addirittura stava per avvertire il veterinario perché pensava ad un avvelenamento legato a qualcosa che l'animale aveva ingerito. Invece i video mostravano la brutalità del branco di ragazzini.Nelle immagini si vede il sedicenne di Fiuggi sferrare un calcio violentissimo alla capretta inerme a terra. Altri colpi ancora. Poi insieme con il ventenne di Anagni mettono la capretta in una cesta in plastica bianca la caricano su una carriola e la lanciano da un muretto. Intorno a loro gli amici urlano di rifarlo per riprendere meglio la scena.Quattro sono di Fiuggi: tre diciottenni e un diciannovenne. Il quinto, di 18 anni, è di Anagni. Alla procura dei minori ci sono altri 6 indagati per istigazione. Assistiti dagli avvocati Giampiero Vellucci, Daniele Natalia, Filippo Misserville, Antonella Sforza, Pietro Polidori e Francesca Ruggeri, gli indagati sostengono che l'animale fosse già morto mentre lo colpivano. A supporto di questa tesi hanno indicato alcuni clienti del locale che avrebbero notato la capretta già morta prima dell'inizio del compleanno.La Procura della Repubblica di Frosinone non crede alla loro versione. E poco conta che non si trovi più il corpo della capretta: l'allevatore ha spiegato che una mattina non c'era più, forse portato via dai cinghiali. Per i magistrati, a dire cosa è accaduto sono i video. Gli stessi sui quali i ragazzi pensavano di costruire la loro reputazione poggiata sui like. </t>
  </si>
  <si>
    <t>https://www.leggo.it/italia/roma/capretta_uccisa_processo_anagni-7760193.html</t>
  </si>
  <si>
    <t>Bologna, 100 missing cats. Complaint: "Someone set out to eliminate them all."</t>
  </si>
  <si>
    <t>«Qualcuno, in Appennino, si è messo in testa di eradicare tutti i gatti. Nel Comune di Monzuno sparisce un gatto al giorno». Così il consigliere comunale di Bologna Davide Celli, delegato del sindaco di Bologna ai diritti e al benessere degli animali, commenta la sparizione del gatto di sua madre.Lo strano episodio È stato lui stesso a darne notizia via social spiegando di avere sporto denuncia ai carabinieri. Un episodio che segue altri casi simili che si sono verificati anche nei territori di Marzabotto e Gaggio Montano nelle ultime settimane. «Giovedì scorso, nel primo pomeriggio, il gatto di mia madre è uscito di casa, era nel cortile, ed è sparito. Non è il primo episodio - afferma Celli - ormai si sono perse le tracce di un centinaio di felini in Appennino. Chi li fa sparire agisce in modo preciso. Non si tratta di esponenti di una setta, non sono lupi, perché vengono visti molto di rado. È qualcuno che ce l'ha a morte con i gatti. Le autorità preposte devono fare luce su quanto sta accadendo».</t>
  </si>
  <si>
    <t>https://www.leggo.it/italia/cronache/gatti_scomparsi_bolognese_15_11_2023-7758108.html</t>
  </si>
  <si>
    <t>Dog stays by dead master's body, how did Finney survive for more than 2 months? Mystery revealed</t>
  </si>
  <si>
    <t>Un vecchio detto dice che «il cane è l'unico essere vivente che ti ama più di quanto ami se stesso». La prova è nella storia che vi stiamo per raccontare. Rich Moore e il suo Jack Russel sono scomparsi il 19 agosto durante un'escursione al Blackhead Peak.Le ricerche dell'uomo sono terminate il 30 ottobre quando è stato trovato senza vita. Il cane era ancora al suo fianco, vivo. Ha vegliato su di lui per due mesi e mezzo senza lasciarlo. Ma come ha fatto a sopravvivere il piccolo Finney?Il ritrovamento«È stato trovato 2,5 miglia a est della cima della montagna sotto il punto in cui siamo stati inseriti», ha riferito Delinda Vanne-Brightyn della TSAR (Taos Search and Rescue).L'uomo e il cagnolino sono stati individuati grazie all'avvistamento di un cacciatore locale, che ha allertato le autorità, poco dopo una squadra è arrivata in elicottero per recuperare il corpo.Secondo quanto riferito, il cane è stato portato immediatamente dal veterinario per dei controlli, prima di potersi riunire alla famiglia.Com'è sopravvissuto Finney
Si ritiene che Finney sia sopravvissuto cacciando piccoli animali come i topi e riuscendo anche a evitare predatori come leoni di montagna, coyote e orsi, secondo la signora VanneBrightyn di di Taos Search and Rescue.
«Se quel cane potesse parlare sarebbe una storia fantastica», ha detto. «Probabilmente non potevamo nemmeno credere alla storia che il cane avrebbe raccontato».</t>
  </si>
  <si>
    <t>https://www.leggo.it/schede/cane_padrone_morto_sopravvissuto_come_ha_fatto_oggi_15_11_2023-com_e_sopravvissuto_finney-2-7757619.html</t>
  </si>
  <si>
    <t>South African cobra invades a golf course, moments of fear among players: all safe</t>
  </si>
  <si>
    <t xml:space="preserve">Alcuni golfisti stavano tranquillamente giocando la loro la partita su un campo da golf nella capitale del Sudafrica, Città del Capo, quando un «golfista» particolare - e inaspettato - ha deciso di fare la sua apparizione. Il video, diventato virale sui social, mostra l'incontro con un esemplare di Cobra del Sudafrica, conosciuto anche come Cobra giallo: per fortuna il rettile non si è avvicinato troppo al gruppo di giocatori.Salti e sibili del terrificante serpente
Il filmato, seppu breve, riesce a far distinguere chiaramente che si tratta di un cobra. Il rettile si avvicina, minaccioso, alla persona che sta riprendendo. 
Mentre avanza, poi, si trova davanti un ostacolo del campo da golf e senza farsi intimidire procede con quello che sembrerebbe una sorta di «salto» per superarlo e poi continuandore a sibilare minacciosamente. 
Non è chiaro cosa abbia provocato il serpente. Tra i motivi potrebbe esserci la fuga  da uno degli animali che costituisce un degno avversario del cobra: la mangusta. Con uno sguardo più attento, sarà possibile vedere il mammifero nei cespugli sullo sfondo. </t>
  </si>
  <si>
    <t>https://www.leggo.it/animali/cobra_campo_golf_sudafrica_oggi_15_11_2023-7757267.html</t>
  </si>
  <si>
    <t>Usutu virus in Sardinia, new positive cases detected among birds and insects: are humans in danger?</t>
  </si>
  <si>
    <t>In Sardegna due storni morti a Oristano e un gruppo di zanzare catturate ad Arborea sono risultati positivi all'Usutu Virus, meno pericoloso per l'uomo rispetto alla Febbre del Nilo. A Oristano, dove sono già attive misure di prevenzione, sono in vigore le disposizioni comunali, mentre ad Arborea è stata proposta un'ordinanza per contenere la diffusione del virus. In passato, altri casi di Usutu Virus erano stati segnalati in centro della città.Il direttore del servizio della Asl 5, Enrico Vacca, ha affermato che la situazione è sotto controllo e raccomanda precauzioni simili a quelle per la Febbre del Nilo. L'Usutu Virus, trasmesso da zanzare infette, può causare sintomi sia negli uccelli che negli esseri umani, con forme asintomatiche, influenzali e, in rari casi gravi, meningo-encefaliti.</t>
  </si>
  <si>
    <t>https://www.leggo.it/animali/usutu_virus_sardegna_casi_oggi_15_11_2023-7757273.html</t>
  </si>
  <si>
    <t>Milan shock, dog killed in park in front of 13-year-old owner: 'A hunter shot him in the head'</t>
  </si>
  <si>
    <t xml:space="preserve">Ha sparato e ucciso un cane, un rottweiler, che si trovava in un parco insieme a un ragazzino di 13 anni. È accaduto ieri pomeriggio, nell'area verde di Parabiago, provincia di Milano, a poche centinaia di metri dalle case. A raccontare l'uccisione dell'animale, è Sarah, proprietaria del cane, insieme a suo figlio, che ha assistito alla morte di Uma: «La mia migliore amica, è stata ammazzata a sangue freddo. Le hanno sparato in testa, in mezzo agli occhi», le parole piene di angoscia della donna, rivela Il Giorno.L'uccisione di Uma Ad ucciderla un uomo che le ha sparato in un «campo a 160 metri dalle case con mio figlio, un ragazzino di 13 anni, che si è visto la testa del suo cane esplodere” aggiunge Sarah, che ha definito l'uomo che ha sparato «un ‘cacciatore’ senza giubbotto catarifrangente». Ora sulla vicenda stanno facendo luce gli investigatori, a cui l'uomo avrebbe detto di aver fatto fuoco per difendersi, impaurito dal rottweiler che correva minaccioso verso di lui. </t>
  </si>
  <si>
    <t>https://www.leggo.it/italia/milano/spara_cane_davanti_ragazzino_13_anni_fuoco_vicino_case_oggi_13_11_2023-7753512.html</t>
  </si>
  <si>
    <t>Captured the lion that escaped from the circus in Ladispoli: the animal roamed among houses, panic among residents</t>
  </si>
  <si>
    <t>Un leone è scappato dal circo in Viale Mediterraneo a Ladispoli (Roma).Sui social circolano dei filmati di cittadini di Ladispoli, girati con il telefonino da balconi di abitazioni o dall'abitacolo di veicoli, che hanno ripreso il leone aggirarsi per alcune strade della cittadina, come nel quartiere del Cerreto. Dopo alcune ore di ricerche, il leone è stato catturato, scrive l'agenzia ANSA. L'animale, dopo aver vagato per ore nelle vie della cittadina laziale seguito a vista dalle forze dell'ordine, è stato infine sedato dalle squadre di veterinari giunte sul posto e successivamente catturato. L'appello del sindaco di LadispoliIl sindaco Alessandro Grando ha subito avvisato la popolazione, anche tramite i social: «L’animale è stato subito rintracciato all’interno del corso d’acqua adiacente - si legge su facebook -. Il personale del circo sta mettendo in atto le operazioni di cattura, con il supporto delle Forze dell’ordine che sono prontamente intervenute sul posto. Si prega di prestare la massima attenzione e di evitare gli spostamenti fino a nuova comunicazione». Le polemiche«Per quelli che cominceranno a chiedere - prosegue il sindaco - perché ancora fate venire a Ladispoli il circo con gli animali? Perché il sindaco ha autorizzato il circo? La risposta è che io non ho autorizzato nulla, non spetta a me farlo, e che purtroppo non possiamo vietare ai circhi con animali di venire nella nostra città. Nel 2017 ci abbiamo provato ma abbiamo perso il ricorso al TAR e abbiamo anche dovuto risarcire le spese legali ai ricorrenti. Finché non cambieranno le norme non potremo fare diversamente. Vi darò altre informazioni non appena mi verranno comunicate».L'intervento
L'episodio è successo intorno alle 15.40. Sul posto poliziotti, finanzieri e carabinieri della stazione Ladispoli, Civitavecchia e forestali che sono riusciti a individuare l'animale, visibilmente spaventato, intorno alle 16, in un canneto vicino al circo. L'animale, dopo aver vagato per ore nelle vie della cittadina laziale seguito a vista dalle forze dell'ordine, è stato infine sedato dalle squadre di veterinari giunte sul posto e successivamente catturato. Il panico tra i residenti
«Fate attenzione, è scappato un leone dal circo». Il panico per l'animale fuggito dal circo in viale Mediterraneo, a Ladispoli, corre sui social tra sarcasmo e auguri di libertà per il 'fuggitivò. «Io abito proprio di fronte e lo stanno cercando ma non si trova» scrive spaventata Giorgia, tra l'incredulità dei più e la rassicurazione di Giuseppe, che dice: «È vero perché stavamo andando per lo spettacolo delle 17,e non si farà». «Poveri animali. Spero non lo trovino più e che possano finire questi squallidi spettacoli», commenta Ester. «Trovata la soluzione per il sovrannumero dei cinghiali» rilancia Alvaro.</t>
  </si>
  <si>
    <t>https://www.leggo.it/schede/leone_ladispoli_scappato_circo_dove_cosa_succede-7749832.html</t>
  </si>
  <si>
    <t>Palermo, shoots a cat and has it mauled by dogs: video goes viral on social media</t>
  </si>
  <si>
    <t>Un gatto inseguito da tre cani, colpito da un colpo di pistola e poi lasciato sbranare dai tre animali. È l'ennesimo video macabro su animali diffuso e postato su Tik tok da un uomo di Partinico, nel Palermitano. Nel video, denunciato dalla Lndc Animal Protection, si vede l'uomo, armato, che aizza tre cani, presumibilmente di sua proprietà, all'inseguimento di un gatto indifeso. Il gatto riesce ad arrampicarsi su un albero ma l'uomo gli spara, facendolo cadere al suolo e lasciandolo sbranare dai tre cani.Il commento sul gesto«Non gliela faremo passare liscia. Questo cacciatore, perché non saprei in quale altro modo definire un uomo armato che si accompagna a cani chiaramente abituati a praticare questo tipo di attività, deve pagare per quello che ha fatto - afferma Piera Rosati, presidente di Lndc Animal Protection - La vittima non è solo questo gatto, ma anche tutte le altre creature che ha perseguitato nel corso del tempo. Oppressi, sono anche i cani che ha usato per i suoi folli scopi. È evidente che per quest'uomo si è sempre e solo trattato di un divertimento, di un passatempo meritevole di essere documentato e condiviso pubblicamente sui social. Non riesco a comprendere la mente di persone così. Spero vivamente che la nostra denuncia, per il reato di uccisione di animale, renda giustizia alle tante vittime di quest'uomo. Non possiamo permettere che passi il concetto di una bravata da social, deve essere chiaro che si tratta bensì di un atto vile che costituisce reato»</t>
  </si>
  <si>
    <t>https://www.leggo.it/italia/cronache/spara_gatto_cane_video_social_09_11_2023-7745643.html</t>
  </si>
  <si>
    <t>Pink Panther-colored cat outrages social: "A stupid idea, may feel bad"</t>
  </si>
  <si>
    <t>Sui social c'è chi scherza e scrive commenti ironici, guardando il video di questo gatto color rosa Barbie che cammina su un marciapiede in Messico, con la colonna sonora della Pantera Rosa. Ma c'è anche chi si indigna, perché, ovviamente quello non è il suo color naturale, piuttosto l'effetto di una verniciatura. Le critiche sui social
Tra i commenti indignati, però, c'è chi si mette dalla parte dell'animale e scrive: «Un'idea assolutamente stupida, anche se la vernice non è tossica». Infatti, nel video, si vede che quando il gatto gira il muso, una parte è bianca, il suo colore naturale.
Altri utenti di TikTok, si sono anche preoccupati per la salute del gatto, perché leccandosi potrebbe assorbire la tintura della vernice e sentirsi male. Infatti le tossine presenti nei coloranti possono avere effetti nocivi sulla loro salute e, in casi estremi, persino portare alla morte. In Messico, tra l'altro le pene per chi fa del male ad un animale sono molto severe, in caso di uccisione si arriva anche alla pena detentiva.</t>
  </si>
  <si>
    <t>https://www.leggo.it/esteri/news/gatto_pantera_rosa_indigna_social_idea_stupida_video_oggi_8_11_2023-7743315.html</t>
  </si>
  <si>
    <t>Bitter Bear, Abruzzo National Park: "Cubs are doing well after mother killed"</t>
  </si>
  <si>
    <t>La storia dell'orsa Amarena, uccisa perchè si era avvicinata troppo ad una casa, ha colpito e commosso l'Italia intera: in molti sono anche scesi in piazza per chiedere giustizia per la sua morte e nuove regole per la convivenza fra esseri umani e orsi. A preoccupare gli animalisti italiani anche la sorte dei due cuccioli di Amarena, rimasti soli quando avevano circa 8 mesi: si temeva infatti che non sarebbero riusciti a sopravvivere in natura senza la mamma. In questi giorni la buona notizia, che arriva direttamente dal Parco nazionale d'Abruzzo, Lazio e Molise: i giovani orsi di Amarena stanno bene e crescono.Ora però il problema possono diventare i cacciatori: l'Oipa chiede di vietare l'attività venatoria nelle aree frequentate dai due cuccioloni.</t>
  </si>
  <si>
    <t>https://www.leggo.it/animali/orsa_amarena_i_cuccioli_stanno_bene_ma_vanno_difesi-7739018.html</t>
  </si>
  <si>
    <t>Tiktoker student in tears: "Too much studying, I can't do it." But anger explodes among the comments</t>
  </si>
  <si>
    <t>Un pianto di rabbia, per esprimere una forte denuncia sociale. Un'intrepida tiktoker, sopraffatta dal troppo studio, ha scelto di sfogarsi con i suoi follower, per trovare il supporto morale di cui ha bisogno. Il video ha fatto il giro del web, risultando alquanto divisivo: da un lato, c'è chi ha compreso il suo dolore, dall'altro, tante persone che l'hanno criticata per lo scarso impegno in ambito accademico.Il videoIl trucco colato e la voce rotta dal pianto: così si è presentata ai suoi follower la giovane Vittoria, studentessa sull'orlo di una crisi di nervi. La tiktoker, nel video, si lamenta della mole di studio che deve fronteggiare nel corso della settimana scolastica: «Ragazzi ve lo giuro, mi fanno male gli occhi per quanto sto piangendo...». Vittoria spiega il suo dramma: «Domani ho il compito di italiano, mercoledì quello di fisica, giovedì un'interrogazione di inglese, venerdì compito di spagnolo e l'interrogazione di italiano, sabato compito di giapponese.Chiedetemi come mi sento!». 
Le reazioni
Il video ha raggiunto oltre 2 milioni di visualizzazioni, suscitando reazioni contrastanti. Uno dei più critici ha scritto: “Studia, invece di piangere su TikTok”. C'è chi, addirittura, ha messo in dubbio la sincerità della tiktoker: “Ma mettersi chili di mascara per far vedere le lacrime va di moda?”.</t>
  </si>
  <si>
    <t>https://www.leggo.it/italia/cronache/studentessa_tiktoker_troppo_studio_video_oggi_15_11_2023-7757870.html</t>
  </si>
  <si>
    <t>Prof proposes to colleague in class (with the help of students): exciting video</t>
  </si>
  <si>
    <t xml:space="preserve">Stava per cominciare la sua lezione in classe, quando è stata interrotta da... una proposta di matrimonio. È successo a Peschici, in Puglia. Un professore del liceo ha sorpreso la compagna (e collega), si è messo in ginocchio e le ha fatto la fatidica proposta. A supportarlo, anche i suoi studenti, che uno alla volta hanno consegnato diverse rose all'insegnante. Il video è stato pubblicato da uno studente su TikTok ed è diventato subito virale. </t>
  </si>
  <si>
    <t>https://www.leggo.it/scuola/news/proposta_matrimonio_classe_prof_studenti_video_oggi_15_11_2023-7757797.html</t>
  </si>
  <si>
    <t>Maturity repeated, same grade for appeal girl: nightmare over for fifth A</t>
  </si>
  <si>
    <t>Commissioni diverse, ma voto uguale. Ha ottenuto la stessa valutazione la studentessa del liceo linguistico scientifico Galileo di Spadafora (Messina) che con il suo ricorso ha fatto ripetere l'esame orale di maturità a tutta la sua classe. Le decisioni delle due diverse commissioni d'esame sono sovrapponibili: la studentessa ha superato la maturità con lo stesso voto ottenuto la prima volta.La doppia maturitàStress finito gli studenti della Quinta A che sembrano i protagonisti di 'Immaturi', ma il loro non è stato un film. Tutt'altro. Come dimostra l'applauso, liberatorio, di studenti e genitori che ha accompagnato la fine dell'esame sostenuto per la seconda volta per decisione del Tar, dopo che l'Ufficio scolastico regionale della Sicilia aveva individuato irregolarità, confermate dai giudici. E nella foto finale dove ci sono nove degli undici esaminandi. Del caso si era interessato il ministero dell'Istruzione e del merito che, come ha detto il ministro Giuseppe Valditara, «aveva già fatto tutte le sue verifiche» e che «aveva già affrontato il tema». Stamattina gli ultimi due esami. A chiudere è stata la studentessa la cui famiglia aveva presentato il reclamo dopo gli esiti finali della maturità: promossa, ma con un voto che, secondo il ricorso, non rispecchiava il percorso scolastico e perché sfavorita rispetto agli altri nove compagni di classe. Ma l'esito non è cambiato, il voto è stato lo stesso della precedente commissione.L'avvocato«L'esame orale - ricostruisce il legale della famiglia della studentessa, l'avvocato Maria Chiara Sgrò - era stato illegittimamente concordato con il commissario interno: avrebbero saputo con giorni di anticipo gli argomenti di inizio esame ed è, invece, avvenuto che solo alla mia assistita è stato richiesto dalla commissione un argomento di inizio esame difforme rispetto a quanto concordato con lo stesso commissario interno». Secondo il legale «l'inaspettata sorpresa ha provocato il disorientamento della giovane, che ha generato una prolungata crisi emotiva, compromettendo lo svolgimento della prova orale, con conseguente valutazione gravemente insufficiente e inevitabile incidenza sul voto finale che le era stato attribuito». L'avvocato Sgrò smentisce anche la ragazza «avesse un curriculum mediocre, come da qualche controinteressato falsamente affermato ai Tg, avendo una media di presentazione pari a 7,46/10, oltre 33 crediti maturati nel corso del triennio» e «aveva già ottenuto buoni voti negli scritti dell'esame di italiano e di inglese». E i ritardi nella ripetizione degli esami, aggiunge, sono dovuti «al ricorso al Tar presentato dagli altri studenti».I compagniAntonio, portavoce degli altri compagni, afferma che la classe «ha sostenuto l'esame con onestà, sincerità e tranquillità». «Ringraziamo la Commissione per averci messo a nostro agio - ha aggiunto alla presenza dei legali dei ragazzi, gli avvocati Caterina Galletta e Andrea Fiore - il Galileo non è solo la scuola del ricorso. Noi viviamo a testa alta e per questo bisogna fare chiarezza dicendo la verità, ovvero che tutti noi siamo stati trattati nello stesso modo».</t>
  </si>
  <si>
    <t>https://www.leggo.it/italia/cronache/doppia_maturita_ricorso_esito_11_11_2023-7749947.html</t>
  </si>
  <si>
    <t>Maturity to be redone like in the movie Immaturi: a student's parents got a repeat of the oral test. "It's a nightmare."</t>
  </si>
  <si>
    <t>Sembra proprio la trama del film di Immaturi, quello che sta accadendo ad alcuni studenti del Liceo scientifico "Galileo Galilei" di Spadafora, provincia di Messina, costretti a ripetere gli esami di maturità, perché sarebbero emerse irregolarità nella sessione di luglio. A dare impulso alla maturità bis, la segnalazione presentata dai genitori di una studentessa, che avrebbero denunciato presunte irregolarità durante la prova orale, scrive La Repubblica.Voto troppo bassoI genitori, insoddisfatti del voto della figlia, hanno puntato il dito contro una docente di storia e filosofia ed affidato ad un legale il ricorso che ha portato all'intervento dell'ufficio scolastico regionale, che dopo le opportune ispezioni, ha convinto le autorità scolastiche ad annullare le prove orali, rendendo necessaria la ripetizione.Si torna in classeIn questi giorni sono iniziate le prove orale, e nonostante la tensione palpabile, gli studenti finora esaminati hanno dimostrato di aver preparato diligentemente le materie, beneficiando di un'atmosfera rassicurante creata dalla Commissione. L'ultima sessione prevista per sabato, vedrà coinvolta la studentessa che ha presentato la denuncia, mentre la mamma di un'altra alunna, che ha difeso gli studenti in qualità di genitore e legale, lamenta il fatto che sua figlia si fosse diplomata con 100, voto che spera venga confermato.</t>
  </si>
  <si>
    <t>https://www.leggo.it/scuola/news/maturita_da_rifare_film_immaturi_liceo_spadafora_messina_oggi_10_11_2023-7747324.html</t>
  </si>
  <si>
    <t>School, fighting bullying: older students will tutor younger ones. Here's where</t>
  </si>
  <si>
    <t>"Bro e Sis", questo è il nome dell' iniziativa lanciata da una scuola di Foggia che mira a guidare gli alunni nel passaggio tra la scuola media e la prima superiore. Proprio come un fratello o una sorella maggiore, a ogni classe di primo liceo verranno assegnati due alunni di quarta e quinta liceo il cui compito sarà guidare i più piccoli a iniziare il percorso liceale.Il progetto della scuola di FoggiaSaranno infatti 22 gli studenti scelti per aiutare i più piccoli con consigli e pillole su come affrontare questo importate passaggio, una politica che verrà attuata per ridurre il bullismo nelle scuole con lo scopo ultimo di sconfiggerlo del tutto. Aiutare le matricole tramite il dialogo tra studenti e docenti potrà scoraggiare situazioni di prevaricazione, e l'educazione alla gentilezza potrà fare in modo che il rapporto tra gli alunni migliori esponenzialmente. Instaurare un rapporto di tipo fraterno è la soluzione più adatta a questo problema e la preside dell' istituto ripone in questa iniziativa numerose speranze.</t>
  </si>
  <si>
    <t>https://www.leggo.it/italia/cronache/bullismo_giovani_tutor_scuola_foggia_oggi_7_11_2023-7741451.html</t>
  </si>
  <si>
    <t>Hawaii, the mystery of the pink "Barbie" pond: incredible photos hide a sad reality</t>
  </si>
  <si>
    <t>Sono immagini vere o ritoccate quelle scattate ad uno stagno color rosa al Kealia Pond National Wildlife Refuge? Le autorità sull'isola di Maui, che fa parte delle Hawaii, sottolineano che non c'è nulla di artificiale in riferimento a quelle foto che sui social sono diventate virali.Situazione criticaAnzi, le autorità sanitarie e ambientali locali sono anche preoccupate perché stanno cercando di capire cosa stia provocando la colorazione rosa di questo piccolo specchio d'acqua, che si trova sulla costa a ridosso dell'oceano. Secondo i primi risultati delle analisi di laboratorio, si escludono alghe tossiche che potrebbero essere la causa del fenomeno, piuttosto si punta il dito contro la siccità.Alta siccità
Secondo gli esperti, questa insolita colorazione dell'acqua, sarebbe dovuta ad alobatteri, organismi che proliferano in bacini idrici con alti livelli di sale, che attualmente è superiore a 70 parti per mille, il doppio della salinità dell'acqua di mare. Infatti secondo l'U.S. Drought Monitor, la zona centrale di Maui, intorno allo stagno, è attualmente in uno stato di estrema siccità. Divieto di balneazione
Nonostante il color rosa, le autorità hanno dirmato l'avviso che intima alle persone di non entrare in acqua, di evitare di mangiare il pesce del laghetto e di assicurarsi che anche gli animali domestici non bevano l'acqua colorata di rosa.</t>
  </si>
  <si>
    <t>https://www.leggo.it/esteri/news/hawaii_stagno_rosa_perche_oggi_14_11_2023-7755243.html</t>
  </si>
  <si>
    <t>"Jumping worm," an invasive pest species: here's why it's dangerous to the garden and the environment</t>
  </si>
  <si>
    <t xml:space="preserve">Un recente video su TikTok mette in guardia contro una nuova specie invasiva, dal nome piuttosto curioso: il verme salterino asiatico potrebbe essere la rovina dei nostri giardini, oltre che causare problemi a livello di ecosistema, e di certo la sua presenza ha già fatto agitare gli utenti della piattaforma cinese.A pubblicare il filmato in cui si vede il verme salterino, e si danno consigli su cosa farne, è il canale Organic Gardening Companion, che si occupa proprio di giardinaggio, e dichiara: «Se li vedete, sbarazzatevene subito». In effetti, si tratta di una specie originaria del Giappone e della Corea ed è oggi una specie invasiva che ha causato e continua a causare danni ingenti all'ambiente. Come, ad esempio, negli Stati Uniti, dove sta infestando i giardini. Perché i vermi salterini sono un problema
Il motivo della denominazione del verme salterino è relativo al modo che ha di muoversi e di lanciarsi facendo pressione sul terreno. A causa della resa di questi movimenti, in alcuni casi viene anche chiamato il "verme pazzo". In ogni caso, i problemi causati da questa specie invasiva sono collegati proprio a questo sua caratteristica agitazione poiché per poter saltellare in quella maniera è necessaria una quantità elevata di energia. 
Come anche per gli umani, l'energia del verme salterino è derivata dal cibo, di cui consuma elevate quantità. Tuttavia, lo stesso cibo è quello necessario a tante specie native per la loro sopravvivenza. I problemi causati sarebbero minori - sebbene comunque presenti - se il numero di esemplari fosse minore, ma non è questo il caso poiché i vermi salterini continuano a diffondersi. 
Dato che vivono nel terreno, per facilitarne la diffusione basta muovere leggermente la terra o spostarla. Se dai giardini arrivano alle foreste, il problema diventerebbe ancora più serio perché si nutrirebbero del primo strato di foglie cadute. Questo strato, tuttavia, è utile per mantenere le proprietà del suolo e funge da fonte di nutrimento per le specie native. 
Per evitare che tutto ciò accada, basta fare attenzione alle modalità con cui ci si libera dei vermi salterini. Nel caso in cui siano in una determinata area, è necessario evitare di muovere il terreno o le piante da lì a un'altra zona. </t>
  </si>
  <si>
    <t>https://www.leggo.it/ambiente/verme_salterino_cosa_e_giardino_oggi_16_10_2023-7695910.html</t>
  </si>
  <si>
    <t>Diesel and gasoline cars banned from the Center starting in 2025: this is what the city of the future will look like</t>
  </si>
  <si>
    <t xml:space="preserve">Un futuro senza auotomobili a benzina o a diesel nel centro della città per ridurre sensibilmente l'inquinamento, anche quello sonoro. Non è necessario guardare troppo in là per vedere questo scenario nella realtà: a partire dal 2025, infatti, 20 isolati della parte più interna di Stoccolma - dove sono situati il distretto finanziario e commerciale - saranno accessibili soltanto ai veicoli elettrici. Nei primi mesi del 2025, poi, si prenderà in considerazione la possibilità di ampliare ulteriormente la restrizione e coinvolgere altre zone della città, come riportato da The Guardian. Come funziona il divieto e quali sono le eccezioni
Ad annunciare la decisione e festeggiare la conquista di Stoccolma, che prima di qualunque altra città dirà di no a benzina e diesel, è Lars Stromgren, incaricato dei trasporti, che dichiara: «Al giorno d'oggi, l'aria di Stoccolma può essere nociva e portare malattie ai polmoni di bambini, anche causarne la morte prematura. C'è necessità di eliminare i gas nocivi derivanti dalle automobili a benzina e diesel. Per questo introdurremo il progetto più ambizioso di sempre per avere zone a emissioni zero». 
Sono numerose le città che hanno implementato - o sono in procinto di farlo - dei piani appositi per affrontare il problema dell'inquinamento atmosferico, ma Stoccolma ha senza dubbio fatto il passo più lungo delle altre. Parigi, Atene e Madrid hanno semplicemente messo al bando le macchine diesel, mentre Londra ha uno schema di multe per i motori a combustione più inquinanti.
Lars Stromgren, infatti, sottolinea che mentre nella maggior parte dei casi si continuano a far circolare determinati tipi di veicoli, facendo al massimo pagare una multa, il modello di Stoccolma proibisce direttamente la circolazione di quei veicoli. Poi, aggiunge: «Abbiamo scelto un'area dove sono presenti in particolar modo pedoni e ciclisti, i quali sono i più a rischio di respirare quotidianamente l'aria inquinata. Inoltre, è la parte della città che ospita le compagnie più orientate al futuro e disposte a guidare la transizione verso un futuro più sostenibile».
In ogni caso, ci sono delle eccezioni alla regola che vorrebbe esclusivamente auto elettriche: furgoni e camion più grandi con motori ibridi potranno circolare, e a questi si aggiungono ambulanze e auto della polizia, nonché le macchine i cui passeggeri hanno una disabilità documentata. </t>
  </si>
  <si>
    <t>https://www.leggo.it/ambiente/auto_diesel_benzina_vietate_centro_citta_stoccolma_2025_oggi_11_10_2023-7686142.html</t>
  </si>
  <si>
    <t>Loses job to avoid polluting with plane. Scientist Grimalda. "Refusal to fly in climate emergency."</t>
  </si>
  <si>
    <t>«In una situazione d'emergenza, è necessario intraprendere azioni straordinarie». Non sono solo parole quelle di Gianluca Grimalda, 51enne statistico e ricercatore all'Istituto di Kiel per l'economia mondiale (IfW) in Germania, che rischia di perdere il suo posto di lavoro perché si rifiuta di tornare in aereo dalla Papua Nuova Guinea.Grimalda, che è anche un attivista ambientale e ha intrapreso azioni per il clima con Scientist Rebellion, ha appena completato un lavoro di ricerca sul campo di sei mesi a Bougainville, studiando il rapporto tra globalizzazione, cambiamento climatico e coesione sociale. L'incarico doveva terminare il 10 settembre ma si è prolungato oltre il previsto, anche per minacce legate alla sicurezza che hanno interrotto più volte la ricerca. Il viaggio del ricercatore
Da anni il ricercatore pratica viaggi di lavoro a ridotte emissioni di carbonio con mezzi di trasporto alternativi all'aereo, dato - spiega - l'alto livello di emissioni di gas a effetto serra (GhG) di questi ultimi, responsabili del surriscaldamento globale. Lo scorso 29 settembre ha ricevuto dall'IfW un ammonimento ufficiale con il quale si richiedeva la sua presenza a Kiel il 2 ottobre, pena il suo licenziamento.
Sostanzialmente, un obbligo a usare l'aereo per essere in tempo in Germania, motivato dal fatto che la ricerca si era ufficialmente conclusa il 10 settembre. «Considerata l'emergenza climatica in cui ci troviamo, trovo irragionevole - ha commentato Grimalda - che IfW abbia posto questo ultimatum e questa punizione. Poiché non insegno e le riunioni possono essere tenute online, non c'è niente che richieda la mia presenza a Kiel. Posso lavorare efficacemente anche in viaggio. Mi sono anche offerto di andare in congedo non retribuito per il tempo che IfW riterrà opportuno, ma hanno rifiutato la mia offerta e hanno anche trattenuto il pagamento del mio stipendio di settembre senza darmi alcun preavviso».
Grimalda - che ora si trova a Bougainville - nonostante la minaccia di licenziamento ha deciso di perseverare e nei prossimi giorni partirà con una nave cargo per poi tornare via terra e mare in Germania. «Sarò il primo a perdere il posto di lavoro perché rifiuto di prendere un aereo ma in questo momento di emergenza climatica - sottolinea - c'è bisogno di azioni folli e sono pronto ad affrontare tutte le conseguenze legali ed economiche di questa decisione. Le temperature stanno aumentando in modo incontrollato e non c'è alcun segno che le emissioni di CO2 si azzereranno presto, come necessario per rispettare l'accordo di Parigi. Spero che la mia decisione di rischiare di perdere il lavoro contribuisca a rompere il muro di apatia, indifferenza e avidità che circonda il riscaldamento globale. Anche se non dovesse riuscirci, sarò soddisfatto perché avrò rispettato la cosa più morale da fare, cioè ridurre al minimo le emissioni di carbonio del mio viaggio».</t>
  </si>
  <si>
    <t>https://www.leggo.it/ambiente/perdere_lavoro_inquinare_aereo_clima_gianluca_grimalda_oggi_3_10_2023-7669796.html</t>
  </si>
  <si>
    <t>Smog, Po Valley area most polluted in Europe: here is the black jersey province. The Guardian's report.</t>
  </si>
  <si>
    <t xml:space="preserve">La Pianura Padana è l'area più inquinata d'Europa. Lo sostiene un reportage del giornale inglese The Guardian, che ha analizzato i valori di tutto il vecchio continente, in cui però, la maglia nera, spetta a diversi comuni situati lungo la Pianura Padana. Crotta d'Adda, piccolo comune in provincia di Cremona, con 600 abitanti, viene identificato come il simbolo dell'inquinamento italico che avanza.Venezuela, il carcere di lusso: piscina, discoteca, Jacuzzi e campo da baseball. La polizia smantella tuttoInquinamento che avanzaNell'articolo inglese si evidenzia come i cremonesi denuncino una serie di situazioni che hanno abbassato la qualità della vita: in primis l'inquinamento provocato da industria, traffico d'auto, allevamenti intensivi di maiali e pollame e i rifiuti da questi prodotti. «Più di un terzo delle persone che vive nella valle e nelle aree circostanti respira aria quattro volte oltre il limite delle linee guida dell'Organizzazione Mondiale della Sanità per i particolati più pericolosi nell'aria», scrive il Guardian. Peggiore d'Europa
Se i poli industriali di Milano e Torino sono noti da tempo per lo smog, Cremona è la vera sorpresa negativa, perché il «capoluogo di provincia di circa 60.000 abitanti, è una delle città con la peggiore qualità dell'aria in Europa in una classifica pubblicata quest'anno dall'Agenzia europea dell'ambiente». La cattiva qualità dell'aria, incalza l'indagine, è stata collegata a 50.303 morti premature in Italia nel 2020, secondo l'Aea, "mentre la maggior parte si sono verificate a Milano, Cremona è la provincia italiana con la più alta percentuale di decessi - tra 150 e 200 per 100.000 residenti - attribuiti al particolato fine, o PM 2.5". </t>
  </si>
  <si>
    <t>https://www.leggo.it/italia/milano/smog_pianura_padana_area_piu_inquinata_europa_cremona_maglia_nera_oggi_22_9_2030-7648041.html</t>
  </si>
  <si>
    <t>Environmentalists throw green dye into river in protest and fish die</t>
  </si>
  <si>
    <t xml:space="preserve">Questo sabato il fiume Lauch che scorre nella città di Colmar, la così detta "Venezia francese", si è tinto di un verde brillante come parte di una protesta degli attivisti di Extinction Rebellion.Un ambientalista, infatti, ha versato numerosi barili di tintura verde in acqua e il gesto è stato poi reclamato sulla pagina Facebook di Extinction Rebellion (con tanto di foto) come provocazione per denunciare i piani del governo francese di stoccare 42mila tonnellate di rifiuti tossici nella regione.Il sindaco, tra l'altro, ha dichiarato di essersi sempre schierato contro questo provvedimento: «Sono stato uno dei primi ad adottare una risoluzione contro lo stoccaggio di questi rifiuti quando ero presidente del consiglio generale dell'Alto Reno, nel 2016. Ma allora ero solo e non ho visto alcuna azione da questo movimento ecologista…» dichiara al quotidiano Figaro. L'impatto sulla fauna acquatica
Il fiume si è velocemente tinto di un verde acceso e si è fatto opaco. Il sindaco della città ha ricevuto voce dagli abitanti riguardo la presenza di numerosi pesci galleggianti, morti, a seguito dell'accaduto, e lui stesso ha confermato con una foto sui social.
Gli ambientalisti, tuttavia, assicurano che la tintura non è assolutamente dannosa per l'ambiente e che non è quella la causa della morte dei pesci. 
Nel frattempo, l'uomo che ha gettato la sostanza nel fiume è stato arrestato ma sarà probabilmente rilasciato con una semplice multa. </t>
  </si>
  <si>
    <t>https://www.leggo.it/ambiente/ambientalisti_tintura_verde_pesci_morti_colmar_francia_oggi_19_9_2023-7641170.html</t>
  </si>
  <si>
    <t>Jellyfish, invasion in Pesaro's sea: but it's not as big a problem as it seems, here's why</t>
  </si>
  <si>
    <t>Un mare cristallino, con la temperatura perfetta che questo fine agosto sta regalando, ma in acqua, anche questa mattina a Pesaro si sono presentate anche le meduse. Lo spettacolo delle meduse CassiopeaTante, tantissime, portate a riva dalla correnti. Hanno creato una certa curiosità, ma non allarme, perchè sono ormai "habituè", ben conosciute da queste parti. Si tratta della medusa Cassiopea Mediterranea (Cotylorhiza tuberculata), una medusa indigena di questo mare, che può raggiungere anche dimensioni ragguardevoli con diametro di 30-40 centimetri. Ma è assolutamente innocua: i suoi tentacoli non sono urticanti, possono provocare leggerissimi pizzicori solo in persone particolarmente sensibili. Inoltre il loro ruolo è molto importante nell'ecosistema marino, dove contribuiscono a "fare pulizia" nutrendosi di alghe e microorganismi. Le correnti hanno portato a riva anche una miriade di Noci di mare (Mnemiopsis leidyi): anche le diafane e affascinanti creature sono completamente innocue per l'uomo.</t>
  </si>
  <si>
    <t>https://www.leggo.it/italia/cronache/medusa_cassiopea_pesaro_mare_cosa_succede_oggi_23_8_2023-7590020.html</t>
  </si>
  <si>
    <t>Lottery, wins 10 million in Germany and girlfriend blows her nose with a 500-euro bill: video sparks a storm</t>
  </si>
  <si>
    <t xml:space="preserve">Lotto, in Germania Kursat Yildirim ha incassato circa 10 milioni di euro centrando una super vincita, ma subito dopo è stato attaccato sui social a causa del comportamento della sua fidanzata. Cosa è successo? Il video con la banconota come fazzolettoConosciuta come Candice N, la ragazza all'interno del video finge di piangere e chiede al fidanzato di porle qualcosa con cui soffiarsi il naso, lui le passa la banconota. «Il mondo è così cattivo con me. Tutti mi danno fastidio. Internet mi odia! Hai un fazzoletto per me?"», chiede al vincitore della lotteria.Il ragazzo poi tira fuori una banconota dalla tasca e gliela porge, che lei poi usa per asciugarsi le lacrime. La donna di 36 anni dice: «Grazie. È così triste»Poi si mette la banconota in tasca mentre lui la implora scherzosamente di smettere di piangere, prima di continuare: «Ho bisogno di un altro fazzoletto, tesoro. Per favore, mi cola il naso, grazie», e il fidanzato le porge un'altra banconota.I due hanno pubblicato un video dove lei si soffiava il naso con una banconota da 500 euro e, una volta diventato virale, la coppia è stata presa di mira da migliaia di utenti. La difesa
Nella descrizione del video la ragazza ci ha tenuto a scrivere che il gesto in questione e il tema delle immagini vogliono essere una critica a coloro che nell'ultimo anno li hanno insultati per aver "sperperato" il loro denaro. 
La spiegazione non ha fatto altro che far infuriare ancora di più il pubblico che ha iniziato a commentare il vdeo con emoji di clown e insulti. 
A quanto pare la coppia nel giro di un anno avrebbe acquistato numerose auto di lusso, appartamenti, e regali per amici e famiglia.
</t>
  </si>
  <si>
    <t>https://www.leggo.it/esteri/news/lotto_vincita_soffia_naso_banconota_da_500_27_10_2023-7719605.html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</si>
</sst>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rgb="FF333333"/>
      <name val="SolferinoDisplay-Bold"/>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shrinkToFit="0" textRotation="0" wrapText="0"/>
    </xf>
    <xf borderId="0" fillId="0" fontId="1" numFmtId="0" xfId="0" applyAlignment="1" applyFont="1">
      <alignment shrinkToFit="0" textRotation="0" wrapText="0"/>
    </xf>
    <xf borderId="0" fillId="2" fontId="2" numFmtId="0" xfId="0" applyAlignment="1" applyFill="1" applyFont="1">
      <alignment readingOrder="0" shrinkToFit="0" textRotation="0" vertical="bottom" wrapText="0"/>
    </xf>
    <xf borderId="0" fillId="0" fontId="3" numFmtId="0" xfId="0" applyAlignment="1" applyFont="1">
      <alignment readingOrder="0" shrinkToFit="0" textRotation="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leggo.it/cultura/news/louise_gluck_morta_nobel_chi_era_poesie-7691071.html" TargetMode="External"/><Relationship Id="rId42" Type="http://schemas.openxmlformats.org/officeDocument/2006/relationships/hyperlink" Target="https://www.leggo.it/cultura/news/nobel_letteratura_jon_fosse_chi_e_2023-7673829.html" TargetMode="External"/><Relationship Id="rId41" Type="http://schemas.openxmlformats.org/officeDocument/2006/relationships/hyperlink" Target="https://www.leggo.it/cultura/news/nobel_pace_narges_mohammadi_chi_e_iran_donne_oggi_6_10_2023-7675837.html" TargetMode="External"/><Relationship Id="rId44" Type="http://schemas.openxmlformats.org/officeDocument/2006/relationships/hyperlink" Target="https://www.leggo.it/tecnologia/facebook/canali_broadcast_facebook_messenger_cosa_sono_oggi_15_11_2023-7757591.html" TargetMode="External"/><Relationship Id="rId43" Type="http://schemas.openxmlformats.org/officeDocument/2006/relationships/hyperlink" Target="https://www.leggo.it/italia/cronache/bambini_schiavi_drogati_smartphone_oggi_16_11_2023-7758305.html" TargetMode="External"/><Relationship Id="rId46" Type="http://schemas.openxmlformats.org/officeDocument/2006/relationships/hyperlink" Target="https://www.leggo.it/tecnologia/news/google_cancella_account_gmail_dicembre_oggi_13_11_2023-7753342.html" TargetMode="External"/><Relationship Id="rId45" Type="http://schemas.openxmlformats.org/officeDocument/2006/relationships/hyperlink" Target="https://www.leggo.it/schede/tv_cellulari_italiani_rapporto_auditel_censis_oggi_14_11_2023-lo_switch_off_al_digitale-3-7755541.html" TargetMode="External"/><Relationship Id="rId1" Type="http://schemas.openxmlformats.org/officeDocument/2006/relationships/hyperlink" Target="https://www.corriere.it/sport/tennis/diretta-live/23_novembre_16/sinner-rune-diretta-atp-finals-torino-a4673292-84a6-11ee-87a1-ab403d0b1b3f.shtml" TargetMode="External"/><Relationship Id="rId2" Type="http://schemas.openxmlformats.org/officeDocument/2006/relationships/hyperlink" Target="https://corrieredelveneto.corriere.it/notizie/treviso/cronaca/23_novembre_16/giulia-e-filippo-scomparsi-la-punto-nera-di-lui-ripresa-dalle-telecamere-a-zero-branco-75e7f7c9-56dd-4d15-8729-ad5b23149xlk.shtml" TargetMode="External"/><Relationship Id="rId3" Type="http://schemas.openxmlformats.org/officeDocument/2006/relationships/hyperlink" Target="https://www.corriere.it/esteri/diretta-live/23_novembre_16/israele-hamas-guerra-notizie-oggi-679b864c-8406-11ee-bc7b-5eeb909484a1.shtml" TargetMode="External"/><Relationship Id="rId4" Type="http://schemas.openxmlformats.org/officeDocument/2006/relationships/hyperlink" Target="https://www.repubblica.it/economia/2023/11/17/news/manovra_2024_promesse_governo_meloni-420545967/?ref=RHLF-BG-I420551616-P1-S1-T1" TargetMode="External"/><Relationship Id="rId9" Type="http://schemas.openxmlformats.org/officeDocument/2006/relationships/hyperlink" Target="https://www.ilmattino.it/primopiano/cronaca/alex_schwazer_grande_fratello_wada_olimpiadi_doping-7760498.html" TargetMode="External"/><Relationship Id="rId48" Type="http://schemas.openxmlformats.org/officeDocument/2006/relationships/hyperlink" Target="https://www.leggo.it/speciali/quieuropa/euro_7_l_eurocamera_vota_per_la_stretta_su_inquinanti_da_veicoli-7745967.html" TargetMode="External"/><Relationship Id="rId47" Type="http://schemas.openxmlformats.org/officeDocument/2006/relationships/hyperlink" Target="https://www.leggo.it/tecnologia/news/litigi_faccende_domestiche_app_oggi_13_11_2023-7753190.html" TargetMode="External"/><Relationship Id="rId49" Type="http://schemas.openxmlformats.org/officeDocument/2006/relationships/hyperlink" Target="https://www.leggo.it/speciali/quieuropa/roma_e_milano_tra_citta_ue_con_piu_affitti_su_piattaforme_online-7657915.html" TargetMode="External"/><Relationship Id="rId5" Type="http://schemas.openxmlformats.org/officeDocument/2006/relationships/hyperlink" Target="https://www.repubblica.it/economia/2023/11/16/news/cofferati_cgil_sciopero_generale-420541371/?ref=RHLF-BG-I420551616-P1-S2-T1" TargetMode="External"/><Relationship Id="rId6" Type="http://schemas.openxmlformats.org/officeDocument/2006/relationships/hyperlink" Target="https://www.repubblica.it/economia/2023/11/17/news/il_giorno_dello_sciopero_in_piazza_per_lavoro_e_pensioni-420545178/?ref=RHLF-BG-I420551616-P1-S3-T1" TargetMode="External"/><Relationship Id="rId7" Type="http://schemas.openxmlformats.org/officeDocument/2006/relationships/hyperlink" Target="https://www.repubblica.it/economia/2023/11/17/news/barclays_in_italia_laumento_dei_salari_e_un_terzo_piu_lento_che_nel_resto_deuropa_e_non_batte_linflazione-420546747/?ref=RHLF-BG-I420552404-P2-S1-T1" TargetMode="External"/><Relationship Id="rId8" Type="http://schemas.openxmlformats.org/officeDocument/2006/relationships/hyperlink" Target="https://www.ilmattino.it/schede/giulia_cecchettin_scomparsa_filippo_turetta_fuga_austria_cosa_sappiamo_davvero-7759550.html" TargetMode="External"/><Relationship Id="rId73" Type="http://schemas.openxmlformats.org/officeDocument/2006/relationships/hyperlink" Target="https://www.leggo.it/ambiente/perdere_lavoro_inquinare_aereo_clima_gianluca_grimalda_oggi_3_10_2023-7669796.html" TargetMode="External"/><Relationship Id="rId72" Type="http://schemas.openxmlformats.org/officeDocument/2006/relationships/hyperlink" Target="https://www.leggo.it/ambiente/auto_diesel_benzina_vietate_centro_citta_stoccolma_2025_oggi_11_10_2023-7686142.html" TargetMode="External"/><Relationship Id="rId31" Type="http://schemas.openxmlformats.org/officeDocument/2006/relationships/hyperlink" Target="https://www.leggo.it/spettacoli/televisione/antonella_clerici_mediaset_16_11_2023-7760051.html" TargetMode="External"/><Relationship Id="rId75" Type="http://schemas.openxmlformats.org/officeDocument/2006/relationships/hyperlink" Target="https://www.leggo.it/ambiente/ambientalisti_tintura_verde_pesci_morti_colmar_francia_oggi_19_9_2023-7641170.html" TargetMode="External"/><Relationship Id="rId30" Type="http://schemas.openxmlformats.org/officeDocument/2006/relationships/hyperlink" Target="https://www.leggo.it/esteri/news/gatto_poliziotto_brasile_16_11_2023-7760220.html" TargetMode="External"/><Relationship Id="rId74" Type="http://schemas.openxmlformats.org/officeDocument/2006/relationships/hyperlink" Target="https://www.leggo.it/italia/milano/smog_pianura_padana_area_piu_inquinata_europa_cremona_maglia_nera_oggi_22_9_2030-7648041.html" TargetMode="External"/><Relationship Id="rId33" Type="http://schemas.openxmlformats.org/officeDocument/2006/relationships/hyperlink" Target="https://www.leggo.it/esteri/news/biden_xi_incontro_dittatore_usa_cina_oggi_16_11_2023-7759723.html" TargetMode="External"/><Relationship Id="rId77" Type="http://schemas.openxmlformats.org/officeDocument/2006/relationships/hyperlink" Target="https://www.leggo.it/esteri/news/lotto_vincita_soffia_naso_banconota_da_500_27_10_2023-7719605.html" TargetMode="External"/><Relationship Id="rId32" Type="http://schemas.openxmlformats.org/officeDocument/2006/relationships/hyperlink" Target="https://www.leggo.it/gossip/news/francesco_chiofalo_incidente_stradale_drusilla-7760025.html" TargetMode="External"/><Relationship Id="rId76" Type="http://schemas.openxmlformats.org/officeDocument/2006/relationships/hyperlink" Target="https://www.leggo.it/italia/cronache/medusa_cassiopea_pesaro_mare_cosa_succede_oggi_23_8_2023-7590020.html" TargetMode="External"/><Relationship Id="rId35" Type="http://schemas.openxmlformats.org/officeDocument/2006/relationships/hyperlink" Target="https://www.leggo.it/schede/roma_festival_cultura_dello_spirito_oggi_26_10_2023-7717284.html" TargetMode="External"/><Relationship Id="rId34" Type="http://schemas.openxmlformats.org/officeDocument/2006/relationships/hyperlink" Target="https://www.leggo.it/esteri/news/barca_affonda_bahamas_turisti_morto_feriti_oggi_16_11_2023-7759611.html" TargetMode="External"/><Relationship Id="rId78" Type="http://schemas.openxmlformats.org/officeDocument/2006/relationships/drawing" Target="../drawings/drawing1.xml"/><Relationship Id="rId71" Type="http://schemas.openxmlformats.org/officeDocument/2006/relationships/hyperlink" Target="https://www.leggo.it/ambiente/verme_salterino_cosa_e_giardino_oggi_16_10_2023-7695910.html" TargetMode="External"/><Relationship Id="rId70" Type="http://schemas.openxmlformats.org/officeDocument/2006/relationships/hyperlink" Target="https://www.leggo.it/esteri/news/hawaii_stagno_rosa_perche_oggi_14_11_2023-7755243.html" TargetMode="External"/><Relationship Id="rId37" Type="http://schemas.openxmlformats.org/officeDocument/2006/relationships/hyperlink" Target="https://www.leggo.it/italia/cronache/eruzione_vesuvio_pompei_pergamena_oggi_16_10_2023-7696464.html" TargetMode="External"/><Relationship Id="rId36" Type="http://schemas.openxmlformats.org/officeDocument/2006/relationships/hyperlink" Target="https://www.leggo.it/cultura/news/festa_del_libro_medievale_saluzzo_oggi_18_10_2023-7700438.html" TargetMode="External"/><Relationship Id="rId39" Type="http://schemas.openxmlformats.org/officeDocument/2006/relationships/hyperlink" Target="https://www.leggo.it/moda/met_gala_2024_tema_quale_8_11_2023-7743488.html" TargetMode="External"/><Relationship Id="rId38" Type="http://schemas.openxmlformats.org/officeDocument/2006/relationships/hyperlink" Target="https://www.leggo.it/italia/roma/trame_di_luce_all_orto_botanico_musica_e_giochi_di_light_art-7758038.html" TargetMode="External"/><Relationship Id="rId62" Type="http://schemas.openxmlformats.org/officeDocument/2006/relationships/hyperlink" Target="https://www.leggo.it/italia/cronache/spara_gatto_cane_video_social_09_11_2023-7745643.html" TargetMode="External"/><Relationship Id="rId61" Type="http://schemas.openxmlformats.org/officeDocument/2006/relationships/hyperlink" Target="https://www.leggo.it/schede/leone_ladispoli_scappato_circo_dove_cosa_succede-7749832.html" TargetMode="External"/><Relationship Id="rId20" Type="http://schemas.openxmlformats.org/officeDocument/2006/relationships/hyperlink" Target="https://www.leggo.it/spettacoli/musica/jovanotti_come_sta_non_cammina_stampelle_incidente_bici_oggi_16_11_2023-7759983.html" TargetMode="External"/><Relationship Id="rId64" Type="http://schemas.openxmlformats.org/officeDocument/2006/relationships/hyperlink" Target="https://www.leggo.it/animali/orsa_amarena_i_cuccioli_stanno_bene_ma_vanno_difesi-7739018.html" TargetMode="External"/><Relationship Id="rId63" Type="http://schemas.openxmlformats.org/officeDocument/2006/relationships/hyperlink" Target="https://www.leggo.it/esteri/news/gatto_pantera_rosa_indigna_social_idea_stupida_video_oggi_8_11_2023-7743315.html" TargetMode="External"/><Relationship Id="rId22" Type="http://schemas.openxmlformats.org/officeDocument/2006/relationships/hyperlink" Target="https://www.leggo.it/italia/cronache/gianluca_cenedese_leucemia_bambino_morto_oggi_16_11_2023-7759826.html" TargetMode="External"/><Relationship Id="rId66" Type="http://schemas.openxmlformats.org/officeDocument/2006/relationships/hyperlink" Target="https://www.leggo.it/scuola/news/proposta_matrimonio_classe_prof_studenti_video_oggi_15_11_2023-7757797.html" TargetMode="External"/><Relationship Id="rId21" Type="http://schemas.openxmlformats.org/officeDocument/2006/relationships/hyperlink" Target="https://www.leggo.it/sport/calcio/totti_spalletti_pace_roma_16_11_2023-7760264.html" TargetMode="External"/><Relationship Id="rId65" Type="http://schemas.openxmlformats.org/officeDocument/2006/relationships/hyperlink" Target="https://www.leggo.it/italia/cronache/studentessa_tiktoker_troppo_studio_video_oggi_15_11_2023-7757870.html" TargetMode="External"/><Relationship Id="rId24" Type="http://schemas.openxmlformats.org/officeDocument/2006/relationships/hyperlink" Target="https://www.leggo.it/esteri/news/papa_scopre_sesso_bambino_lacrime_reddit_oggi_16_11_2023-7759979.html" TargetMode="External"/><Relationship Id="rId68" Type="http://schemas.openxmlformats.org/officeDocument/2006/relationships/hyperlink" Target="https://www.leggo.it/scuola/news/maturita_da_rifare_film_immaturi_liceo_spadafora_messina_oggi_10_11_2023-7747324.html" TargetMode="External"/><Relationship Id="rId23" Type="http://schemas.openxmlformats.org/officeDocument/2006/relationships/hyperlink" Target="https://www.leggo.it/politica/news/carne_coltivata_divieto_italia_cosa_succede_coldiretti_rissa_oggi_16_11_2023-7760086.html" TargetMode="External"/><Relationship Id="rId67" Type="http://schemas.openxmlformats.org/officeDocument/2006/relationships/hyperlink" Target="https://www.leggo.it/italia/cronache/doppia_maturita_ricorso_esito_11_11_2023-7749947.html" TargetMode="External"/><Relationship Id="rId60" Type="http://schemas.openxmlformats.org/officeDocument/2006/relationships/hyperlink" Target="https://www.leggo.it/italia/milano/spara_cane_davanti_ragazzino_13_anni_fuoco_vicino_case_oggi_13_11_2023-7753512.html" TargetMode="External"/><Relationship Id="rId26" Type="http://schemas.openxmlformats.org/officeDocument/2006/relationships/hyperlink" Target="https://www.leggo.it/animali/nomi_cani_piu_scelti_milano_mare_fuori_16_11_2023-7760295.html" TargetMode="External"/><Relationship Id="rId25" Type="http://schemas.openxmlformats.org/officeDocument/2006/relationships/hyperlink" Target="https://www.leggo.it/animali/cane_randagio_pista_aeroporto-7760176.html" TargetMode="External"/><Relationship Id="rId69" Type="http://schemas.openxmlformats.org/officeDocument/2006/relationships/hyperlink" Target="https://www.leggo.it/italia/cronache/bullismo_giovani_tutor_scuola_foggia_oggi_7_11_2023-7741451.html" TargetMode="External"/><Relationship Id="rId28" Type="http://schemas.openxmlformats.org/officeDocument/2006/relationships/hyperlink" Target="https://www.leggo.it/gossip/grande_fratello/greta_rossetti_dedica_amore_cane_oggi_16_11_2023-7760276.html" TargetMode="External"/><Relationship Id="rId27" Type="http://schemas.openxmlformats.org/officeDocument/2006/relationships/hyperlink" Target="https://www.leggo.it/schede/lavoro_colloqui_mentire_consigli_esperta_oggi_16_11_2023-tre_cose_su_cui_e_necessario_mentire_in_ogni_colloquio-2-7759639.html" TargetMode="External"/><Relationship Id="rId29" Type="http://schemas.openxmlformats.org/officeDocument/2006/relationships/hyperlink" Target="https://www.leggo.it/schede/leonidi_stelle_cadenti_novembre_quando_dove_vederle_sciame_meteorico_oggi_16_11_2023-7760212.html" TargetMode="External"/><Relationship Id="rId51" Type="http://schemas.openxmlformats.org/officeDocument/2006/relationships/hyperlink" Target="https://www.leggo.it/speciali/quieuropa/pizzaut_e_donnambiente_ricevono_il_premio_cittadino_europeo_2023-7745968.html" TargetMode="External"/><Relationship Id="rId50" Type="http://schemas.openxmlformats.org/officeDocument/2006/relationships/hyperlink" Target="https://www.leggo.it/speciali/quieuropa/leonardo4children_orchestra_giovani_varese_a_bruxelles-7745969.html" TargetMode="External"/><Relationship Id="rId53" Type="http://schemas.openxmlformats.org/officeDocument/2006/relationships/hyperlink" Target="https://www.leggo.it/speciali/quieuropa/von_der_leyen_in_visita_a_kiev_incontro_con_zelensky-7745978.html" TargetMode="External"/><Relationship Id="rId52" Type="http://schemas.openxmlformats.org/officeDocument/2006/relationships/hyperlink" Target="https://www.leggo.it/speciali/quieuropa/vienna_incendio_e_svastiche_al_cimitero_ebraico-7745980.html" TargetMode="External"/><Relationship Id="rId11" Type="http://schemas.openxmlformats.org/officeDocument/2006/relationships/hyperlink" Target="https://www.leggo.it/esteri/news/mamma_uccisa_fulmine_spiaggia_16_11_2023-7760141.html" TargetMode="External"/><Relationship Id="rId55" Type="http://schemas.openxmlformats.org/officeDocument/2006/relationships/hyperlink" Target="https://www.leggo.it/italia/roma/capretta_uccisa_processo_anagni-7760193.html" TargetMode="External"/><Relationship Id="rId10" Type="http://schemas.openxmlformats.org/officeDocument/2006/relationships/hyperlink" Target="https://www.ilmattino.it/primopiano/cronaca/florenzi_scommesse_indagine_cosa_ha_detto_calcio_roulette_oggi_torino-7760225.html" TargetMode="External"/><Relationship Id="rId54" Type="http://schemas.openxmlformats.org/officeDocument/2006/relationships/hyperlink" Target="https://www.leggo.it/speciali/quieuropa/primo_via_libera_dell_eurocamera_ai_nuovi_standard_euro_7-7688536.html" TargetMode="External"/><Relationship Id="rId13" Type="http://schemas.openxmlformats.org/officeDocument/2006/relationships/hyperlink" Target="https://www.leggo.it/economia/news/assegno_unico_lettera_infrazione_ue_cosa_significa_cosa_succede_ora_oggi_16_11_2023-7760385.html" TargetMode="External"/><Relationship Id="rId57" Type="http://schemas.openxmlformats.org/officeDocument/2006/relationships/hyperlink" Target="https://www.leggo.it/schede/cane_padrone_morto_sopravvissuto_come_ha_fatto_oggi_15_11_2023-com_e_sopravvissuto_finney-2-7757619.html" TargetMode="External"/><Relationship Id="rId12" Type="http://schemas.openxmlformats.org/officeDocument/2006/relationships/hyperlink" Target="https://www.leggo.it/schede/estrazioni_lotto_superenalotto_10elotto_oggi_16_novembre_2023-lotto_le_ruote-3-7759809.html" TargetMode="External"/><Relationship Id="rId56" Type="http://schemas.openxmlformats.org/officeDocument/2006/relationships/hyperlink" Target="https://www.leggo.it/italia/cronache/gatti_scomparsi_bolognese_15_11_2023-7758108.html" TargetMode="External"/><Relationship Id="rId15" Type="http://schemas.openxmlformats.org/officeDocument/2006/relationships/hyperlink" Target="https://www.leggo.it/gossip/news/andrea_cerioli_salute_come_sta_16_11_2023-7760237.html" TargetMode="External"/><Relationship Id="rId59" Type="http://schemas.openxmlformats.org/officeDocument/2006/relationships/hyperlink" Target="https://www.leggo.it/animali/usutu_virus_sardegna_casi_oggi_15_11_2023-7757273.html" TargetMode="External"/><Relationship Id="rId14" Type="http://schemas.openxmlformats.org/officeDocument/2006/relationships/hyperlink" Target="https://www.leggo.it/schede/natale_2023_addobbi_colori_albero_tendenze_oggi_16_11_2023-gli_altri_colori_di_tendenza-3-7760480.html" TargetMode="External"/><Relationship Id="rId58" Type="http://schemas.openxmlformats.org/officeDocument/2006/relationships/hyperlink" Target="https://www.leggo.it/animali/cobra_campo_golf_sudafrica_oggi_15_11_2023-7757267.html" TargetMode="External"/><Relationship Id="rId17" Type="http://schemas.openxmlformats.org/officeDocument/2006/relationships/hyperlink" Target="https://www.leggo.it/esteri/news/intelligenza_artificiale_razzista_grassofobica_oggi_16_11_2023-7760017.html" TargetMode="External"/><Relationship Id="rId16" Type="http://schemas.openxmlformats.org/officeDocument/2006/relationships/hyperlink" Target="https://www.leggo.it/esteri/news/heather_schwab_scomparsa_cadavere_freezer_oggi_16_11_2023-7760047.html" TargetMode="External"/><Relationship Id="rId19" Type="http://schemas.openxmlformats.org/officeDocument/2006/relationships/hyperlink" Target="https://www.leggo.it/italia/cronache/garisenda_tecnici_subito_lavoro_bologna_oggi_16_11_2023-7760365.html" TargetMode="External"/><Relationship Id="rId18" Type="http://schemas.openxmlformats.org/officeDocument/2006/relationships/hyperlink" Target="https://www.leggo.it/italia/cronache/davide_ferrerio_nicolo_passalacqua_processo_appello_condanna_cosa_mia_oggi_16_11_2023-7759932.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2"/>
      <c r="F1" s="1" t="s">
        <v>4</v>
      </c>
      <c r="G1" s="2"/>
      <c r="H1" s="2"/>
      <c r="I1" s="2"/>
      <c r="J1" s="2"/>
      <c r="K1" s="2"/>
      <c r="L1" s="2"/>
      <c r="M1" s="2"/>
      <c r="N1" s="2"/>
      <c r="O1" s="2"/>
      <c r="P1" s="2"/>
      <c r="Q1" s="2"/>
      <c r="R1" s="2"/>
      <c r="S1" s="2"/>
      <c r="T1" s="2"/>
      <c r="U1" s="2"/>
      <c r="V1" s="2"/>
      <c r="W1" s="2"/>
      <c r="X1" s="2"/>
      <c r="Y1" s="2"/>
      <c r="Z1" s="2"/>
    </row>
    <row r="2" ht="15.0" customHeight="1">
      <c r="A2" s="3" t="s">
        <v>5</v>
      </c>
      <c r="B2" s="1">
        <v>4.0</v>
      </c>
      <c r="C2" s="1" t="s">
        <v>6</v>
      </c>
      <c r="D2" s="4" t="s">
        <v>7</v>
      </c>
      <c r="E2" s="2"/>
      <c r="F2" s="1" t="s">
        <v>8</v>
      </c>
      <c r="G2" s="2">
        <f>COUNTIF(B:B, 1)</f>
        <v>14</v>
      </c>
      <c r="H2" s="2"/>
      <c r="I2" s="2"/>
      <c r="J2" s="2"/>
      <c r="K2" s="2"/>
      <c r="L2" s="2"/>
      <c r="M2" s="2"/>
      <c r="N2" s="2"/>
      <c r="O2" s="2"/>
      <c r="P2" s="2"/>
      <c r="Q2" s="2"/>
      <c r="R2" s="2"/>
      <c r="S2" s="2"/>
      <c r="T2" s="2"/>
      <c r="U2" s="2"/>
      <c r="V2" s="2"/>
      <c r="W2" s="2"/>
      <c r="X2" s="2"/>
      <c r="Y2" s="2"/>
      <c r="Z2" s="2"/>
    </row>
    <row r="3">
      <c r="A3" s="1" t="s">
        <v>9</v>
      </c>
      <c r="B3" s="1">
        <v>1.0</v>
      </c>
      <c r="C3" s="1" t="s">
        <v>10</v>
      </c>
      <c r="D3" s="4" t="s">
        <v>11</v>
      </c>
      <c r="E3" s="2"/>
      <c r="F3" s="1" t="s">
        <v>12</v>
      </c>
      <c r="G3" s="2">
        <f>COUNTIF(B:B, 2)</f>
        <v>19</v>
      </c>
      <c r="H3" s="2"/>
      <c r="I3" s="2"/>
      <c r="J3" s="2"/>
      <c r="K3" s="2"/>
      <c r="L3" s="2"/>
      <c r="M3" s="2"/>
      <c r="N3" s="2"/>
      <c r="O3" s="2"/>
      <c r="P3" s="2"/>
      <c r="Q3" s="2"/>
      <c r="R3" s="2"/>
      <c r="S3" s="2"/>
      <c r="T3" s="2"/>
      <c r="U3" s="2"/>
      <c r="V3" s="2"/>
      <c r="W3" s="2"/>
      <c r="X3" s="2"/>
      <c r="Y3" s="2"/>
      <c r="Z3" s="2"/>
    </row>
    <row r="4">
      <c r="A4" s="1" t="s">
        <v>13</v>
      </c>
      <c r="B4" s="1">
        <v>1.0</v>
      </c>
      <c r="C4" s="1" t="s">
        <v>14</v>
      </c>
      <c r="D4" s="4" t="s">
        <v>15</v>
      </c>
      <c r="E4" s="2"/>
      <c r="F4" s="1" t="s">
        <v>16</v>
      </c>
      <c r="G4" s="2">
        <f>COUNTIF(B:B, 3)</f>
        <v>17</v>
      </c>
      <c r="H4" s="2"/>
      <c r="I4" s="2"/>
      <c r="J4" s="2"/>
      <c r="K4" s="2"/>
      <c r="L4" s="2"/>
      <c r="M4" s="2"/>
      <c r="N4" s="2"/>
      <c r="O4" s="2"/>
      <c r="P4" s="2"/>
      <c r="Q4" s="2"/>
      <c r="R4" s="2"/>
      <c r="S4" s="2"/>
      <c r="T4" s="2"/>
      <c r="U4" s="2"/>
      <c r="V4" s="2"/>
      <c r="W4" s="2"/>
      <c r="X4" s="2"/>
      <c r="Y4" s="2"/>
      <c r="Z4" s="2"/>
    </row>
    <row r="5">
      <c r="A5" s="1" t="s">
        <v>17</v>
      </c>
      <c r="B5" s="1">
        <v>2.0</v>
      </c>
      <c r="C5" s="1" t="s">
        <v>18</v>
      </c>
      <c r="D5" s="4" t="s">
        <v>19</v>
      </c>
      <c r="E5" s="2"/>
      <c r="F5" s="1" t="s">
        <v>20</v>
      </c>
      <c r="G5" s="2">
        <f>COUNTIF(B:B, 4)</f>
        <v>14</v>
      </c>
      <c r="H5" s="2"/>
      <c r="I5" s="2"/>
      <c r="J5" s="2"/>
      <c r="K5" s="2"/>
      <c r="L5" s="2"/>
      <c r="M5" s="2"/>
      <c r="N5" s="2"/>
      <c r="O5" s="2"/>
      <c r="P5" s="2"/>
      <c r="Q5" s="2"/>
      <c r="R5" s="2"/>
      <c r="S5" s="2"/>
      <c r="T5" s="2"/>
      <c r="U5" s="2"/>
      <c r="V5" s="2"/>
      <c r="W5" s="2"/>
      <c r="X5" s="2"/>
      <c r="Y5" s="2"/>
      <c r="Z5" s="2"/>
    </row>
    <row r="6">
      <c r="A6" s="1" t="s">
        <v>21</v>
      </c>
      <c r="B6" s="1">
        <v>3.0</v>
      </c>
      <c r="C6" s="1" t="s">
        <v>22</v>
      </c>
      <c r="D6" s="4" t="s">
        <v>23</v>
      </c>
      <c r="E6" s="2"/>
      <c r="F6" s="1" t="s">
        <v>24</v>
      </c>
      <c r="G6" s="2">
        <f>COUNTIF(B:B, 5)</f>
        <v>13</v>
      </c>
      <c r="H6" s="2"/>
      <c r="I6" s="2"/>
      <c r="J6" s="2"/>
      <c r="K6" s="2"/>
      <c r="L6" s="2"/>
      <c r="M6" s="2"/>
      <c r="N6" s="2"/>
      <c r="O6" s="2"/>
      <c r="P6" s="2"/>
      <c r="Q6" s="2"/>
      <c r="R6" s="2"/>
      <c r="S6" s="2"/>
      <c r="T6" s="2"/>
      <c r="U6" s="2"/>
      <c r="V6" s="2"/>
      <c r="W6" s="2"/>
      <c r="X6" s="2"/>
      <c r="Y6" s="2"/>
      <c r="Z6" s="2"/>
    </row>
    <row r="7">
      <c r="A7" s="1" t="s">
        <v>25</v>
      </c>
      <c r="B7" s="1">
        <v>3.0</v>
      </c>
      <c r="C7" s="1" t="s">
        <v>26</v>
      </c>
      <c r="D7" s="4" t="s">
        <v>27</v>
      </c>
      <c r="E7" s="2"/>
      <c r="F7" s="2"/>
      <c r="G7" s="2"/>
      <c r="H7" s="2"/>
      <c r="I7" s="2"/>
      <c r="J7" s="2"/>
      <c r="K7" s="2"/>
      <c r="L7" s="2"/>
      <c r="M7" s="2"/>
      <c r="N7" s="2"/>
      <c r="O7" s="2"/>
      <c r="P7" s="2"/>
      <c r="Q7" s="2"/>
      <c r="R7" s="2"/>
      <c r="S7" s="2"/>
      <c r="T7" s="2"/>
      <c r="U7" s="2"/>
      <c r="V7" s="2"/>
      <c r="W7" s="2"/>
      <c r="X7" s="2"/>
      <c r="Y7" s="2"/>
      <c r="Z7" s="2"/>
    </row>
    <row r="8">
      <c r="A8" s="1" t="s">
        <v>28</v>
      </c>
      <c r="B8" s="1">
        <v>2.0</v>
      </c>
      <c r="C8" s="1" t="s">
        <v>29</v>
      </c>
      <c r="D8" s="4" t="s">
        <v>30</v>
      </c>
      <c r="E8" s="2"/>
      <c r="F8" s="2"/>
      <c r="G8" s="2"/>
      <c r="H8" s="2"/>
      <c r="I8" s="2"/>
      <c r="J8" s="2"/>
      <c r="K8" s="2"/>
      <c r="L8" s="2"/>
      <c r="M8" s="2"/>
      <c r="N8" s="2"/>
      <c r="O8" s="2"/>
      <c r="P8" s="2"/>
      <c r="Q8" s="2"/>
      <c r="R8" s="2"/>
      <c r="S8" s="2"/>
      <c r="T8" s="2"/>
      <c r="U8" s="2"/>
      <c r="V8" s="2"/>
      <c r="W8" s="2"/>
      <c r="X8" s="2"/>
      <c r="Y8" s="2"/>
      <c r="Z8" s="2"/>
    </row>
    <row r="9">
      <c r="A9" s="1" t="s">
        <v>31</v>
      </c>
      <c r="B9" s="1">
        <v>1.0</v>
      </c>
      <c r="C9" s="1" t="s">
        <v>32</v>
      </c>
      <c r="D9" s="4" t="s">
        <v>33</v>
      </c>
      <c r="E9" s="2"/>
      <c r="F9" s="2"/>
      <c r="G9" s="2"/>
      <c r="H9" s="2"/>
      <c r="I9" s="2"/>
      <c r="J9" s="2"/>
      <c r="K9" s="2"/>
      <c r="L9" s="2"/>
      <c r="M9" s="2"/>
      <c r="N9" s="2"/>
      <c r="O9" s="2"/>
      <c r="P9" s="2"/>
      <c r="Q9" s="2"/>
      <c r="R9" s="2"/>
      <c r="S9" s="2"/>
      <c r="T9" s="2"/>
      <c r="U9" s="2"/>
      <c r="V9" s="2"/>
      <c r="W9" s="2"/>
      <c r="X9" s="2"/>
      <c r="Y9" s="2"/>
      <c r="Z9" s="2"/>
    </row>
    <row r="10">
      <c r="A10" s="1" t="s">
        <v>34</v>
      </c>
      <c r="B10" s="1">
        <v>2.0</v>
      </c>
      <c r="C10" s="1" t="s">
        <v>35</v>
      </c>
      <c r="D10" s="4" t="s">
        <v>36</v>
      </c>
      <c r="E10" s="2"/>
      <c r="F10" s="2"/>
      <c r="G10" s="2"/>
      <c r="H10" s="2"/>
      <c r="I10" s="2"/>
      <c r="J10" s="2"/>
      <c r="K10" s="2"/>
      <c r="L10" s="2"/>
      <c r="M10" s="2"/>
      <c r="N10" s="2"/>
      <c r="O10" s="2"/>
      <c r="P10" s="2"/>
      <c r="Q10" s="2"/>
      <c r="R10" s="2"/>
      <c r="S10" s="2"/>
      <c r="T10" s="2"/>
      <c r="U10" s="2"/>
      <c r="V10" s="2"/>
      <c r="W10" s="2"/>
      <c r="X10" s="2"/>
      <c r="Y10" s="2"/>
      <c r="Z10" s="2"/>
    </row>
    <row r="11">
      <c r="A11" s="1" t="s">
        <v>37</v>
      </c>
      <c r="B11" s="1">
        <v>2.0</v>
      </c>
      <c r="C11" s="1" t="s">
        <v>38</v>
      </c>
      <c r="D11" s="4" t="s">
        <v>39</v>
      </c>
      <c r="E11" s="2"/>
      <c r="F11" s="2"/>
      <c r="G11" s="2"/>
      <c r="H11" s="2"/>
      <c r="I11" s="2"/>
      <c r="J11" s="2"/>
      <c r="K11" s="2"/>
      <c r="L11" s="2"/>
      <c r="M11" s="2"/>
      <c r="N11" s="2"/>
      <c r="O11" s="2"/>
      <c r="P11" s="2"/>
      <c r="Q11" s="2"/>
      <c r="R11" s="2"/>
      <c r="S11" s="2"/>
      <c r="T11" s="2"/>
      <c r="U11" s="2"/>
      <c r="V11" s="2"/>
      <c r="W11" s="2"/>
      <c r="X11" s="2"/>
      <c r="Y11" s="2"/>
      <c r="Z11" s="2"/>
    </row>
    <row r="12">
      <c r="A12" s="1" t="s">
        <v>40</v>
      </c>
      <c r="B12" s="1">
        <v>1.0</v>
      </c>
      <c r="C12" s="1" t="s">
        <v>41</v>
      </c>
      <c r="D12" s="4" t="s">
        <v>42</v>
      </c>
      <c r="E12" s="2"/>
      <c r="F12" s="2"/>
      <c r="G12" s="2"/>
      <c r="H12" s="2"/>
      <c r="I12" s="2"/>
      <c r="J12" s="2"/>
      <c r="K12" s="2"/>
      <c r="L12" s="2"/>
      <c r="M12" s="2"/>
      <c r="N12" s="2"/>
      <c r="O12" s="2"/>
      <c r="P12" s="2"/>
      <c r="Q12" s="2"/>
      <c r="R12" s="2"/>
      <c r="S12" s="2"/>
      <c r="T12" s="2"/>
      <c r="U12" s="2"/>
      <c r="V12" s="2"/>
      <c r="W12" s="2"/>
      <c r="X12" s="2"/>
      <c r="Y12" s="2"/>
      <c r="Z12" s="2"/>
    </row>
    <row r="13">
      <c r="A13" s="1" t="s">
        <v>43</v>
      </c>
      <c r="B13" s="1">
        <v>5.0</v>
      </c>
      <c r="C13" s="1" t="s">
        <v>44</v>
      </c>
      <c r="D13" s="4" t="s">
        <v>45</v>
      </c>
      <c r="E13" s="2"/>
      <c r="F13" s="2"/>
      <c r="G13" s="2"/>
      <c r="H13" s="2"/>
      <c r="I13" s="2"/>
      <c r="J13" s="2"/>
      <c r="K13" s="2"/>
      <c r="L13" s="2"/>
      <c r="M13" s="2"/>
      <c r="N13" s="2"/>
      <c r="O13" s="2"/>
      <c r="P13" s="2"/>
      <c r="Q13" s="2"/>
      <c r="R13" s="2"/>
      <c r="S13" s="2"/>
      <c r="T13" s="2"/>
      <c r="U13" s="2"/>
      <c r="V13" s="2"/>
      <c r="W13" s="2"/>
      <c r="X13" s="2"/>
      <c r="Y13" s="2"/>
      <c r="Z13" s="2"/>
    </row>
    <row r="14">
      <c r="A14" s="1" t="s">
        <v>46</v>
      </c>
      <c r="B14" s="1">
        <v>1.0</v>
      </c>
      <c r="C14" s="1" t="s">
        <v>47</v>
      </c>
      <c r="D14" s="4" t="s">
        <v>48</v>
      </c>
      <c r="E14" s="2"/>
      <c r="F14" s="2"/>
      <c r="G14" s="2"/>
      <c r="H14" s="2"/>
      <c r="I14" s="2"/>
      <c r="J14" s="2"/>
      <c r="K14" s="2"/>
      <c r="L14" s="2"/>
      <c r="M14" s="2"/>
      <c r="N14" s="2"/>
      <c r="O14" s="2"/>
      <c r="P14" s="2"/>
      <c r="Q14" s="2"/>
      <c r="R14" s="2"/>
      <c r="S14" s="2"/>
      <c r="T14" s="2"/>
      <c r="U14" s="2"/>
      <c r="V14" s="2"/>
      <c r="W14" s="2"/>
      <c r="X14" s="2"/>
      <c r="Y14" s="2"/>
      <c r="Z14" s="2"/>
    </row>
    <row r="15">
      <c r="A15" s="1" t="s">
        <v>49</v>
      </c>
      <c r="B15" s="1">
        <v>4.0</v>
      </c>
      <c r="C15" s="1" t="s">
        <v>50</v>
      </c>
      <c r="D15" s="4" t="s">
        <v>51</v>
      </c>
      <c r="E15" s="2"/>
      <c r="F15" s="2"/>
      <c r="G15" s="2"/>
      <c r="H15" s="2"/>
      <c r="I15" s="2"/>
      <c r="J15" s="2"/>
      <c r="K15" s="2"/>
      <c r="L15" s="2"/>
      <c r="M15" s="2"/>
      <c r="N15" s="2"/>
      <c r="O15" s="2"/>
      <c r="P15" s="2"/>
      <c r="Q15" s="2"/>
      <c r="R15" s="2"/>
      <c r="S15" s="2"/>
      <c r="T15" s="2"/>
      <c r="U15" s="2"/>
      <c r="V15" s="2"/>
      <c r="W15" s="2"/>
      <c r="X15" s="2"/>
      <c r="Y15" s="2"/>
      <c r="Z15" s="2"/>
    </row>
    <row r="16">
      <c r="A16" s="1" t="s">
        <v>52</v>
      </c>
      <c r="B16" s="1">
        <v>2.0</v>
      </c>
      <c r="C16" s="1" t="s">
        <v>53</v>
      </c>
      <c r="D16" s="4" t="s">
        <v>54</v>
      </c>
      <c r="E16" s="2"/>
      <c r="F16" s="2"/>
      <c r="G16" s="2"/>
      <c r="H16" s="2"/>
      <c r="I16" s="2"/>
      <c r="J16" s="2"/>
      <c r="K16" s="2"/>
      <c r="L16" s="2"/>
      <c r="M16" s="2"/>
      <c r="N16" s="2"/>
      <c r="O16" s="2"/>
      <c r="P16" s="2"/>
      <c r="Q16" s="2"/>
      <c r="R16" s="2"/>
      <c r="S16" s="2"/>
      <c r="T16" s="2"/>
      <c r="U16" s="2"/>
      <c r="V16" s="2"/>
      <c r="W16" s="2"/>
      <c r="X16" s="2"/>
      <c r="Y16" s="2"/>
      <c r="Z16" s="2"/>
    </row>
    <row r="17">
      <c r="A17" s="1" t="s">
        <v>55</v>
      </c>
      <c r="B17" s="1">
        <v>1.0</v>
      </c>
      <c r="C17" s="1" t="s">
        <v>56</v>
      </c>
      <c r="D17" s="4" t="s">
        <v>57</v>
      </c>
      <c r="E17" s="2"/>
      <c r="F17" s="2"/>
      <c r="G17" s="2"/>
      <c r="H17" s="2"/>
      <c r="I17" s="2"/>
      <c r="J17" s="2"/>
      <c r="K17" s="2"/>
      <c r="L17" s="2"/>
      <c r="M17" s="2"/>
      <c r="N17" s="2"/>
      <c r="O17" s="2"/>
      <c r="P17" s="2"/>
      <c r="Q17" s="2"/>
      <c r="R17" s="2"/>
      <c r="S17" s="2"/>
      <c r="T17" s="2"/>
      <c r="U17" s="2"/>
      <c r="V17" s="2"/>
      <c r="W17" s="2"/>
      <c r="X17" s="2"/>
      <c r="Y17" s="2"/>
      <c r="Z17" s="2"/>
    </row>
    <row r="18">
      <c r="A18" s="1" t="s">
        <v>58</v>
      </c>
      <c r="B18" s="1">
        <v>1.0</v>
      </c>
      <c r="C18" s="1" t="s">
        <v>59</v>
      </c>
      <c r="D18" s="4" t="s">
        <v>60</v>
      </c>
      <c r="E18" s="2"/>
      <c r="F18" s="2"/>
      <c r="G18" s="2"/>
      <c r="H18" s="2"/>
      <c r="I18" s="2"/>
      <c r="J18" s="2"/>
      <c r="K18" s="2"/>
      <c r="L18" s="2"/>
      <c r="M18" s="2"/>
      <c r="N18" s="2"/>
      <c r="O18" s="2"/>
      <c r="P18" s="2"/>
      <c r="Q18" s="2"/>
      <c r="R18" s="2"/>
      <c r="S18" s="2"/>
      <c r="T18" s="2"/>
      <c r="U18" s="2"/>
      <c r="V18" s="2"/>
      <c r="W18" s="2"/>
      <c r="X18" s="2"/>
      <c r="Y18" s="2"/>
      <c r="Z18" s="2"/>
    </row>
    <row r="19">
      <c r="A19" s="1" t="s">
        <v>61</v>
      </c>
      <c r="B19" s="1">
        <v>2.0</v>
      </c>
      <c r="C19" s="1" t="s">
        <v>62</v>
      </c>
      <c r="D19" s="4" t="s">
        <v>63</v>
      </c>
      <c r="E19" s="2"/>
      <c r="F19" s="2"/>
      <c r="G19" s="2"/>
      <c r="H19" s="2"/>
      <c r="I19" s="2"/>
      <c r="J19" s="2"/>
      <c r="K19" s="2"/>
      <c r="L19" s="2"/>
      <c r="M19" s="2"/>
      <c r="N19" s="2"/>
      <c r="O19" s="2"/>
      <c r="P19" s="2"/>
      <c r="Q19" s="2"/>
      <c r="R19" s="2"/>
      <c r="S19" s="2"/>
      <c r="T19" s="2"/>
      <c r="U19" s="2"/>
      <c r="V19" s="2"/>
      <c r="W19" s="2"/>
      <c r="X19" s="2"/>
      <c r="Y19" s="2"/>
      <c r="Z19" s="2"/>
    </row>
    <row r="20">
      <c r="A20" s="1" t="s">
        <v>64</v>
      </c>
      <c r="B20" s="1">
        <v>5.0</v>
      </c>
      <c r="C20" s="1" t="s">
        <v>65</v>
      </c>
      <c r="D20" s="4" t="s">
        <v>66</v>
      </c>
      <c r="E20" s="2"/>
      <c r="F20" s="2"/>
      <c r="G20" s="2"/>
      <c r="H20" s="2"/>
      <c r="I20" s="2"/>
      <c r="J20" s="2"/>
      <c r="K20" s="2"/>
      <c r="L20" s="2"/>
      <c r="M20" s="2"/>
      <c r="N20" s="2"/>
      <c r="O20" s="2"/>
      <c r="P20" s="2"/>
      <c r="Q20" s="2"/>
      <c r="R20" s="2"/>
      <c r="S20" s="2"/>
      <c r="T20" s="2"/>
      <c r="U20" s="2"/>
      <c r="V20" s="2"/>
      <c r="W20" s="2"/>
      <c r="X20" s="2"/>
      <c r="Y20" s="2"/>
      <c r="Z20" s="2"/>
    </row>
    <row r="21">
      <c r="A21" s="1" t="s">
        <v>67</v>
      </c>
      <c r="B21" s="1">
        <v>2.0</v>
      </c>
      <c r="C21" s="1" t="s">
        <v>68</v>
      </c>
      <c r="D21" s="4" t="s">
        <v>69</v>
      </c>
      <c r="E21" s="2"/>
      <c r="F21" s="2"/>
      <c r="G21" s="2"/>
      <c r="H21" s="2"/>
      <c r="I21" s="2"/>
      <c r="J21" s="2"/>
      <c r="K21" s="2"/>
      <c r="L21" s="2"/>
      <c r="M21" s="2"/>
      <c r="N21" s="2"/>
      <c r="O21" s="2"/>
      <c r="P21" s="2"/>
      <c r="Q21" s="2"/>
      <c r="R21" s="2"/>
      <c r="S21" s="2"/>
      <c r="T21" s="2"/>
      <c r="U21" s="2"/>
      <c r="V21" s="2"/>
      <c r="W21" s="2"/>
      <c r="X21" s="2"/>
      <c r="Y21" s="2"/>
      <c r="Z21" s="2"/>
    </row>
    <row r="22">
      <c r="A22" s="1" t="s">
        <v>70</v>
      </c>
      <c r="B22" s="1">
        <v>5.0</v>
      </c>
      <c r="C22" s="1" t="s">
        <v>71</v>
      </c>
      <c r="D22" s="4" t="s">
        <v>72</v>
      </c>
      <c r="E22" s="2"/>
      <c r="F22" s="2"/>
      <c r="G22" s="2"/>
      <c r="H22" s="2"/>
      <c r="I22" s="2"/>
      <c r="J22" s="2"/>
      <c r="K22" s="2"/>
      <c r="L22" s="2"/>
      <c r="M22" s="2"/>
      <c r="N22" s="2"/>
      <c r="O22" s="2"/>
      <c r="P22" s="2"/>
      <c r="Q22" s="2"/>
      <c r="R22" s="2"/>
      <c r="S22" s="2"/>
      <c r="T22" s="2"/>
      <c r="U22" s="2"/>
      <c r="V22" s="2"/>
      <c r="W22" s="2"/>
      <c r="X22" s="2"/>
      <c r="Y22" s="2"/>
      <c r="Z22" s="2"/>
    </row>
    <row r="23">
      <c r="A23" s="1" t="s">
        <v>73</v>
      </c>
      <c r="B23" s="1">
        <v>4.0</v>
      </c>
      <c r="C23" s="1" t="s">
        <v>74</v>
      </c>
      <c r="D23" s="4" t="s">
        <v>75</v>
      </c>
      <c r="E23" s="2"/>
      <c r="F23" s="2"/>
      <c r="G23" s="2"/>
      <c r="H23" s="2"/>
      <c r="I23" s="2"/>
      <c r="J23" s="2"/>
      <c r="K23" s="2"/>
      <c r="L23" s="2"/>
      <c r="M23" s="2"/>
      <c r="N23" s="2"/>
      <c r="O23" s="2"/>
      <c r="P23" s="2"/>
      <c r="Q23" s="2"/>
      <c r="R23" s="2"/>
      <c r="S23" s="2"/>
      <c r="T23" s="2"/>
      <c r="U23" s="2"/>
      <c r="V23" s="2"/>
      <c r="W23" s="2"/>
      <c r="X23" s="2"/>
      <c r="Y23" s="2"/>
      <c r="Z23" s="2"/>
    </row>
    <row r="24">
      <c r="A24" s="1" t="s">
        <v>76</v>
      </c>
      <c r="B24" s="1">
        <v>2.0</v>
      </c>
      <c r="C24" s="1" t="s">
        <v>77</v>
      </c>
      <c r="D24" s="4" t="s">
        <v>78</v>
      </c>
      <c r="E24" s="2"/>
      <c r="F24" s="2"/>
      <c r="G24" s="2"/>
      <c r="H24" s="2"/>
      <c r="I24" s="2"/>
      <c r="J24" s="2"/>
      <c r="K24" s="2"/>
      <c r="L24" s="2"/>
      <c r="M24" s="2"/>
      <c r="N24" s="2"/>
      <c r="O24" s="2"/>
      <c r="P24" s="2"/>
      <c r="Q24" s="2"/>
      <c r="R24" s="2"/>
      <c r="S24" s="2"/>
      <c r="T24" s="2"/>
      <c r="U24" s="2"/>
      <c r="V24" s="2"/>
      <c r="W24" s="2"/>
      <c r="X24" s="2"/>
      <c r="Y24" s="2"/>
      <c r="Z24" s="2"/>
    </row>
    <row r="25">
      <c r="A25" s="1" t="s">
        <v>79</v>
      </c>
      <c r="B25" s="1">
        <v>3.0</v>
      </c>
      <c r="C25" s="1" t="s">
        <v>80</v>
      </c>
      <c r="D25" s="4" t="s">
        <v>81</v>
      </c>
      <c r="E25" s="2"/>
      <c r="F25" s="2"/>
      <c r="G25" s="2"/>
      <c r="H25" s="2"/>
      <c r="I25" s="2"/>
      <c r="J25" s="2"/>
      <c r="K25" s="2"/>
      <c r="L25" s="2"/>
      <c r="M25" s="2"/>
      <c r="N25" s="2"/>
      <c r="O25" s="2"/>
      <c r="P25" s="2"/>
      <c r="Q25" s="2"/>
      <c r="R25" s="2"/>
      <c r="S25" s="2"/>
      <c r="T25" s="2"/>
      <c r="U25" s="2"/>
      <c r="V25" s="2"/>
      <c r="W25" s="2"/>
      <c r="X25" s="2"/>
      <c r="Y25" s="2"/>
      <c r="Z25" s="2"/>
    </row>
    <row r="26">
      <c r="A26" s="1" t="s">
        <v>82</v>
      </c>
      <c r="B26" s="1">
        <v>3.0</v>
      </c>
      <c r="C26" s="1" t="s">
        <v>83</v>
      </c>
      <c r="D26" s="4" t="s">
        <v>84</v>
      </c>
      <c r="E26" s="2"/>
      <c r="F26" s="2"/>
      <c r="G26" s="2"/>
      <c r="H26" s="2"/>
      <c r="I26" s="2"/>
      <c r="J26" s="2"/>
      <c r="K26" s="2"/>
      <c r="L26" s="2"/>
      <c r="M26" s="2"/>
      <c r="N26" s="2"/>
      <c r="O26" s="2"/>
      <c r="P26" s="2"/>
      <c r="Q26" s="2"/>
      <c r="R26" s="2"/>
      <c r="S26" s="2"/>
      <c r="T26" s="2"/>
      <c r="U26" s="2"/>
      <c r="V26" s="2"/>
      <c r="W26" s="2"/>
      <c r="X26" s="2"/>
      <c r="Y26" s="2"/>
      <c r="Z26" s="2"/>
    </row>
    <row r="27">
      <c r="A27" s="1" t="s">
        <v>85</v>
      </c>
      <c r="B27" s="1">
        <v>3.0</v>
      </c>
      <c r="C27" s="1" t="s">
        <v>86</v>
      </c>
      <c r="D27" s="4" t="s">
        <v>87</v>
      </c>
      <c r="E27" s="2"/>
      <c r="F27" s="2"/>
      <c r="G27" s="2"/>
      <c r="H27" s="2"/>
      <c r="I27" s="2"/>
      <c r="J27" s="2"/>
      <c r="K27" s="2"/>
      <c r="L27" s="2"/>
      <c r="M27" s="2"/>
      <c r="N27" s="2"/>
      <c r="O27" s="2"/>
      <c r="P27" s="2"/>
      <c r="Q27" s="2"/>
      <c r="R27" s="2"/>
      <c r="S27" s="2"/>
      <c r="T27" s="2"/>
      <c r="U27" s="2"/>
      <c r="V27" s="2"/>
      <c r="W27" s="2"/>
      <c r="X27" s="2"/>
      <c r="Y27" s="2"/>
      <c r="Z27" s="2"/>
    </row>
    <row r="28">
      <c r="A28" s="1" t="s">
        <v>88</v>
      </c>
      <c r="B28" s="1">
        <v>2.0</v>
      </c>
      <c r="C28" s="1" t="s">
        <v>89</v>
      </c>
      <c r="D28" s="4" t="s">
        <v>90</v>
      </c>
      <c r="E28" s="2"/>
      <c r="F28" s="2"/>
      <c r="G28" s="2"/>
      <c r="H28" s="2"/>
      <c r="I28" s="2"/>
      <c r="J28" s="2"/>
      <c r="K28" s="2"/>
      <c r="L28" s="2"/>
      <c r="M28" s="2"/>
      <c r="N28" s="2"/>
      <c r="O28" s="2"/>
      <c r="P28" s="2"/>
      <c r="Q28" s="2"/>
      <c r="R28" s="2"/>
      <c r="S28" s="2"/>
      <c r="T28" s="2"/>
      <c r="U28" s="2"/>
      <c r="V28" s="2"/>
      <c r="W28" s="2"/>
      <c r="X28" s="2"/>
      <c r="Y28" s="2"/>
      <c r="Z28" s="2"/>
    </row>
    <row r="29">
      <c r="A29" s="1" t="s">
        <v>91</v>
      </c>
      <c r="B29" s="1">
        <v>5.0</v>
      </c>
      <c r="C29" s="1" t="s">
        <v>92</v>
      </c>
      <c r="D29" s="4" t="s">
        <v>93</v>
      </c>
      <c r="E29" s="2"/>
      <c r="F29" s="2"/>
      <c r="G29" s="2"/>
      <c r="H29" s="2"/>
      <c r="I29" s="2"/>
      <c r="J29" s="2"/>
      <c r="K29" s="2"/>
      <c r="L29" s="2"/>
      <c r="M29" s="2"/>
      <c r="N29" s="2"/>
      <c r="O29" s="2"/>
      <c r="P29" s="2"/>
      <c r="Q29" s="2"/>
      <c r="R29" s="2"/>
      <c r="S29" s="2"/>
      <c r="T29" s="2"/>
      <c r="U29" s="2"/>
      <c r="V29" s="2"/>
      <c r="W29" s="2"/>
      <c r="X29" s="2"/>
      <c r="Y29" s="2"/>
      <c r="Z29" s="2"/>
    </row>
    <row r="30">
      <c r="A30" s="1" t="s">
        <v>94</v>
      </c>
      <c r="B30" s="1">
        <v>5.0</v>
      </c>
      <c r="C30" s="1" t="s">
        <v>95</v>
      </c>
      <c r="D30" s="4" t="s">
        <v>96</v>
      </c>
      <c r="E30" s="2"/>
      <c r="F30" s="2"/>
      <c r="G30" s="2"/>
      <c r="H30" s="2"/>
      <c r="I30" s="2"/>
      <c r="J30" s="2"/>
      <c r="K30" s="2"/>
      <c r="L30" s="2"/>
      <c r="M30" s="2"/>
      <c r="N30" s="2"/>
      <c r="O30" s="2"/>
      <c r="P30" s="2"/>
      <c r="Q30" s="2"/>
      <c r="R30" s="2"/>
      <c r="S30" s="2"/>
      <c r="T30" s="2"/>
      <c r="U30" s="2"/>
      <c r="V30" s="2"/>
      <c r="W30" s="2"/>
      <c r="X30" s="2"/>
      <c r="Y30" s="2"/>
      <c r="Z30" s="2"/>
    </row>
    <row r="31">
      <c r="A31" s="1" t="s">
        <v>97</v>
      </c>
      <c r="B31" s="1">
        <v>5.0</v>
      </c>
      <c r="C31" s="1" t="s">
        <v>98</v>
      </c>
      <c r="D31" s="4" t="s">
        <v>99</v>
      </c>
      <c r="E31" s="2"/>
      <c r="F31" s="2"/>
      <c r="G31" s="2"/>
      <c r="H31" s="2"/>
      <c r="I31" s="2"/>
      <c r="J31" s="2"/>
      <c r="K31" s="2"/>
      <c r="L31" s="2"/>
      <c r="M31" s="2"/>
      <c r="N31" s="2"/>
      <c r="O31" s="2"/>
      <c r="P31" s="2"/>
      <c r="Q31" s="2"/>
      <c r="R31" s="2"/>
      <c r="S31" s="2"/>
      <c r="T31" s="2"/>
      <c r="U31" s="2"/>
      <c r="V31" s="2"/>
      <c r="W31" s="2"/>
      <c r="X31" s="2"/>
      <c r="Y31" s="2"/>
      <c r="Z31" s="2"/>
    </row>
    <row r="32">
      <c r="A32" s="1" t="s">
        <v>100</v>
      </c>
      <c r="B32" s="1">
        <v>4.0</v>
      </c>
      <c r="C32" s="1" t="s">
        <v>101</v>
      </c>
      <c r="D32" s="4" t="s">
        <v>102</v>
      </c>
      <c r="E32" s="2"/>
      <c r="F32" s="2"/>
      <c r="G32" s="2"/>
      <c r="H32" s="2"/>
      <c r="I32" s="2"/>
      <c r="J32" s="2"/>
      <c r="K32" s="2"/>
      <c r="L32" s="2"/>
      <c r="M32" s="2"/>
      <c r="N32" s="2"/>
      <c r="O32" s="2"/>
      <c r="P32" s="2"/>
      <c r="Q32" s="2"/>
      <c r="R32" s="2"/>
      <c r="S32" s="2"/>
      <c r="T32" s="2"/>
      <c r="U32" s="2"/>
      <c r="V32" s="2"/>
      <c r="W32" s="2"/>
      <c r="X32" s="2"/>
      <c r="Y32" s="2"/>
      <c r="Z32" s="2"/>
    </row>
    <row r="33">
      <c r="A33" s="1" t="s">
        <v>103</v>
      </c>
      <c r="B33" s="1">
        <v>2.0</v>
      </c>
      <c r="C33" s="1" t="s">
        <v>104</v>
      </c>
      <c r="D33" s="4" t="s">
        <v>105</v>
      </c>
      <c r="E33" s="2"/>
      <c r="F33" s="2"/>
      <c r="G33" s="2"/>
      <c r="H33" s="2"/>
      <c r="I33" s="2"/>
      <c r="J33" s="2"/>
      <c r="K33" s="2"/>
      <c r="L33" s="2"/>
      <c r="M33" s="2"/>
      <c r="N33" s="2"/>
      <c r="O33" s="2"/>
      <c r="P33" s="2"/>
      <c r="Q33" s="2"/>
      <c r="R33" s="2"/>
      <c r="S33" s="2"/>
      <c r="T33" s="2"/>
      <c r="U33" s="2"/>
      <c r="V33" s="2"/>
      <c r="W33" s="2"/>
      <c r="X33" s="2"/>
      <c r="Y33" s="2"/>
      <c r="Z33" s="2"/>
    </row>
    <row r="34">
      <c r="A34" s="1" t="s">
        <v>106</v>
      </c>
      <c r="B34" s="1">
        <v>2.0</v>
      </c>
      <c r="C34" s="1" t="s">
        <v>107</v>
      </c>
      <c r="D34" s="4" t="s">
        <v>108</v>
      </c>
      <c r="E34" s="2"/>
      <c r="F34" s="2"/>
      <c r="G34" s="2"/>
      <c r="H34" s="2"/>
      <c r="I34" s="2"/>
      <c r="J34" s="2"/>
      <c r="K34" s="2"/>
      <c r="L34" s="2"/>
      <c r="M34" s="2"/>
      <c r="N34" s="2"/>
      <c r="O34" s="2"/>
      <c r="P34" s="2"/>
      <c r="Q34" s="2"/>
      <c r="R34" s="2"/>
      <c r="S34" s="2"/>
      <c r="T34" s="2"/>
      <c r="U34" s="2"/>
      <c r="V34" s="2"/>
      <c r="W34" s="2"/>
      <c r="X34" s="2"/>
      <c r="Y34" s="2"/>
      <c r="Z34" s="2"/>
    </row>
    <row r="35">
      <c r="A35" s="1" t="s">
        <v>109</v>
      </c>
      <c r="B35" s="1">
        <v>1.0</v>
      </c>
      <c r="C35" s="1" t="s">
        <v>110</v>
      </c>
      <c r="D35" s="4" t="s">
        <v>111</v>
      </c>
      <c r="E35" s="2"/>
      <c r="F35" s="2"/>
      <c r="G35" s="2"/>
      <c r="H35" s="2"/>
      <c r="I35" s="2"/>
      <c r="J35" s="2"/>
      <c r="K35" s="2"/>
      <c r="L35" s="2"/>
      <c r="M35" s="2"/>
      <c r="N35" s="2"/>
      <c r="O35" s="2"/>
      <c r="P35" s="2"/>
      <c r="Q35" s="2"/>
      <c r="R35" s="2"/>
      <c r="S35" s="2"/>
      <c r="T35" s="2"/>
      <c r="U35" s="2"/>
      <c r="V35" s="2"/>
      <c r="W35" s="2"/>
      <c r="X35" s="2"/>
      <c r="Y35" s="2"/>
      <c r="Z35" s="2"/>
    </row>
    <row r="36">
      <c r="A36" s="1" t="s">
        <v>112</v>
      </c>
      <c r="B36" s="1">
        <v>4.0</v>
      </c>
      <c r="C36" s="1" t="s">
        <v>113</v>
      </c>
      <c r="D36" s="4" t="s">
        <v>114</v>
      </c>
      <c r="E36" s="2"/>
      <c r="F36" s="2"/>
      <c r="G36" s="2"/>
      <c r="H36" s="2"/>
      <c r="I36" s="2"/>
      <c r="J36" s="2"/>
      <c r="K36" s="2"/>
      <c r="L36" s="2"/>
      <c r="M36" s="2"/>
      <c r="N36" s="2"/>
      <c r="O36" s="2"/>
      <c r="P36" s="2"/>
      <c r="Q36" s="2"/>
      <c r="R36" s="2"/>
      <c r="S36" s="2"/>
      <c r="T36" s="2"/>
      <c r="U36" s="2"/>
      <c r="V36" s="2"/>
      <c r="W36" s="2"/>
      <c r="X36" s="2"/>
      <c r="Y36" s="2"/>
      <c r="Z36" s="2"/>
    </row>
    <row r="37">
      <c r="A37" s="1" t="s">
        <v>115</v>
      </c>
      <c r="B37" s="1">
        <v>4.0</v>
      </c>
      <c r="C37" s="1" t="s">
        <v>116</v>
      </c>
      <c r="D37" s="4" t="s">
        <v>117</v>
      </c>
      <c r="E37" s="2"/>
      <c r="F37" s="2"/>
      <c r="G37" s="2"/>
      <c r="H37" s="2"/>
      <c r="I37" s="2"/>
      <c r="J37" s="2"/>
      <c r="K37" s="2"/>
      <c r="L37" s="2"/>
      <c r="M37" s="2"/>
      <c r="N37" s="2"/>
      <c r="O37" s="2"/>
      <c r="P37" s="2"/>
      <c r="Q37" s="2"/>
      <c r="R37" s="2"/>
      <c r="S37" s="2"/>
      <c r="T37" s="2"/>
      <c r="U37" s="2"/>
      <c r="V37" s="2"/>
      <c r="W37" s="2"/>
      <c r="X37" s="2"/>
      <c r="Y37" s="2"/>
      <c r="Z37" s="2"/>
    </row>
    <row r="38">
      <c r="A38" s="1" t="s">
        <v>118</v>
      </c>
      <c r="B38" s="1">
        <v>4.0</v>
      </c>
      <c r="C38" s="1" t="s">
        <v>119</v>
      </c>
      <c r="D38" s="4" t="s">
        <v>120</v>
      </c>
      <c r="E38" s="2"/>
      <c r="F38" s="2"/>
      <c r="G38" s="2"/>
      <c r="H38" s="2"/>
      <c r="I38" s="2"/>
      <c r="J38" s="2"/>
      <c r="K38" s="2"/>
      <c r="L38" s="2"/>
      <c r="M38" s="2"/>
      <c r="N38" s="2"/>
      <c r="O38" s="2"/>
      <c r="P38" s="2"/>
      <c r="Q38" s="2"/>
      <c r="R38" s="2"/>
      <c r="S38" s="2"/>
      <c r="T38" s="2"/>
      <c r="U38" s="2"/>
      <c r="V38" s="2"/>
      <c r="W38" s="2"/>
      <c r="X38" s="2"/>
      <c r="Y38" s="2"/>
      <c r="Z38" s="2"/>
    </row>
    <row r="39">
      <c r="A39" s="1" t="s">
        <v>121</v>
      </c>
      <c r="B39" s="1">
        <v>3.0</v>
      </c>
      <c r="C39" s="1" t="s">
        <v>122</v>
      </c>
      <c r="D39" s="4" t="s">
        <v>123</v>
      </c>
      <c r="E39" s="2"/>
      <c r="F39" s="2"/>
      <c r="G39" s="2"/>
      <c r="H39" s="2"/>
      <c r="I39" s="2"/>
      <c r="J39" s="2"/>
      <c r="K39" s="2"/>
      <c r="L39" s="2"/>
      <c r="M39" s="2"/>
      <c r="N39" s="2"/>
      <c r="O39" s="2"/>
      <c r="P39" s="2"/>
      <c r="Q39" s="2"/>
      <c r="R39" s="2"/>
      <c r="S39" s="2"/>
      <c r="T39" s="2"/>
      <c r="U39" s="2"/>
      <c r="V39" s="2"/>
      <c r="W39" s="2"/>
      <c r="X39" s="2"/>
      <c r="Y39" s="2"/>
      <c r="Z39" s="2"/>
    </row>
    <row r="40">
      <c r="A40" s="1" t="s">
        <v>124</v>
      </c>
      <c r="B40" s="1">
        <v>3.0</v>
      </c>
      <c r="C40" s="1" t="s">
        <v>125</v>
      </c>
      <c r="D40" s="4" t="s">
        <v>126</v>
      </c>
      <c r="E40" s="2"/>
      <c r="F40" s="2"/>
      <c r="G40" s="2"/>
      <c r="H40" s="2"/>
      <c r="I40" s="2"/>
      <c r="J40" s="2"/>
      <c r="K40" s="2"/>
      <c r="L40" s="2"/>
      <c r="M40" s="2"/>
      <c r="N40" s="2"/>
      <c r="O40" s="2"/>
      <c r="P40" s="2"/>
      <c r="Q40" s="2"/>
      <c r="R40" s="2"/>
      <c r="S40" s="2"/>
      <c r="T40" s="2"/>
      <c r="U40" s="2"/>
      <c r="V40" s="2"/>
      <c r="W40" s="2"/>
      <c r="X40" s="2"/>
      <c r="Y40" s="2"/>
      <c r="Z40" s="2"/>
    </row>
    <row r="41">
      <c r="A41" s="1" t="s">
        <v>127</v>
      </c>
      <c r="B41" s="1">
        <v>2.0</v>
      </c>
      <c r="C41" s="1" t="s">
        <v>128</v>
      </c>
      <c r="D41" s="4" t="s">
        <v>129</v>
      </c>
      <c r="E41" s="2"/>
      <c r="F41" s="2"/>
      <c r="G41" s="2"/>
      <c r="H41" s="2"/>
      <c r="I41" s="2"/>
      <c r="J41" s="2"/>
      <c r="K41" s="2"/>
      <c r="L41" s="2"/>
      <c r="M41" s="2"/>
      <c r="N41" s="2"/>
      <c r="O41" s="2"/>
      <c r="P41" s="2"/>
      <c r="Q41" s="2"/>
      <c r="R41" s="2"/>
      <c r="S41" s="2"/>
      <c r="T41" s="2"/>
      <c r="U41" s="2"/>
      <c r="V41" s="2"/>
      <c r="W41" s="2"/>
      <c r="X41" s="2"/>
      <c r="Y41" s="2"/>
      <c r="Z41" s="2"/>
    </row>
    <row r="42">
      <c r="A42" s="1" t="s">
        <v>130</v>
      </c>
      <c r="B42" s="1">
        <v>5.0</v>
      </c>
      <c r="C42" s="1" t="s">
        <v>131</v>
      </c>
      <c r="D42" s="4" t="s">
        <v>132</v>
      </c>
      <c r="E42" s="2"/>
      <c r="F42" s="2"/>
      <c r="G42" s="2"/>
      <c r="H42" s="2"/>
      <c r="I42" s="2"/>
      <c r="J42" s="2"/>
      <c r="K42" s="2"/>
      <c r="L42" s="2"/>
      <c r="M42" s="2"/>
      <c r="N42" s="2"/>
      <c r="O42" s="2"/>
      <c r="P42" s="2"/>
      <c r="Q42" s="2"/>
      <c r="R42" s="2"/>
      <c r="S42" s="2"/>
      <c r="T42" s="2"/>
      <c r="U42" s="2"/>
      <c r="V42" s="2"/>
      <c r="W42" s="2"/>
      <c r="X42" s="2"/>
      <c r="Y42" s="2"/>
      <c r="Z42" s="2"/>
    </row>
    <row r="43">
      <c r="A43" s="1" t="s">
        <v>133</v>
      </c>
      <c r="B43" s="1">
        <v>5.0</v>
      </c>
      <c r="C43" s="1" t="s">
        <v>134</v>
      </c>
      <c r="D43" s="4" t="s">
        <v>135</v>
      </c>
      <c r="E43" s="2"/>
      <c r="F43" s="2"/>
      <c r="G43" s="2"/>
      <c r="H43" s="2"/>
      <c r="I43" s="2"/>
      <c r="J43" s="2"/>
      <c r="K43" s="2"/>
      <c r="L43" s="2"/>
      <c r="M43" s="2"/>
      <c r="N43" s="2"/>
      <c r="O43" s="2"/>
      <c r="P43" s="2"/>
      <c r="Q43" s="2"/>
      <c r="R43" s="2"/>
      <c r="S43" s="2"/>
      <c r="T43" s="2"/>
      <c r="U43" s="2"/>
      <c r="V43" s="2"/>
      <c r="W43" s="2"/>
      <c r="X43" s="2"/>
      <c r="Y43" s="2"/>
      <c r="Z43" s="2"/>
    </row>
    <row r="44">
      <c r="A44" s="1" t="s">
        <v>136</v>
      </c>
      <c r="B44" s="1">
        <v>2.0</v>
      </c>
      <c r="C44" s="1" t="s">
        <v>137</v>
      </c>
      <c r="D44" s="4" t="s">
        <v>138</v>
      </c>
      <c r="E44" s="2"/>
      <c r="F44" s="2"/>
      <c r="G44" s="2"/>
      <c r="H44" s="2"/>
      <c r="I44" s="2"/>
      <c r="J44" s="2"/>
      <c r="K44" s="2"/>
      <c r="L44" s="2"/>
      <c r="M44" s="2"/>
      <c r="N44" s="2"/>
      <c r="O44" s="2"/>
      <c r="P44" s="2"/>
      <c r="Q44" s="2"/>
      <c r="R44" s="2"/>
      <c r="S44" s="2"/>
      <c r="T44" s="2"/>
      <c r="U44" s="2"/>
      <c r="V44" s="2"/>
      <c r="W44" s="2"/>
      <c r="X44" s="2"/>
      <c r="Y44" s="2"/>
      <c r="Z44" s="2"/>
    </row>
    <row r="45">
      <c r="A45" s="1" t="s">
        <v>139</v>
      </c>
      <c r="B45" s="1">
        <v>3.0</v>
      </c>
      <c r="C45" s="1" t="s">
        <v>140</v>
      </c>
      <c r="D45" s="4" t="s">
        <v>141</v>
      </c>
      <c r="E45" s="2"/>
      <c r="F45" s="2"/>
      <c r="G45" s="2"/>
      <c r="H45" s="2"/>
      <c r="I45" s="2"/>
      <c r="J45" s="2"/>
      <c r="K45" s="2"/>
      <c r="L45" s="2"/>
      <c r="M45" s="2"/>
      <c r="N45" s="2"/>
      <c r="O45" s="2"/>
      <c r="P45" s="2"/>
      <c r="Q45" s="2"/>
      <c r="R45" s="2"/>
      <c r="S45" s="2"/>
      <c r="T45" s="2"/>
      <c r="U45" s="2"/>
      <c r="V45" s="2"/>
      <c r="W45" s="2"/>
      <c r="X45" s="2"/>
      <c r="Y45" s="2"/>
      <c r="Z45" s="2"/>
    </row>
    <row r="46">
      <c r="A46" s="1" t="s">
        <v>142</v>
      </c>
      <c r="B46" s="1">
        <v>3.0</v>
      </c>
      <c r="C46" s="1" t="s">
        <v>143</v>
      </c>
      <c r="D46" s="4" t="s">
        <v>144</v>
      </c>
      <c r="E46" s="2"/>
      <c r="F46" s="2"/>
      <c r="G46" s="2"/>
      <c r="H46" s="2"/>
      <c r="I46" s="2"/>
      <c r="J46" s="2"/>
      <c r="K46" s="2"/>
      <c r="L46" s="2"/>
      <c r="M46" s="2"/>
      <c r="N46" s="2"/>
      <c r="O46" s="2"/>
      <c r="P46" s="2"/>
      <c r="Q46" s="2"/>
      <c r="R46" s="2"/>
      <c r="S46" s="2"/>
      <c r="T46" s="2"/>
      <c r="U46" s="2"/>
      <c r="V46" s="2"/>
      <c r="W46" s="2"/>
      <c r="X46" s="2"/>
      <c r="Y46" s="2"/>
      <c r="Z46" s="2"/>
    </row>
    <row r="47">
      <c r="A47" s="1" t="s">
        <v>145</v>
      </c>
      <c r="B47" s="1">
        <v>3.0</v>
      </c>
      <c r="C47" s="1" t="s">
        <v>146</v>
      </c>
      <c r="D47" s="4" t="s">
        <v>147</v>
      </c>
      <c r="E47" s="2"/>
      <c r="F47" s="2"/>
      <c r="G47" s="2"/>
      <c r="H47" s="2"/>
      <c r="I47" s="2"/>
      <c r="J47" s="2"/>
      <c r="K47" s="2"/>
      <c r="L47" s="2"/>
      <c r="M47" s="2"/>
      <c r="N47" s="2"/>
      <c r="O47" s="2"/>
      <c r="P47" s="2"/>
      <c r="Q47" s="2"/>
      <c r="R47" s="2"/>
      <c r="S47" s="2"/>
      <c r="T47" s="2"/>
      <c r="U47" s="2"/>
      <c r="V47" s="2"/>
      <c r="W47" s="2"/>
      <c r="X47" s="2"/>
      <c r="Y47" s="2"/>
      <c r="Z47" s="2"/>
    </row>
    <row r="48">
      <c r="A48" s="1" t="s">
        <v>148</v>
      </c>
      <c r="B48" s="1">
        <v>4.0</v>
      </c>
      <c r="C48" s="1" t="s">
        <v>149</v>
      </c>
      <c r="D48" s="4" t="s">
        <v>150</v>
      </c>
      <c r="E48" s="2"/>
      <c r="F48" s="2"/>
      <c r="G48" s="2"/>
      <c r="H48" s="2"/>
      <c r="I48" s="2"/>
      <c r="J48" s="2"/>
      <c r="K48" s="2"/>
      <c r="L48" s="2"/>
      <c r="M48" s="2"/>
      <c r="N48" s="2"/>
      <c r="O48" s="2"/>
      <c r="P48" s="2"/>
      <c r="Q48" s="2"/>
      <c r="R48" s="2"/>
      <c r="S48" s="2"/>
      <c r="T48" s="2"/>
      <c r="U48" s="2"/>
      <c r="V48" s="2"/>
      <c r="W48" s="2"/>
      <c r="X48" s="2"/>
      <c r="Y48" s="2"/>
      <c r="Z48" s="2"/>
    </row>
    <row r="49">
      <c r="A49" s="1" t="s">
        <v>151</v>
      </c>
      <c r="B49" s="1">
        <v>5.0</v>
      </c>
      <c r="C49" s="1" t="s">
        <v>152</v>
      </c>
      <c r="D49" s="4" t="s">
        <v>153</v>
      </c>
      <c r="E49" s="2"/>
      <c r="F49" s="2"/>
      <c r="G49" s="2"/>
      <c r="H49" s="2"/>
      <c r="I49" s="2"/>
      <c r="J49" s="2"/>
      <c r="K49" s="2"/>
      <c r="L49" s="2"/>
      <c r="M49" s="2"/>
      <c r="N49" s="2"/>
      <c r="O49" s="2"/>
      <c r="P49" s="2"/>
      <c r="Q49" s="2"/>
      <c r="R49" s="2"/>
      <c r="S49" s="2"/>
      <c r="T49" s="2"/>
      <c r="U49" s="2"/>
      <c r="V49" s="2"/>
      <c r="W49" s="2"/>
      <c r="X49" s="2"/>
      <c r="Y49" s="2"/>
      <c r="Z49" s="2"/>
    </row>
    <row r="50">
      <c r="A50" s="1" t="s">
        <v>154</v>
      </c>
      <c r="B50" s="1">
        <v>4.0</v>
      </c>
      <c r="C50" s="1" t="s">
        <v>155</v>
      </c>
      <c r="D50" s="4" t="s">
        <v>156</v>
      </c>
      <c r="E50" s="2"/>
      <c r="F50" s="2"/>
      <c r="G50" s="2"/>
      <c r="H50" s="2"/>
      <c r="I50" s="2"/>
      <c r="J50" s="2"/>
      <c r="K50" s="2"/>
      <c r="L50" s="2"/>
      <c r="M50" s="2"/>
      <c r="N50" s="2"/>
      <c r="O50" s="2"/>
      <c r="P50" s="2"/>
      <c r="Q50" s="2"/>
      <c r="R50" s="2"/>
      <c r="S50" s="2"/>
      <c r="T50" s="2"/>
      <c r="U50" s="2"/>
      <c r="V50" s="2"/>
      <c r="W50" s="2"/>
      <c r="X50" s="2"/>
      <c r="Y50" s="2"/>
      <c r="Z50" s="2"/>
    </row>
    <row r="51">
      <c r="A51" s="1" t="s">
        <v>157</v>
      </c>
      <c r="B51" s="1">
        <v>3.0</v>
      </c>
      <c r="C51" s="1" t="s">
        <v>158</v>
      </c>
      <c r="D51" s="4" t="s">
        <v>159</v>
      </c>
      <c r="E51" s="2"/>
      <c r="F51" s="2"/>
      <c r="G51" s="2"/>
      <c r="H51" s="2"/>
      <c r="I51" s="2"/>
      <c r="J51" s="2"/>
      <c r="K51" s="2"/>
      <c r="L51" s="2"/>
      <c r="M51" s="2"/>
      <c r="N51" s="2"/>
      <c r="O51" s="2"/>
      <c r="P51" s="2"/>
      <c r="Q51" s="2"/>
      <c r="R51" s="2"/>
      <c r="S51" s="2"/>
      <c r="T51" s="2"/>
      <c r="U51" s="2"/>
      <c r="V51" s="2"/>
      <c r="W51" s="2"/>
      <c r="X51" s="2"/>
      <c r="Y51" s="2"/>
      <c r="Z51" s="2"/>
    </row>
    <row r="52">
      <c r="A52" s="1" t="s">
        <v>160</v>
      </c>
      <c r="B52" s="1">
        <v>5.0</v>
      </c>
      <c r="C52" s="1" t="s">
        <v>161</v>
      </c>
      <c r="D52" s="4" t="s">
        <v>162</v>
      </c>
      <c r="E52" s="2"/>
      <c r="F52" s="2"/>
      <c r="G52" s="2"/>
      <c r="H52" s="2"/>
      <c r="I52" s="2"/>
      <c r="J52" s="2"/>
      <c r="K52" s="2"/>
      <c r="L52" s="2"/>
      <c r="M52" s="2"/>
      <c r="N52" s="2"/>
      <c r="O52" s="2"/>
      <c r="P52" s="2"/>
      <c r="Q52" s="2"/>
      <c r="R52" s="2"/>
      <c r="S52" s="2"/>
      <c r="T52" s="2"/>
      <c r="U52" s="2"/>
      <c r="V52" s="2"/>
      <c r="W52" s="2"/>
      <c r="X52" s="2"/>
      <c r="Y52" s="2"/>
      <c r="Z52" s="2"/>
    </row>
    <row r="53">
      <c r="A53" s="1" t="s">
        <v>163</v>
      </c>
      <c r="B53" s="1">
        <v>1.0</v>
      </c>
      <c r="C53" s="1" t="s">
        <v>164</v>
      </c>
      <c r="D53" s="4" t="s">
        <v>165</v>
      </c>
      <c r="E53" s="2"/>
      <c r="F53" s="2"/>
      <c r="G53" s="2"/>
      <c r="H53" s="2"/>
      <c r="I53" s="2"/>
      <c r="J53" s="2"/>
      <c r="K53" s="2"/>
      <c r="L53" s="2"/>
      <c r="M53" s="2"/>
      <c r="N53" s="2"/>
      <c r="O53" s="2"/>
      <c r="P53" s="2"/>
      <c r="Q53" s="2"/>
      <c r="R53" s="2"/>
      <c r="S53" s="2"/>
      <c r="T53" s="2"/>
      <c r="U53" s="2"/>
      <c r="V53" s="2"/>
      <c r="W53" s="2"/>
      <c r="X53" s="2"/>
      <c r="Y53" s="2"/>
      <c r="Z53" s="2"/>
    </row>
    <row r="54">
      <c r="A54" s="1" t="s">
        <v>166</v>
      </c>
      <c r="B54" s="1">
        <v>3.0</v>
      </c>
      <c r="C54" s="1" t="s">
        <v>167</v>
      </c>
      <c r="D54" s="4" t="s">
        <v>168</v>
      </c>
      <c r="E54" s="2"/>
      <c r="F54" s="2"/>
      <c r="G54" s="2"/>
      <c r="H54" s="2"/>
      <c r="I54" s="2"/>
      <c r="J54" s="2"/>
      <c r="K54" s="2"/>
      <c r="L54" s="2"/>
      <c r="M54" s="2"/>
      <c r="N54" s="2"/>
      <c r="O54" s="2"/>
      <c r="P54" s="2"/>
      <c r="Q54" s="2"/>
      <c r="R54" s="2"/>
      <c r="S54" s="2"/>
      <c r="T54" s="2"/>
      <c r="U54" s="2"/>
      <c r="V54" s="2"/>
      <c r="W54" s="2"/>
      <c r="X54" s="2"/>
      <c r="Y54" s="2"/>
      <c r="Z54" s="2"/>
    </row>
    <row r="55">
      <c r="A55" s="1" t="s">
        <v>169</v>
      </c>
      <c r="B55" s="1">
        <v>4.0</v>
      </c>
      <c r="C55" s="1" t="s">
        <v>170</v>
      </c>
      <c r="D55" s="4" t="s">
        <v>171</v>
      </c>
      <c r="E55" s="2"/>
      <c r="F55" s="2"/>
      <c r="G55" s="2"/>
      <c r="H55" s="2"/>
      <c r="I55" s="2"/>
      <c r="J55" s="2"/>
      <c r="K55" s="2"/>
      <c r="L55" s="2"/>
      <c r="M55" s="2"/>
      <c r="N55" s="2"/>
      <c r="O55" s="2"/>
      <c r="P55" s="2"/>
      <c r="Q55" s="2"/>
      <c r="R55" s="2"/>
      <c r="S55" s="2"/>
      <c r="T55" s="2"/>
      <c r="U55" s="2"/>
      <c r="V55" s="2"/>
      <c r="W55" s="2"/>
      <c r="X55" s="2"/>
      <c r="Y55" s="2"/>
      <c r="Z55" s="2"/>
    </row>
    <row r="56">
      <c r="A56" s="1" t="s">
        <v>172</v>
      </c>
      <c r="B56" s="1">
        <v>1.0</v>
      </c>
      <c r="C56" s="1" t="s">
        <v>173</v>
      </c>
      <c r="D56" s="4" t="s">
        <v>174</v>
      </c>
      <c r="E56" s="2"/>
      <c r="F56" s="2"/>
      <c r="G56" s="2"/>
      <c r="H56" s="2"/>
      <c r="I56" s="2"/>
      <c r="J56" s="2"/>
      <c r="K56" s="2"/>
      <c r="L56" s="2"/>
      <c r="M56" s="2"/>
      <c r="N56" s="2"/>
      <c r="O56" s="2"/>
      <c r="P56" s="2"/>
      <c r="Q56" s="2"/>
      <c r="R56" s="2"/>
      <c r="S56" s="2"/>
      <c r="T56" s="2"/>
      <c r="U56" s="2"/>
      <c r="V56" s="2"/>
      <c r="W56" s="2"/>
      <c r="X56" s="2"/>
      <c r="Y56" s="2"/>
      <c r="Z56" s="2"/>
    </row>
    <row r="57">
      <c r="A57" s="1" t="s">
        <v>175</v>
      </c>
      <c r="B57" s="1">
        <v>1.0</v>
      </c>
      <c r="C57" s="1" t="s">
        <v>176</v>
      </c>
      <c r="D57" s="4" t="s">
        <v>177</v>
      </c>
      <c r="E57" s="2"/>
      <c r="F57" s="2"/>
      <c r="G57" s="2"/>
      <c r="H57" s="2"/>
      <c r="I57" s="2"/>
      <c r="J57" s="2"/>
      <c r="K57" s="2"/>
      <c r="L57" s="2"/>
      <c r="M57" s="2"/>
      <c r="N57" s="2"/>
      <c r="O57" s="2"/>
      <c r="P57" s="2"/>
      <c r="Q57" s="2"/>
      <c r="R57" s="2"/>
      <c r="S57" s="2"/>
      <c r="T57" s="2"/>
      <c r="U57" s="2"/>
      <c r="V57" s="2"/>
      <c r="W57" s="2"/>
      <c r="X57" s="2"/>
      <c r="Y57" s="2"/>
      <c r="Z57" s="2"/>
    </row>
    <row r="58">
      <c r="A58" s="1" t="s">
        <v>178</v>
      </c>
      <c r="B58" s="1">
        <v>3.0</v>
      </c>
      <c r="C58" s="1" t="s">
        <v>179</v>
      </c>
      <c r="D58" s="4" t="s">
        <v>180</v>
      </c>
      <c r="E58" s="2"/>
      <c r="F58" s="2"/>
      <c r="G58" s="2"/>
      <c r="H58" s="2"/>
      <c r="I58" s="2"/>
      <c r="J58" s="2"/>
      <c r="K58" s="2"/>
      <c r="L58" s="2"/>
      <c r="M58" s="2"/>
      <c r="N58" s="2"/>
      <c r="O58" s="2"/>
      <c r="P58" s="2"/>
      <c r="Q58" s="2"/>
      <c r="R58" s="2"/>
      <c r="S58" s="2"/>
      <c r="T58" s="2"/>
      <c r="U58" s="2"/>
      <c r="V58" s="2"/>
      <c r="W58" s="2"/>
      <c r="X58" s="2"/>
      <c r="Y58" s="2"/>
      <c r="Z58" s="2"/>
    </row>
    <row r="59">
      <c r="A59" s="1" t="s">
        <v>181</v>
      </c>
      <c r="B59" s="1">
        <v>4.0</v>
      </c>
      <c r="C59" s="1" t="s">
        <v>182</v>
      </c>
      <c r="D59" s="4" t="s">
        <v>183</v>
      </c>
      <c r="E59" s="2"/>
      <c r="F59" s="2"/>
      <c r="G59" s="2"/>
      <c r="H59" s="2"/>
      <c r="I59" s="2"/>
      <c r="J59" s="2"/>
      <c r="K59" s="2"/>
      <c r="L59" s="2"/>
      <c r="M59" s="2"/>
      <c r="N59" s="2"/>
      <c r="O59" s="2"/>
      <c r="P59" s="2"/>
      <c r="Q59" s="2"/>
      <c r="R59" s="2"/>
      <c r="S59" s="2"/>
      <c r="T59" s="2"/>
      <c r="U59" s="2"/>
      <c r="V59" s="2"/>
      <c r="W59" s="2"/>
      <c r="X59" s="2"/>
      <c r="Y59" s="2"/>
      <c r="Z59" s="2"/>
    </row>
    <row r="60">
      <c r="A60" s="1" t="s">
        <v>184</v>
      </c>
      <c r="B60" s="1">
        <v>3.0</v>
      </c>
      <c r="C60" s="1" t="s">
        <v>185</v>
      </c>
      <c r="D60" s="4" t="s">
        <v>186</v>
      </c>
      <c r="E60" s="2"/>
      <c r="F60" s="2"/>
      <c r="G60" s="2"/>
      <c r="H60" s="2"/>
      <c r="I60" s="2"/>
      <c r="J60" s="2"/>
      <c r="K60" s="2"/>
      <c r="L60" s="2"/>
      <c r="M60" s="2"/>
      <c r="N60" s="2"/>
      <c r="O60" s="2"/>
      <c r="P60" s="2"/>
      <c r="Q60" s="2"/>
      <c r="R60" s="2"/>
      <c r="S60" s="2"/>
      <c r="T60" s="2"/>
      <c r="U60" s="2"/>
      <c r="V60" s="2"/>
      <c r="W60" s="2"/>
      <c r="X60" s="2"/>
      <c r="Y60" s="2"/>
      <c r="Z60" s="2"/>
    </row>
    <row r="61">
      <c r="A61" s="1" t="s">
        <v>187</v>
      </c>
      <c r="B61" s="1">
        <v>1.0</v>
      </c>
      <c r="C61" s="1" t="s">
        <v>188</v>
      </c>
      <c r="D61" s="4" t="s">
        <v>189</v>
      </c>
      <c r="E61" s="2"/>
      <c r="F61" s="2"/>
      <c r="G61" s="2"/>
      <c r="H61" s="2"/>
      <c r="I61" s="2"/>
      <c r="J61" s="2"/>
      <c r="K61" s="2"/>
      <c r="L61" s="2"/>
      <c r="M61" s="2"/>
      <c r="N61" s="2"/>
      <c r="O61" s="2"/>
      <c r="P61" s="2"/>
      <c r="Q61" s="2"/>
      <c r="R61" s="2"/>
      <c r="S61" s="2"/>
      <c r="T61" s="2"/>
      <c r="U61" s="2"/>
      <c r="V61" s="2"/>
      <c r="W61" s="2"/>
      <c r="X61" s="2"/>
      <c r="Y61" s="2"/>
      <c r="Z61" s="2"/>
    </row>
    <row r="62">
      <c r="A62" s="1" t="s">
        <v>190</v>
      </c>
      <c r="B62" s="1">
        <v>5.0</v>
      </c>
      <c r="C62" s="1" t="s">
        <v>191</v>
      </c>
      <c r="D62" s="4" t="s">
        <v>192</v>
      </c>
      <c r="E62" s="2"/>
      <c r="F62" s="2"/>
      <c r="G62" s="2"/>
      <c r="H62" s="2"/>
      <c r="I62" s="2"/>
      <c r="J62" s="2"/>
      <c r="K62" s="2"/>
      <c r="L62" s="2"/>
      <c r="M62" s="2"/>
      <c r="N62" s="2"/>
      <c r="O62" s="2"/>
      <c r="P62" s="2"/>
      <c r="Q62" s="2"/>
      <c r="R62" s="2"/>
      <c r="S62" s="2"/>
      <c r="T62" s="2"/>
      <c r="U62" s="2"/>
      <c r="V62" s="2"/>
      <c r="W62" s="2"/>
      <c r="X62" s="2"/>
      <c r="Y62" s="2"/>
      <c r="Z62" s="2"/>
    </row>
    <row r="63">
      <c r="A63" s="1" t="s">
        <v>193</v>
      </c>
      <c r="B63" s="1">
        <v>1.0</v>
      </c>
      <c r="C63" s="1" t="s">
        <v>194</v>
      </c>
      <c r="D63" s="4" t="s">
        <v>195</v>
      </c>
      <c r="E63" s="2"/>
      <c r="F63" s="2"/>
      <c r="G63" s="2"/>
      <c r="H63" s="2"/>
      <c r="I63" s="2"/>
      <c r="J63" s="2"/>
      <c r="K63" s="2"/>
      <c r="L63" s="2"/>
      <c r="M63" s="2"/>
      <c r="N63" s="2"/>
      <c r="O63" s="2"/>
      <c r="P63" s="2"/>
      <c r="Q63" s="2"/>
      <c r="R63" s="2"/>
      <c r="S63" s="2"/>
      <c r="T63" s="2"/>
      <c r="U63" s="2"/>
      <c r="V63" s="2"/>
      <c r="W63" s="2"/>
      <c r="X63" s="2"/>
      <c r="Y63" s="2"/>
      <c r="Z63" s="2"/>
    </row>
    <row r="64">
      <c r="A64" s="1" t="s">
        <v>196</v>
      </c>
      <c r="B64" s="1">
        <v>3.0</v>
      </c>
      <c r="C64" s="1" t="s">
        <v>197</v>
      </c>
      <c r="D64" s="4" t="s">
        <v>198</v>
      </c>
      <c r="E64" s="2"/>
      <c r="F64" s="2"/>
      <c r="G64" s="2"/>
      <c r="H64" s="2"/>
      <c r="I64" s="2"/>
      <c r="J64" s="2"/>
      <c r="K64" s="2"/>
      <c r="L64" s="2"/>
      <c r="M64" s="2"/>
      <c r="N64" s="2"/>
      <c r="O64" s="2"/>
      <c r="P64" s="2"/>
      <c r="Q64" s="2"/>
      <c r="R64" s="2"/>
      <c r="S64" s="2"/>
      <c r="T64" s="2"/>
      <c r="U64" s="2"/>
      <c r="V64" s="2"/>
      <c r="W64" s="2"/>
      <c r="X64" s="2"/>
      <c r="Y64" s="2"/>
      <c r="Z64" s="2"/>
    </row>
    <row r="65">
      <c r="A65" s="1" t="s">
        <v>199</v>
      </c>
      <c r="B65" s="1">
        <v>4.0</v>
      </c>
      <c r="C65" s="1" t="s">
        <v>200</v>
      </c>
      <c r="D65" s="4" t="s">
        <v>201</v>
      </c>
      <c r="E65" s="2"/>
      <c r="F65" s="2"/>
      <c r="G65" s="2"/>
      <c r="H65" s="2"/>
      <c r="I65" s="2"/>
      <c r="J65" s="2"/>
      <c r="K65" s="2"/>
      <c r="L65" s="2"/>
      <c r="M65" s="2"/>
      <c r="N65" s="2"/>
      <c r="O65" s="2"/>
      <c r="P65" s="2"/>
      <c r="Q65" s="2"/>
      <c r="R65" s="2"/>
      <c r="S65" s="2"/>
      <c r="T65" s="2"/>
      <c r="U65" s="2"/>
      <c r="V65" s="2"/>
      <c r="W65" s="2"/>
      <c r="X65" s="2"/>
      <c r="Y65" s="2"/>
      <c r="Z65" s="2"/>
    </row>
    <row r="66">
      <c r="A66" s="1" t="s">
        <v>202</v>
      </c>
      <c r="B66" s="1">
        <v>2.0</v>
      </c>
      <c r="C66" s="1" t="s">
        <v>203</v>
      </c>
      <c r="D66" s="4" t="s">
        <v>204</v>
      </c>
      <c r="E66" s="2"/>
      <c r="F66" s="2"/>
      <c r="G66" s="2"/>
      <c r="H66" s="2"/>
      <c r="I66" s="2"/>
      <c r="J66" s="2"/>
      <c r="K66" s="2"/>
      <c r="L66" s="2"/>
      <c r="M66" s="2"/>
      <c r="N66" s="2"/>
      <c r="O66" s="2"/>
      <c r="P66" s="2"/>
      <c r="Q66" s="2"/>
      <c r="R66" s="2"/>
      <c r="S66" s="2"/>
      <c r="T66" s="2"/>
      <c r="U66" s="2"/>
      <c r="V66" s="2"/>
      <c r="W66" s="2"/>
      <c r="X66" s="2"/>
      <c r="Y66" s="2"/>
      <c r="Z66" s="2"/>
    </row>
    <row r="67">
      <c r="A67" s="1" t="s">
        <v>205</v>
      </c>
      <c r="B67" s="1">
        <v>5.0</v>
      </c>
      <c r="C67" s="1" t="s">
        <v>206</v>
      </c>
      <c r="D67" s="4" t="s">
        <v>207</v>
      </c>
      <c r="E67" s="2"/>
      <c r="F67" s="2"/>
      <c r="G67" s="2"/>
      <c r="H67" s="2"/>
      <c r="I67" s="2"/>
      <c r="J67" s="2"/>
      <c r="K67" s="2"/>
      <c r="L67" s="2"/>
      <c r="M67" s="2"/>
      <c r="N67" s="2"/>
      <c r="O67" s="2"/>
      <c r="P67" s="2"/>
      <c r="Q67" s="2"/>
      <c r="R67" s="2"/>
      <c r="S67" s="2"/>
      <c r="T67" s="2"/>
      <c r="U67" s="2"/>
      <c r="V67" s="2"/>
      <c r="W67" s="2"/>
      <c r="X67" s="2"/>
      <c r="Y67" s="2"/>
      <c r="Z67" s="2"/>
    </row>
    <row r="68">
      <c r="A68" s="1" t="s">
        <v>208</v>
      </c>
      <c r="B68" s="1">
        <v>4.0</v>
      </c>
      <c r="C68" s="1" t="s">
        <v>209</v>
      </c>
      <c r="D68" s="4" t="s">
        <v>210</v>
      </c>
      <c r="E68" s="2"/>
      <c r="F68" s="2"/>
      <c r="G68" s="2"/>
      <c r="H68" s="2"/>
      <c r="I68" s="2"/>
      <c r="J68" s="2"/>
      <c r="K68" s="2"/>
      <c r="L68" s="2"/>
      <c r="M68" s="2"/>
      <c r="N68" s="2"/>
      <c r="O68" s="2"/>
      <c r="P68" s="2"/>
      <c r="Q68" s="2"/>
      <c r="R68" s="2"/>
      <c r="S68" s="2"/>
      <c r="T68" s="2"/>
      <c r="U68" s="2"/>
      <c r="V68" s="2"/>
      <c r="W68" s="2"/>
      <c r="X68" s="2"/>
      <c r="Y68" s="2"/>
      <c r="Z68" s="2"/>
    </row>
    <row r="69">
      <c r="A69" s="1" t="s">
        <v>211</v>
      </c>
      <c r="B69" s="1">
        <v>2.0</v>
      </c>
      <c r="C69" s="1" t="s">
        <v>212</v>
      </c>
      <c r="D69" s="4" t="s">
        <v>213</v>
      </c>
      <c r="E69" s="2"/>
      <c r="F69" s="2"/>
      <c r="G69" s="2"/>
      <c r="H69" s="2"/>
      <c r="I69" s="2"/>
      <c r="J69" s="2"/>
      <c r="K69" s="2"/>
      <c r="L69" s="2"/>
      <c r="M69" s="2"/>
      <c r="N69" s="2"/>
      <c r="O69" s="2"/>
      <c r="P69" s="2"/>
      <c r="Q69" s="2"/>
      <c r="R69" s="2"/>
      <c r="S69" s="2"/>
      <c r="T69" s="2"/>
      <c r="U69" s="2"/>
      <c r="V69" s="2"/>
      <c r="W69" s="2"/>
      <c r="X69" s="2"/>
      <c r="Y69" s="2"/>
      <c r="Z69" s="2"/>
    </row>
    <row r="70">
      <c r="A70" s="1" t="s">
        <v>214</v>
      </c>
      <c r="B70" s="1">
        <v>5.0</v>
      </c>
      <c r="C70" s="1" t="s">
        <v>215</v>
      </c>
      <c r="D70" s="4" t="s">
        <v>216</v>
      </c>
      <c r="E70" s="2"/>
      <c r="F70" s="2"/>
      <c r="G70" s="2"/>
      <c r="H70" s="2"/>
      <c r="I70" s="2"/>
      <c r="J70" s="2"/>
      <c r="K70" s="2"/>
      <c r="L70" s="2"/>
      <c r="M70" s="2"/>
      <c r="N70" s="2"/>
      <c r="O70" s="2"/>
      <c r="P70" s="2"/>
      <c r="Q70" s="2"/>
      <c r="R70" s="2"/>
      <c r="S70" s="2"/>
      <c r="T70" s="2"/>
      <c r="U70" s="2"/>
      <c r="V70" s="2"/>
      <c r="W70" s="2"/>
      <c r="X70" s="2"/>
      <c r="Y70" s="2"/>
      <c r="Z70" s="2"/>
    </row>
    <row r="71">
      <c r="A71" s="1" t="s">
        <v>217</v>
      </c>
      <c r="B71" s="1">
        <v>2.0</v>
      </c>
      <c r="C71" s="1" t="s">
        <v>218</v>
      </c>
      <c r="D71" s="4" t="s">
        <v>219</v>
      </c>
      <c r="E71" s="2"/>
      <c r="F71" s="2"/>
      <c r="G71" s="2"/>
      <c r="H71" s="2"/>
      <c r="I71" s="2"/>
      <c r="J71" s="2"/>
      <c r="K71" s="2"/>
      <c r="L71" s="2"/>
      <c r="M71" s="2"/>
      <c r="N71" s="2"/>
      <c r="O71" s="2"/>
      <c r="P71" s="2"/>
      <c r="Q71" s="2"/>
      <c r="R71" s="2"/>
      <c r="S71" s="2"/>
      <c r="T71" s="2"/>
      <c r="U71" s="2"/>
      <c r="V71" s="2"/>
      <c r="W71" s="2"/>
      <c r="X71" s="2"/>
      <c r="Y71" s="2"/>
      <c r="Z71" s="2"/>
    </row>
    <row r="72">
      <c r="A72" s="1" t="s">
        <v>220</v>
      </c>
      <c r="B72" s="1">
        <v>2.0</v>
      </c>
      <c r="C72" s="1" t="s">
        <v>221</v>
      </c>
      <c r="D72" s="4" t="s">
        <v>222</v>
      </c>
      <c r="E72" s="2"/>
      <c r="F72" s="2"/>
      <c r="G72" s="2"/>
      <c r="H72" s="2"/>
      <c r="I72" s="2"/>
      <c r="J72" s="2"/>
      <c r="K72" s="2"/>
      <c r="L72" s="2"/>
      <c r="M72" s="2"/>
      <c r="N72" s="2"/>
      <c r="O72" s="2"/>
      <c r="P72" s="2"/>
      <c r="Q72" s="2"/>
      <c r="R72" s="2"/>
      <c r="S72" s="2"/>
      <c r="T72" s="2"/>
      <c r="U72" s="2"/>
      <c r="V72" s="2"/>
      <c r="W72" s="2"/>
      <c r="X72" s="2"/>
      <c r="Y72" s="2"/>
      <c r="Z72" s="2"/>
    </row>
    <row r="73">
      <c r="A73" s="1" t="s">
        <v>223</v>
      </c>
      <c r="B73" s="1">
        <v>4.0</v>
      </c>
      <c r="C73" s="1" t="s">
        <v>224</v>
      </c>
      <c r="D73" s="4" t="s">
        <v>225</v>
      </c>
      <c r="E73" s="2"/>
      <c r="F73" s="2"/>
      <c r="G73" s="2"/>
      <c r="H73" s="2"/>
      <c r="I73" s="2"/>
      <c r="J73" s="2"/>
      <c r="K73" s="2"/>
      <c r="L73" s="2"/>
      <c r="M73" s="2"/>
      <c r="N73" s="2"/>
      <c r="O73" s="2"/>
      <c r="P73" s="2"/>
      <c r="Q73" s="2"/>
      <c r="R73" s="2"/>
      <c r="S73" s="2"/>
      <c r="T73" s="2"/>
      <c r="U73" s="2"/>
      <c r="V73" s="2"/>
      <c r="W73" s="2"/>
      <c r="X73" s="2"/>
      <c r="Y73" s="2"/>
      <c r="Z73" s="2"/>
    </row>
    <row r="74">
      <c r="A74" s="1" t="s">
        <v>226</v>
      </c>
      <c r="B74" s="1">
        <v>3.0</v>
      </c>
      <c r="C74" s="1" t="s">
        <v>227</v>
      </c>
      <c r="D74" s="4" t="s">
        <v>228</v>
      </c>
      <c r="E74" s="2"/>
      <c r="F74" s="2"/>
      <c r="G74" s="2"/>
      <c r="H74" s="2"/>
      <c r="I74" s="2"/>
      <c r="J74" s="2"/>
      <c r="K74" s="2"/>
      <c r="L74" s="2"/>
      <c r="M74" s="2"/>
      <c r="N74" s="2"/>
      <c r="O74" s="2"/>
      <c r="P74" s="2"/>
      <c r="Q74" s="2"/>
      <c r="R74" s="2"/>
      <c r="S74" s="2"/>
      <c r="T74" s="2"/>
      <c r="U74" s="2"/>
      <c r="V74" s="2"/>
      <c r="W74" s="2"/>
      <c r="X74" s="2"/>
      <c r="Y74" s="2"/>
      <c r="Z74" s="2"/>
    </row>
    <row r="75">
      <c r="A75" s="1" t="s">
        <v>229</v>
      </c>
      <c r="B75" s="1">
        <v>2.0</v>
      </c>
      <c r="C75" s="1" t="s">
        <v>230</v>
      </c>
      <c r="D75" s="4" t="s">
        <v>231</v>
      </c>
      <c r="E75" s="2"/>
      <c r="F75" s="2"/>
      <c r="G75" s="2"/>
      <c r="H75" s="2"/>
      <c r="I75" s="2"/>
      <c r="J75" s="2"/>
      <c r="K75" s="2"/>
      <c r="L75" s="2"/>
      <c r="M75" s="2"/>
      <c r="N75" s="2"/>
      <c r="O75" s="2"/>
      <c r="P75" s="2"/>
      <c r="Q75" s="2"/>
      <c r="R75" s="2"/>
      <c r="S75" s="2"/>
      <c r="T75" s="2"/>
      <c r="U75" s="2"/>
      <c r="V75" s="2"/>
      <c r="W75" s="2"/>
      <c r="X75" s="2"/>
      <c r="Y75" s="2"/>
      <c r="Z75" s="2"/>
    </row>
    <row r="76">
      <c r="A76" s="1" t="s">
        <v>232</v>
      </c>
      <c r="B76" s="1">
        <v>1.0</v>
      </c>
      <c r="C76" s="1" t="s">
        <v>233</v>
      </c>
      <c r="D76" s="4" t="s">
        <v>234</v>
      </c>
      <c r="E76" s="2"/>
      <c r="F76" s="2"/>
      <c r="G76" s="2"/>
      <c r="H76" s="2"/>
      <c r="I76" s="2"/>
      <c r="J76" s="2"/>
      <c r="K76" s="2"/>
      <c r="L76" s="2"/>
      <c r="M76" s="2"/>
      <c r="N76" s="2"/>
      <c r="O76" s="2"/>
      <c r="P76" s="2"/>
      <c r="Q76" s="2"/>
      <c r="R76" s="2"/>
      <c r="S76" s="2"/>
      <c r="T76" s="2"/>
      <c r="U76" s="2"/>
      <c r="V76" s="2"/>
      <c r="W76" s="2"/>
      <c r="X76" s="2"/>
      <c r="Y76" s="2"/>
      <c r="Z76" s="2"/>
    </row>
    <row r="77">
      <c r="A77" s="1" t="s">
        <v>235</v>
      </c>
      <c r="B77" s="1">
        <v>2.0</v>
      </c>
      <c r="C77" s="1" t="s">
        <v>236</v>
      </c>
      <c r="D77" s="4" t="s">
        <v>237</v>
      </c>
      <c r="E77" s="2"/>
      <c r="F77" s="2"/>
      <c r="G77" s="2"/>
      <c r="H77" s="2"/>
      <c r="I77" s="2"/>
      <c r="J77" s="2"/>
      <c r="K77" s="2"/>
      <c r="L77" s="2"/>
      <c r="M77" s="2"/>
      <c r="N77" s="2"/>
      <c r="O77" s="2"/>
      <c r="P77" s="2"/>
      <c r="Q77" s="2"/>
      <c r="R77" s="2"/>
      <c r="S77" s="2"/>
      <c r="T77" s="2"/>
      <c r="U77" s="2"/>
      <c r="V77" s="2"/>
      <c r="W77" s="2"/>
      <c r="X77" s="2"/>
      <c r="Y77" s="2"/>
      <c r="Z77" s="2"/>
    </row>
    <row r="78">
      <c r="A78" s="1" t="s">
        <v>238</v>
      </c>
      <c r="B78" s="1">
        <v>3.0</v>
      </c>
      <c r="C78" s="1" t="s">
        <v>239</v>
      </c>
      <c r="D78" s="4" t="s">
        <v>240</v>
      </c>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s>
  <drawing r:id="rId78"/>
</worksheet>
</file>