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howest-my.sharepoint.com/personal/jakob_soens_student_howest_be/Documents/Bureaublad/Team Project/"/>
    </mc:Choice>
  </mc:AlternateContent>
  <xr:revisionPtr revIDLastSave="104" documentId="8_{876129AB-EE64-4BBC-88FB-D4A111D5ACDD}" xr6:coauthVersionLast="46" xr6:coauthVersionMax="46" xr10:uidLastSave="{229D60EE-9249-4CE7-A148-BE8D352A5909}"/>
  <bookViews>
    <workbookView xWindow="-120" yWindow="-120" windowWidth="29040" windowHeight="15840" xr2:uid="{FE3B7036-9469-48C7-8DF3-95661FAFE4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O8" i="1"/>
  <c r="O7" i="1"/>
  <c r="O6" i="1"/>
  <c r="O5" i="1"/>
  <c r="O4" i="1"/>
</calcChain>
</file>

<file path=xl/sharedStrings.xml><?xml version="1.0" encoding="utf-8"?>
<sst xmlns="http://schemas.openxmlformats.org/spreadsheetml/2006/main" count="3" uniqueCount="3">
  <si>
    <t>Ideal</t>
  </si>
  <si>
    <t>Actual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</si>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</sst>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 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Sheet1!$A$5:$A$9</c:f>
              <c:numCache>
                <c:formatCode>d\-mmm</c:formatCode>
                <c:ptCount val="5"/>
                <c:pt idx="0">
                  <c:v>44509</c:v>
                </c:pt>
                <c:pt idx="1">
                  <c:v>44510</c:v>
                </c:pt>
                <c:pt idx="2">
                  <c:v>44511</c:v>
                </c:pt>
                <c:pt idx="3">
                  <c:v>44512</c:v>
                </c:pt>
                <c:pt idx="4">
                  <c:v>44513</c:v>
                </c:pt>
              </c:numCache>
            </c:numRef>
          </c:cat>
          <c:val>
            <c:numRef>
              <c:f>Sheet1!$B$5:$B$9</c:f>
              <c:numCache>
                <c:formatCode>General</c:formatCode>
                <c:ptCount val="5"/>
                <c:pt idx="0">
                  <c:v>21</c:v>
                </c:pt>
                <c:pt idx="1">
                  <c:v>18</c:v>
                </c:pt>
                <c:pt idx="2">
                  <c:v>15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3-4005-BAAE-4C30C22E0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595408"/>
        <c:axId val="924596656"/>
      </c:lineChart>
      <c:dateAx>
        <c:axId val="9245954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96656"/>
        <c:crosses val="autoZero"/>
        <c:auto val="1"/>
        <c:lblOffset val="100"/>
        <c:baseTimeUnit val="days"/>
      </c:dateAx>
      <c:valAx>
        <c:axId val="9245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9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Sheet1!$A$21:$A$25</c:f>
              <c:numCache>
                <c:formatCode>d\-mmm</c:formatCode>
                <c:ptCount val="5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</c:numCache>
            </c:numRef>
          </c:cat>
          <c:val>
            <c:numRef>
              <c:f>Sheet1!$B$21:$B$25</c:f>
              <c:numCache>
                <c:formatCode>General</c:formatCode>
                <c:ptCount val="5"/>
                <c:pt idx="0">
                  <c:v>43</c:v>
                </c:pt>
                <c:pt idx="1">
                  <c:v>35</c:v>
                </c:pt>
                <c:pt idx="2">
                  <c:v>30</c:v>
                </c:pt>
                <c:pt idx="3">
                  <c:v>24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12-492E-886A-FCEDFF74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587504"/>
        <c:axId val="924600400"/>
      </c:lineChart>
      <c:dateAx>
        <c:axId val="9245875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00400"/>
        <c:crosses val="autoZero"/>
        <c:auto val="1"/>
        <c:lblOffset val="100"/>
        <c:baseTimeUnit val="days"/>
      </c:dateAx>
      <c:valAx>
        <c:axId val="9246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8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Sheet1!$N$4:$N$22</c:f>
              <c:numCache>
                <c:formatCode>d\-mmm</c:formatCode>
                <c:ptCount val="19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  <c:pt idx="14">
                  <c:v>44214</c:v>
                </c:pt>
                <c:pt idx="15">
                  <c:v>44215</c:v>
                </c:pt>
                <c:pt idx="16">
                  <c:v>44216</c:v>
                </c:pt>
                <c:pt idx="17">
                  <c:v>44217</c:v>
                </c:pt>
                <c:pt idx="18">
                  <c:v>44218</c:v>
                </c:pt>
              </c:numCache>
            </c:numRef>
          </c:cat>
          <c:val>
            <c:numRef>
              <c:f>Sheet1!$O$4:$O$22</c:f>
              <c:numCache>
                <c:formatCode>General</c:formatCode>
                <c:ptCount val="19"/>
                <c:pt idx="0">
                  <c:v>126</c:v>
                </c:pt>
                <c:pt idx="1">
                  <c:v>118</c:v>
                </c:pt>
                <c:pt idx="2">
                  <c:v>113</c:v>
                </c:pt>
                <c:pt idx="3">
                  <c:v>107</c:v>
                </c:pt>
                <c:pt idx="4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D-4A1E-B0A0-96E50E193356}"/>
            </c:ext>
          </c:extLst>
        </c:ser>
        <c:ser>
          <c:idx val="1"/>
          <c:order val="1"/>
          <c:tx>
            <c:strRef>
              <c:f>Sheet1!$P$3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Sheet1!$N$4:$N$22</c:f>
              <c:numCache>
                <c:formatCode>d\-mmm</c:formatCode>
                <c:ptCount val="19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  <c:pt idx="14">
                  <c:v>44214</c:v>
                </c:pt>
                <c:pt idx="15">
                  <c:v>44215</c:v>
                </c:pt>
                <c:pt idx="16">
                  <c:v>44216</c:v>
                </c:pt>
                <c:pt idx="17">
                  <c:v>44217</c:v>
                </c:pt>
                <c:pt idx="18">
                  <c:v>44218</c:v>
                </c:pt>
              </c:numCache>
            </c:numRef>
          </c:cat>
          <c:val>
            <c:numRef>
              <c:f>Sheet1!$P$4:$P$22</c:f>
              <c:numCache>
                <c:formatCode>General</c:formatCode>
                <c:ptCount val="19"/>
                <c:pt idx="0">
                  <c:v>126</c:v>
                </c:pt>
                <c:pt idx="1">
                  <c:v>119</c:v>
                </c:pt>
                <c:pt idx="2">
                  <c:v>112</c:v>
                </c:pt>
                <c:pt idx="3">
                  <c:v>105</c:v>
                </c:pt>
                <c:pt idx="4">
                  <c:v>98</c:v>
                </c:pt>
                <c:pt idx="5">
                  <c:v>91</c:v>
                </c:pt>
                <c:pt idx="6">
                  <c:v>84</c:v>
                </c:pt>
                <c:pt idx="7">
                  <c:v>77</c:v>
                </c:pt>
                <c:pt idx="8">
                  <c:v>70</c:v>
                </c:pt>
                <c:pt idx="9">
                  <c:v>63</c:v>
                </c:pt>
                <c:pt idx="10">
                  <c:v>56</c:v>
                </c:pt>
                <c:pt idx="11">
                  <c:v>49</c:v>
                </c:pt>
                <c:pt idx="12">
                  <c:v>42</c:v>
                </c:pt>
                <c:pt idx="13">
                  <c:v>35</c:v>
                </c:pt>
                <c:pt idx="14">
                  <c:v>28</c:v>
                </c:pt>
                <c:pt idx="15">
                  <c:v>21</c:v>
                </c:pt>
                <c:pt idx="16">
                  <c:v>14</c:v>
                </c:pt>
                <c:pt idx="17">
                  <c:v>7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D-4A1E-B0A0-96E50E193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437199"/>
        <c:axId val="1910436783"/>
      </c:lineChart>
      <c:dateAx>
        <c:axId val="19104371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436783"/>
        <c:crosses val="autoZero"/>
        <c:auto val="1"/>
        <c:lblOffset val="100"/>
        <c:baseTimeUnit val="days"/>
      </c:dateAx>
      <c:valAx>
        <c:axId val="191043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43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328612</xdr:colOff>
      <xdr:row>2</xdr:row>
      <xdr:rowOff>176212</xdr:rowOff>
    </xdr:from>
    <xdr:to>
      <xdr:col>11</xdr:col>
      <xdr:colOff>23812</xdr:colOff>
      <xdr:row>17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6071F3-1F5B-435D-8A9C-CEF5780EB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309562</xdr:colOff>
      <xdr:row>18</xdr:row>
      <xdr:rowOff>4762</xdr:rowOff>
    </xdr:from>
    <xdr:to>
      <xdr:col>11</xdr:col>
      <xdr:colOff>4762</xdr:colOff>
      <xdr:row>32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5053CE-F9F0-4940-A716-C99A310B0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179614</xdr:rowOff>
    </xdr:from>
    <xdr:to>
      <xdr:col>32</xdr:col>
      <xdr:colOff>598714</xdr:colOff>
      <xdr:row>32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C62A40-0F01-4250-9634-EEB0CC03D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C5301-1941-4D4D-9060-7996ECF62373}">
  <dimension ref="A3:Q25"/>
  <sheetViews>
    <sheetView tabSelected="1" topLeftCell="E1" zoomScale="85" zoomScaleNormal="85" workbookViewId="0">
      <selection activeCell="U40" sqref="U40"/>
    </sheetView>
  </sheetViews>
  <sheetFormatPr defaultRowHeight="15" x14ac:dyDescent="0.25"/>
  <sheetData>
    <row r="3" spans="1:17" x14ac:dyDescent="0.25">
      <c r="N3" t="s">
        <v>2</v>
      </c>
      <c r="O3" t="s">
        <v>1</v>
      </c>
      <c r="P3" t="s">
        <v>0</v>
      </c>
    </row>
    <row r="4" spans="1:17" x14ac:dyDescent="0.25">
      <c r="A4" s="1"/>
      <c r="N4" s="1">
        <v>44200</v>
      </c>
      <c r="O4">
        <f>147-21</f>
        <v>126</v>
      </c>
      <c r="P4">
        <v>126</v>
      </c>
      <c r="Q4">
        <f>126/18</f>
        <v>7</v>
      </c>
    </row>
    <row r="5" spans="1:17" x14ac:dyDescent="0.25">
      <c r="A5" s="1">
        <v>44509</v>
      </c>
      <c r="B5">
        <v>21</v>
      </c>
      <c r="N5" s="1">
        <v>44201</v>
      </c>
      <c r="O5">
        <f>O4-8</f>
        <v>118</v>
      </c>
      <c r="P5">
        <f>P4-$Q$4</f>
        <v>119</v>
      </c>
    </row>
    <row r="6" spans="1:17" x14ac:dyDescent="0.25">
      <c r="A6" s="1">
        <v>44510</v>
      </c>
      <c r="B6">
        <v>18</v>
      </c>
      <c r="N6" s="1">
        <v>44202</v>
      </c>
      <c r="O6">
        <f>O5-5</f>
        <v>113</v>
      </c>
      <c r="P6">
        <f t="shared" ref="P6:P22" si="0">P5-$Q$4</f>
        <v>112</v>
      </c>
    </row>
    <row r="7" spans="1:17" x14ac:dyDescent="0.25">
      <c r="A7" s="1">
        <v>44511</v>
      </c>
      <c r="B7">
        <v>15</v>
      </c>
      <c r="N7" s="1">
        <v>44203</v>
      </c>
      <c r="O7">
        <f>O6-6</f>
        <v>107</v>
      </c>
      <c r="P7">
        <f t="shared" si="0"/>
        <v>105</v>
      </c>
    </row>
    <row r="8" spans="1:17" x14ac:dyDescent="0.25">
      <c r="A8" s="1">
        <v>44512</v>
      </c>
      <c r="B8">
        <v>8</v>
      </c>
      <c r="N8" s="1">
        <v>44204</v>
      </c>
      <c r="O8">
        <f>O7-19</f>
        <v>88</v>
      </c>
      <c r="P8">
        <f t="shared" si="0"/>
        <v>98</v>
      </c>
    </row>
    <row r="9" spans="1:17" x14ac:dyDescent="0.25">
      <c r="A9" s="1">
        <v>44513</v>
      </c>
      <c r="B9">
        <v>0</v>
      </c>
      <c r="N9" s="1">
        <v>44205</v>
      </c>
      <c r="P9">
        <f t="shared" si="0"/>
        <v>91</v>
      </c>
    </row>
    <row r="10" spans="1:17" x14ac:dyDescent="0.25">
      <c r="A10" s="1"/>
      <c r="N10" s="1">
        <v>44206</v>
      </c>
      <c r="P10">
        <f t="shared" si="0"/>
        <v>84</v>
      </c>
    </row>
    <row r="11" spans="1:17" x14ac:dyDescent="0.25">
      <c r="A11" s="1"/>
      <c r="N11" s="1">
        <v>44207</v>
      </c>
      <c r="P11">
        <f t="shared" si="0"/>
        <v>77</v>
      </c>
    </row>
    <row r="12" spans="1:17" x14ac:dyDescent="0.25">
      <c r="A12" s="1"/>
      <c r="N12" s="1">
        <v>44208</v>
      </c>
      <c r="P12">
        <f t="shared" si="0"/>
        <v>70</v>
      </c>
    </row>
    <row r="13" spans="1:17" x14ac:dyDescent="0.25">
      <c r="N13" s="1">
        <v>44209</v>
      </c>
      <c r="P13">
        <f t="shared" si="0"/>
        <v>63</v>
      </c>
    </row>
    <row r="14" spans="1:17" x14ac:dyDescent="0.25">
      <c r="N14" s="1">
        <v>44210</v>
      </c>
      <c r="P14">
        <f t="shared" si="0"/>
        <v>56</v>
      </c>
    </row>
    <row r="15" spans="1:17" x14ac:dyDescent="0.25">
      <c r="N15" s="1">
        <v>44211</v>
      </c>
      <c r="P15">
        <f t="shared" si="0"/>
        <v>49</v>
      </c>
    </row>
    <row r="16" spans="1:17" x14ac:dyDescent="0.25">
      <c r="N16" s="1">
        <v>44212</v>
      </c>
      <c r="P16">
        <f t="shared" si="0"/>
        <v>42</v>
      </c>
    </row>
    <row r="17" spans="1:16" x14ac:dyDescent="0.25">
      <c r="N17" s="1">
        <v>44213</v>
      </c>
      <c r="P17">
        <f t="shared" si="0"/>
        <v>35</v>
      </c>
    </row>
    <row r="18" spans="1:16" x14ac:dyDescent="0.25">
      <c r="N18" s="1">
        <v>44214</v>
      </c>
      <c r="P18">
        <f t="shared" si="0"/>
        <v>28</v>
      </c>
    </row>
    <row r="19" spans="1:16" x14ac:dyDescent="0.25">
      <c r="N19" s="1">
        <v>44215</v>
      </c>
      <c r="P19">
        <f t="shared" si="0"/>
        <v>21</v>
      </c>
    </row>
    <row r="20" spans="1:16" x14ac:dyDescent="0.25">
      <c r="N20" s="1">
        <v>44216</v>
      </c>
      <c r="P20">
        <f t="shared" si="0"/>
        <v>14</v>
      </c>
    </row>
    <row r="21" spans="1:16" x14ac:dyDescent="0.25">
      <c r="A21" s="1">
        <v>44200</v>
      </c>
      <c r="B21">
        <v>43</v>
      </c>
      <c r="N21" s="1">
        <v>44217</v>
      </c>
      <c r="P21">
        <f t="shared" si="0"/>
        <v>7</v>
      </c>
    </row>
    <row r="22" spans="1:16" x14ac:dyDescent="0.25">
      <c r="A22" s="1">
        <v>44201</v>
      </c>
      <c r="B22">
        <v>35</v>
      </c>
      <c r="N22" s="1">
        <v>44218</v>
      </c>
      <c r="P22">
        <f t="shared" si="0"/>
        <v>0</v>
      </c>
    </row>
    <row r="23" spans="1:16" x14ac:dyDescent="0.25">
      <c r="A23" s="1">
        <v>44202</v>
      </c>
      <c r="B23">
        <v>30</v>
      </c>
    </row>
    <row r="24" spans="1:16" x14ac:dyDescent="0.25">
      <c r="A24" s="1">
        <v>44203</v>
      </c>
      <c r="B24">
        <v>24</v>
      </c>
    </row>
    <row r="25" spans="1:16" x14ac:dyDescent="0.25">
      <c r="A25" s="1">
        <v>44204</v>
      </c>
      <c r="B25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Soens</dc:creator>
  <cp:lastModifiedBy>Jakob Soens</cp:lastModifiedBy>
  <dcterms:created xsi:type="dcterms:W3CDTF">2021-01-11T11:16:13Z</dcterms:created>
  <dcterms:modified xsi:type="dcterms:W3CDTF">2021-01-12T16:01:39Z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be0f2302-5e32-4eec-a868-c44d7cccae3b</vt:lpwstr>
  </property>
</Properties>
</file>