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ören\Google Drive\STUDIUM\WPF IoT\Projekt\"/>
    </mc:Choice>
  </mc:AlternateContent>
  <bookViews>
    <workbookView xWindow="0" yWindow="0" windowWidth="24000" windowHeight="9750" tabRatio="141"/>
  </bookViews>
  <sheets>
    <sheet name="Internet of Things - EInkaufsli" sheetId="1" r:id="rId1"/>
  </sheets>
  <calcPr calcId="162913" iterateDelta="1E-4"/>
  <fileRecoveryPr repairLoad="1"/>
</workbook>
</file>

<file path=xl/calcChain.xml><?xml version="1.0" encoding="utf-8"?>
<calcChain xmlns="http://schemas.openxmlformats.org/spreadsheetml/2006/main">
  <c r="G17" i="1" l="1"/>
  <c r="G13" i="1"/>
  <c r="G23" i="1" s="1"/>
  <c r="G24" i="1" s="1"/>
</calcChain>
</file>

<file path=xl/sharedStrings.xml><?xml version="1.0" encoding="utf-8"?>
<sst xmlns="http://schemas.openxmlformats.org/spreadsheetml/2006/main" count="72" uniqueCount="60">
  <si>
    <t>BrightWake – Einkaufsliste</t>
  </si>
  <si>
    <t>Einsatzgebiet</t>
  </si>
  <si>
    <t>Händler</t>
  </si>
  <si>
    <t>Artikel</t>
  </si>
  <si>
    <t>Anzahl</t>
  </si>
  <si>
    <t>Begründung/Einsatzzweck</t>
  </si>
  <si>
    <t>Einzelpreis</t>
  </si>
  <si>
    <t>Gesamtpreis</t>
  </si>
  <si>
    <t>Link</t>
  </si>
  <si>
    <t>Weckmodul</t>
  </si>
  <si>
    <t>Reichelt</t>
  </si>
  <si>
    <t>Raspberry Pi 3</t>
  </si>
  <si>
    <t>Haupt-Einheit des Weckers</t>
  </si>
  <si>
    <t>http://www.reichelt.de/Einplatinen-Computer/RASPBERRY-PI-3/3/index.html?&amp;ACTION=3&amp;LA=2&amp;ARTICLE=164977&amp;GROUPID=6666&amp;artnr=RASPBERRY+PI+3</t>
  </si>
  <si>
    <t>SD-Karte 4GB</t>
  </si>
  <si>
    <t>Systempartition (Raspbian)</t>
  </si>
  <si>
    <t>http://www.reichelt.de/SD-Karten-Micro-/INTENSO-3413460/3/index.html?&amp;ACTION=3&amp;LA=2&amp;ARTICLE=126586&amp;GROUPID=4802&amp;artnr=INTENSO+3413460</t>
  </si>
  <si>
    <t>LCD-Display</t>
  </si>
  <si>
    <t>Anzeige Uhrzeit und Datum</t>
  </si>
  <si>
    <t>http://www.reichelt.de/Weiteres-Zubehoer/RASP-C-BERRY-28/3/index.html?&amp;ACTION=3&amp;LA=5&amp;ARTICLE=144719&amp;GROUPID=6671&amp;artnr=RASP+C-BERRY+28</t>
  </si>
  <si>
    <t>Rpi-Erweiterunsplatine</t>
  </si>
  <si>
    <t>Erweitern der GPIO-Pins</t>
  </si>
  <si>
    <t>http://www.reichelt.de/Erweiterungsboards/RPI-HUB-MODULE/3/index.html?&amp;ACTION=3&amp;LA=2&amp;ARTICLE=133759&amp;GROUPID=6669&amp;artnr=RPI+HUB+MODULE</t>
  </si>
  <si>
    <t>Conrad</t>
  </si>
  <si>
    <t>Rpi-Netzteil</t>
  </si>
  <si>
    <t>Stromversorgung für Rpi</t>
  </si>
  <si>
    <t>https://www.conrad.de/de/usb-ladegeraet-steckdose-hn-power-hnp15-microusbl6-ausgangsstrom-max-2500-ma-1-x-micro-usb-raspberry-pi-3-geeignet-1426025.html</t>
  </si>
  <si>
    <t>Bewegungssensor</t>
  </si>
  <si>
    <t>Snooze-Funktion aktivieren</t>
  </si>
  <si>
    <t>https://www.conrad.de/de/linker-kit-bewegungsmelder-lk-pir-arduino-raspberry-pi-2-b-raspberry-pi-a-raspberry-pi-a-b-b-raspberry-pi-b-pcduino-1425122.html</t>
  </si>
  <si>
    <t>Lautsprecher</t>
  </si>
  <si>
    <t>Wecktöne ausgeben</t>
  </si>
  <si>
    <t>https://www.conrad.de/de/hama-sonic-mobil-80-lautsprecher-914098.html</t>
  </si>
  <si>
    <t>Netzteil für Rpi-Erweiterung</t>
  </si>
  <si>
    <t>Stromversorgung für Rpi-Erweiterung</t>
  </si>
  <si>
    <t>https://www.conrad.de/de/steckernetzteil-einstellbar-goobay-67950-3-vdc-45-vdc-5-vdc-6-vdc-75-vdc-9-vdc-12-vdc-600-ma-72-w-1040398.html</t>
  </si>
  <si>
    <t>Taster</t>
  </si>
  <si>
    <t>Alarm ausschalten</t>
  </si>
  <si>
    <t>https://www.conrad.de/de/drucktaster-12-vdc-005-a-1-x-aus-ein-namae-electronics-jtp-1130-tastend-1-st-705247.html</t>
  </si>
  <si>
    <t>Mess-Shake-Modul</t>
  </si>
  <si>
    <t>Pretzelboard IoT Wifi</t>
  </si>
  <si>
    <t>Haupt-Einheit des Moduls</t>
  </si>
  <si>
    <t>https://www.conrad.de/de/evaluationsboard-c-control-open-iot-wifi-board-1387029.html</t>
  </si>
  <si>
    <t>Gyroskope</t>
  </si>
  <si>
    <t>Bewegungen im Schlaf messen</t>
  </si>
  <si>
    <t>http://www.reichelt.de/Weiteres-Zubehoer/TINKERKIT-GYROS1/3/index.html?&amp;ACTION=3&amp;LA=2&amp;ARTICLE=162396&amp;GROUPID=6671&amp;artnr=TINKERKIT+GYROS1</t>
  </si>
  <si>
    <t>Vibrationsmotor</t>
  </si>
  <si>
    <t>„Wachrütteln“ des Nutzers</t>
  </si>
  <si>
    <t>http://www.reichelt.de/VM-0610-A-3-0/3/index.html?&amp;ACTION=3&amp;LA=446&amp;ARTICLE=152129&amp;artnr=VM+0610+A+3.0&amp;SEARCH=vibrationsmotor</t>
  </si>
  <si>
    <t>Licht</t>
  </si>
  <si>
    <t>Philips hue</t>
  </si>
  <si>
    <t>Wecklicht erzeugen</t>
  </si>
  <si>
    <t>https://www.conrad.de/de/philips-hue-led-leuchtmittel-erweiterung-e27-95-w-warm-weiss-1386269.html</t>
  </si>
  <si>
    <t>Lampenfassung</t>
  </si>
  <si>
    <t>Fassung für Philips hue</t>
  </si>
  <si>
    <t>http://www.reichelt.de/FASSUNG-E27-R/3/index.html?&amp;ACTION=3&amp;LA=446&amp;ARTICLE=47915&amp;artnr=FASSUNG+E27-R&amp;SEARCH=lampenfassung+e27</t>
  </si>
  <si>
    <t>Budget</t>
  </si>
  <si>
    <t>Summe</t>
  </si>
  <si>
    <t>Rest</t>
  </si>
  <si>
    <t>Stand aller Preise und Verfügbarkeiten (Auf Lager) vom 10.05.2016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</si>
</sst>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407];[Red]\-#,##0.00\ [$€-407]"/>
  </numFmts>
  <fonts count="5" x14ac:knownFonts="1">
    <font>
      <sz val="10"/>
      <name val="Arial"/>
      <family val="2"/>
      <charset val="1"/>
    </font>
    <font>
      <b/>
      <sz val="18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FFFF99"/>
      </patternFill>
    </fill>
    <fill>
      <patternFill patternType="solid">
        <fgColor rgb="FF99CCFF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rgb="FFFF3333"/>
      </left>
      <right style="medium">
        <color rgb="FFFF3333"/>
      </right>
      <top style="medium">
        <color rgb="FFFF3333"/>
      </top>
      <bottom/>
      <diagonal/>
    </border>
    <border>
      <left style="medium">
        <color rgb="FFFF3333"/>
      </left>
      <right style="medium">
        <color rgb="FFFF3333"/>
      </right>
      <top/>
      <bottom/>
      <diagonal/>
    </border>
    <border>
      <left style="medium">
        <color rgb="FFFF3333"/>
      </left>
      <right/>
      <top style="medium">
        <color rgb="FFFF3333"/>
      </top>
      <bottom/>
      <diagonal/>
    </border>
    <border>
      <left style="medium">
        <color rgb="FFFF3333"/>
      </left>
      <right/>
      <top/>
      <bottom/>
      <diagonal/>
    </border>
    <border>
      <left style="medium">
        <color rgb="FFFF3333"/>
      </left>
      <right/>
      <top/>
      <bottom style="medium">
        <color rgb="FFFF3333"/>
      </bottom>
      <diagonal/>
    </border>
    <border>
      <left style="medium">
        <color rgb="FFFF3333"/>
      </left>
      <right style="medium">
        <color rgb="FFFF3333"/>
      </right>
      <top/>
      <bottom style="medium">
        <color rgb="FFFF3333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39">
    <xf numFmtId="0" fontId="0" fillId="0" borderId="0" xfId="0"/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ont="1" applyFill="1"/>
    <xf numFmtId="164" fontId="0" fillId="3" borderId="0" xfId="0" applyNumberFormat="1" applyFill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3" fillId="3" borderId="0" xfId="1" applyFont="1" applyFill="1" applyBorder="1" applyAlignment="1" applyProtection="1"/>
    <xf numFmtId="164" fontId="0" fillId="3" borderId="4" xfId="0" applyNumberFormat="1" applyFill="1" applyBorder="1" applyAlignment="1">
      <alignment horizontal="left"/>
    </xf>
    <xf numFmtId="0" fontId="0" fillId="0" borderId="4" xfId="0" applyBorder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ont="1" applyFill="1"/>
    <xf numFmtId="164" fontId="0" fillId="4" borderId="0" xfId="0" applyNumberFormat="1" applyFill="1" applyAlignment="1">
      <alignment horizontal="left"/>
    </xf>
    <xf numFmtId="164" fontId="0" fillId="4" borderId="4" xfId="0" applyNumberFormat="1" applyFill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/>
    <xf numFmtId="0" fontId="2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ont="1" applyFill="1"/>
    <xf numFmtId="164" fontId="0" fillId="5" borderId="0" xfId="0" applyNumberFormat="1" applyFill="1" applyAlignment="1">
      <alignment horizontal="left"/>
    </xf>
    <xf numFmtId="164" fontId="0" fillId="5" borderId="4" xfId="0" applyNumberFormat="1" applyFill="1" applyBorder="1" applyAlignment="1">
      <alignment horizontal="left"/>
    </xf>
    <xf numFmtId="0" fontId="0" fillId="5" borderId="0" xfId="0" applyFont="1" applyFill="1" applyBorder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5" xfId="0" applyFont="1" applyFill="1" applyBorder="1" applyAlignment="1">
      <alignment horizontal="left"/>
    </xf>
    <xf numFmtId="164" fontId="0" fillId="2" borderId="3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164" fontId="0" fillId="2" borderId="8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eichelt.de/Einplatinen-Computer/RASPBERRY-PI-3/3/index.html?&amp;ACTION=3&amp;LA=2&amp;ARTICLE=164977&amp;GROUPID=6666&amp;artnr=RASPBERRY+PI+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zoomScale="130" zoomScaleNormal="130" workbookViewId="0">
      <selection activeCell="E3" sqref="E3"/>
    </sheetView>
  </sheetViews>
  <sheetFormatPr baseColWidth="10" defaultColWidth="9.140625" defaultRowHeight="12.75" x14ac:dyDescent="0.2"/>
  <cols>
    <col min="1" max="1" width="18"/>
    <col min="2" max="2" width="8.140625"/>
    <col min="3" max="3" width="23.7109375"/>
    <col min="4" max="4" width="7.28515625"/>
    <col min="5" max="5" width="31.5703125"/>
    <col min="6" max="6" width="11"/>
    <col min="7" max="7" width="12.28515625"/>
    <col min="8" max="8" width="139.28515625"/>
    <col min="9" max="1025" width="11.5703125"/>
  </cols>
  <sheetData>
    <row r="1" spans="1:8" ht="23.25" x14ac:dyDescent="0.35">
      <c r="A1" s="1" t="s">
        <v>0</v>
      </c>
      <c r="B1" s="1"/>
      <c r="C1" s="1"/>
      <c r="D1" s="1"/>
    </row>
    <row r="3" spans="1:8" x14ac:dyDescent="0.2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2" t="s">
        <v>7</v>
      </c>
      <c r="H3" s="2" t="s">
        <v>8</v>
      </c>
    </row>
    <row r="4" spans="1:8" x14ac:dyDescent="0.2">
      <c r="A4" s="4"/>
      <c r="B4" s="4"/>
      <c r="C4" s="4"/>
      <c r="D4" s="4"/>
      <c r="F4" s="5"/>
      <c r="G4" s="5"/>
    </row>
    <row r="5" spans="1:8" x14ac:dyDescent="0.2">
      <c r="A5" s="6" t="s">
        <v>9</v>
      </c>
      <c r="B5" s="7" t="s">
        <v>10</v>
      </c>
      <c r="C5" s="7" t="s">
        <v>11</v>
      </c>
      <c r="D5" s="8">
        <v>1</v>
      </c>
      <c r="E5" s="9" t="s">
        <v>12</v>
      </c>
      <c r="F5" s="10">
        <v>39.9</v>
      </c>
      <c r="G5" s="11">
        <v>39.9</v>
      </c>
      <c r="H5" s="12" t="s">
        <v>13</v>
      </c>
    </row>
    <row r="6" spans="1:8" x14ac:dyDescent="0.2">
      <c r="A6" s="7"/>
      <c r="B6" s="7" t="s">
        <v>10</v>
      </c>
      <c r="C6" s="7" t="s">
        <v>14</v>
      </c>
      <c r="D6" s="8">
        <v>1</v>
      </c>
      <c r="E6" s="9" t="s">
        <v>15</v>
      </c>
      <c r="F6" s="10">
        <v>3.5</v>
      </c>
      <c r="G6" s="13">
        <v>3.5</v>
      </c>
      <c r="H6" s="9" t="s">
        <v>16</v>
      </c>
    </row>
    <row r="7" spans="1:8" x14ac:dyDescent="0.2">
      <c r="A7" s="7"/>
      <c r="B7" s="7" t="s">
        <v>10</v>
      </c>
      <c r="C7" s="7" t="s">
        <v>17</v>
      </c>
      <c r="D7" s="8">
        <v>1</v>
      </c>
      <c r="E7" s="9" t="s">
        <v>18</v>
      </c>
      <c r="F7" s="10">
        <v>14.5</v>
      </c>
      <c r="G7" s="13">
        <v>14.5</v>
      </c>
      <c r="H7" s="9" t="s">
        <v>19</v>
      </c>
    </row>
    <row r="8" spans="1:8" x14ac:dyDescent="0.2">
      <c r="A8" s="7"/>
      <c r="B8" s="7" t="s">
        <v>10</v>
      </c>
      <c r="C8" s="7" t="s">
        <v>20</v>
      </c>
      <c r="D8" s="8">
        <v>1</v>
      </c>
      <c r="E8" s="9" t="s">
        <v>21</v>
      </c>
      <c r="F8" s="10">
        <v>32.5</v>
      </c>
      <c r="G8" s="13">
        <v>32.5</v>
      </c>
      <c r="H8" s="9" t="s">
        <v>22</v>
      </c>
    </row>
    <row r="9" spans="1:8" x14ac:dyDescent="0.2">
      <c r="A9" s="7"/>
      <c r="B9" s="7" t="s">
        <v>23</v>
      </c>
      <c r="C9" s="7" t="s">
        <v>24</v>
      </c>
      <c r="D9" s="8">
        <v>1</v>
      </c>
      <c r="E9" s="9" t="s">
        <v>25</v>
      </c>
      <c r="F9" s="10">
        <v>9.99</v>
      </c>
      <c r="G9" s="13">
        <v>9.99</v>
      </c>
      <c r="H9" s="9" t="s">
        <v>26</v>
      </c>
    </row>
    <row r="10" spans="1:8" x14ac:dyDescent="0.2">
      <c r="A10" s="7"/>
      <c r="B10" s="7" t="s">
        <v>23</v>
      </c>
      <c r="C10" s="7" t="s">
        <v>27</v>
      </c>
      <c r="D10" s="8">
        <v>1</v>
      </c>
      <c r="E10" s="9" t="s">
        <v>28</v>
      </c>
      <c r="F10" s="10">
        <v>9.99</v>
      </c>
      <c r="G10" s="13">
        <v>9.99</v>
      </c>
      <c r="H10" s="9" t="s">
        <v>29</v>
      </c>
    </row>
    <row r="11" spans="1:8" x14ac:dyDescent="0.2">
      <c r="A11" s="7"/>
      <c r="B11" s="7" t="s">
        <v>23</v>
      </c>
      <c r="C11" s="7" t="s">
        <v>30</v>
      </c>
      <c r="D11" s="8">
        <v>1</v>
      </c>
      <c r="E11" s="9" t="s">
        <v>31</v>
      </c>
      <c r="F11" s="10">
        <v>9.99</v>
      </c>
      <c r="G11" s="13">
        <v>9.99</v>
      </c>
      <c r="H11" s="9" t="s">
        <v>32</v>
      </c>
    </row>
    <row r="12" spans="1:8" x14ac:dyDescent="0.2">
      <c r="A12" s="7"/>
      <c r="B12" s="7" t="s">
        <v>23</v>
      </c>
      <c r="C12" s="7" t="s">
        <v>33</v>
      </c>
      <c r="D12" s="8">
        <v>1</v>
      </c>
      <c r="E12" s="9" t="s">
        <v>34</v>
      </c>
      <c r="F12" s="10">
        <v>7.99</v>
      </c>
      <c r="G12" s="13">
        <v>7.99</v>
      </c>
      <c r="H12" s="9" t="s">
        <v>35</v>
      </c>
    </row>
    <row r="13" spans="1:8" x14ac:dyDescent="0.2">
      <c r="A13" s="9"/>
      <c r="B13" s="9" t="s">
        <v>23</v>
      </c>
      <c r="C13" s="9" t="s">
        <v>36</v>
      </c>
      <c r="D13" s="8">
        <v>2</v>
      </c>
      <c r="E13" s="9" t="s">
        <v>37</v>
      </c>
      <c r="F13" s="10">
        <v>0.21</v>
      </c>
      <c r="G13" s="13">
        <f>D13*F13</f>
        <v>0.42</v>
      </c>
      <c r="H13" s="9" t="s">
        <v>38</v>
      </c>
    </row>
    <row r="14" spans="1:8" x14ac:dyDescent="0.2">
      <c r="G14" s="14"/>
    </row>
    <row r="15" spans="1:8" x14ac:dyDescent="0.2">
      <c r="A15" s="15" t="s">
        <v>39</v>
      </c>
      <c r="B15" s="16" t="s">
        <v>23</v>
      </c>
      <c r="C15" s="16" t="s">
        <v>40</v>
      </c>
      <c r="D15" s="17">
        <v>1</v>
      </c>
      <c r="E15" s="18" t="s">
        <v>41</v>
      </c>
      <c r="F15" s="19">
        <v>24.99</v>
      </c>
      <c r="G15" s="20">
        <v>24.99</v>
      </c>
      <c r="H15" s="18" t="s">
        <v>42</v>
      </c>
    </row>
    <row r="16" spans="1:8" x14ac:dyDescent="0.2">
      <c r="A16" s="16"/>
      <c r="B16" s="16" t="s">
        <v>10</v>
      </c>
      <c r="C16" s="16" t="s">
        <v>43</v>
      </c>
      <c r="D16" s="17">
        <v>1</v>
      </c>
      <c r="E16" s="18" t="s">
        <v>44</v>
      </c>
      <c r="F16" s="19">
        <v>20.8</v>
      </c>
      <c r="G16" s="20">
        <v>20.8</v>
      </c>
      <c r="H16" s="18" t="s">
        <v>45</v>
      </c>
    </row>
    <row r="17" spans="1:8" x14ac:dyDescent="0.2">
      <c r="A17" s="16"/>
      <c r="B17" s="16" t="s">
        <v>10</v>
      </c>
      <c r="C17" s="16" t="s">
        <v>46</v>
      </c>
      <c r="D17" s="17">
        <v>2</v>
      </c>
      <c r="E17" s="18" t="s">
        <v>47</v>
      </c>
      <c r="F17" s="19">
        <v>1.99</v>
      </c>
      <c r="G17" s="20">
        <f>D17*F17</f>
        <v>3.98</v>
      </c>
      <c r="H17" s="18" t="s">
        <v>48</v>
      </c>
    </row>
    <row r="18" spans="1:8" x14ac:dyDescent="0.2">
      <c r="F18" s="5"/>
      <c r="G18" s="21"/>
      <c r="H18" s="22"/>
    </row>
    <row r="19" spans="1:8" x14ac:dyDescent="0.2">
      <c r="A19" s="23" t="s">
        <v>49</v>
      </c>
      <c r="B19" s="24" t="s">
        <v>23</v>
      </c>
      <c r="C19" s="24" t="s">
        <v>50</v>
      </c>
      <c r="D19" s="25">
        <v>1</v>
      </c>
      <c r="E19" s="26" t="s">
        <v>51</v>
      </c>
      <c r="F19" s="27">
        <v>19.95</v>
      </c>
      <c r="G19" s="28">
        <v>19.95</v>
      </c>
      <c r="H19" s="29" t="s">
        <v>52</v>
      </c>
    </row>
    <row r="20" spans="1:8" x14ac:dyDescent="0.2">
      <c r="A20" s="30"/>
      <c r="B20" s="30" t="s">
        <v>10</v>
      </c>
      <c r="C20" s="30" t="s">
        <v>53</v>
      </c>
      <c r="D20" s="25">
        <v>1</v>
      </c>
      <c r="E20" s="30" t="s">
        <v>54</v>
      </c>
      <c r="F20" s="30">
        <v>0.99</v>
      </c>
      <c r="G20" s="28">
        <v>0.99</v>
      </c>
      <c r="H20" s="26" t="s">
        <v>55</v>
      </c>
    </row>
    <row r="21" spans="1:8" x14ac:dyDescent="0.2">
      <c r="G21" s="14"/>
    </row>
    <row r="22" spans="1:8" x14ac:dyDescent="0.2">
      <c r="A22" s="31"/>
      <c r="B22" s="4"/>
      <c r="C22" s="4"/>
      <c r="D22" s="4"/>
      <c r="E22" s="4"/>
      <c r="F22" s="32" t="s">
        <v>56</v>
      </c>
      <c r="G22" s="33">
        <v>200</v>
      </c>
    </row>
    <row r="23" spans="1:8" x14ac:dyDescent="0.2">
      <c r="A23" s="31"/>
      <c r="B23" s="4"/>
      <c r="C23" s="4"/>
      <c r="D23" s="4"/>
      <c r="E23" s="4"/>
      <c r="F23" s="34" t="s">
        <v>57</v>
      </c>
      <c r="G23" s="35">
        <f>SUM(G5:G20)</f>
        <v>199.48999999999998</v>
      </c>
    </row>
    <row r="24" spans="1:8" x14ac:dyDescent="0.2">
      <c r="A24" s="31"/>
      <c r="B24" s="4"/>
      <c r="C24" s="4"/>
      <c r="D24" s="4"/>
      <c r="E24" s="4"/>
      <c r="F24" s="36" t="s">
        <v>58</v>
      </c>
      <c r="G24" s="37">
        <f>SUM(G22-G23)</f>
        <v>0.51000000000001933</v>
      </c>
      <c r="H24" s="38" t="s">
        <v>59</v>
      </c>
    </row>
  </sheetData>
  <mergeCells count="1">
    <mergeCell ref="A1:D1"/>
  </mergeCells>
  <hyperlinks>
    <hyperlink ref="H5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Internet of Things - EInkaufsli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Jesse-Grün</dc:creator>
  <cp:lastModifiedBy>Sören Jesse-Grün</cp:lastModifiedBy>
  <cp:revision>73</cp:revision>
  <dcterms:created xsi:type="dcterms:W3CDTF">2016-05-10T14:10:46Z</dcterms:created>
  <dcterms:modified xsi:type="dcterms:W3CDTF">2016-05-18T12:04:48Z</dcterms:modified>
  <dc:language>de-DE</dc:language>
</cp:coreProperties>
</file>