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user\Desktop\SnowdepthJournal\LocationDataset\"/>
    </mc:Choice>
  </mc:AlternateContent>
  <xr:revisionPtr revIDLastSave="0" documentId="13_ncr:1_{9EB80DE9-F8C2-472B-98F9-7A2C6EE9F1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 s="1"/>
  <c r="D77" i="1" a="1"/>
  <c r="D77" i="1" s="1"/>
  <c r="D78" i="1" a="1"/>
  <c r="D78" i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<sst xmlns="http://schemas.openxmlformats.org/spreadsheetml/2006/main" count="201" uniqueCount="113">
  <si>
    <t>Location</t>
  </si>
  <si>
    <t>Region</t>
  </si>
  <si>
    <t>SnowDepth</t>
  </si>
  <si>
    <t>X</t>
  </si>
  <si>
    <t>Y</t>
  </si>
  <si>
    <t>Coordinates</t>
  </si>
  <si>
    <t>Snow volume</t>
  </si>
  <si>
    <t>Snow weight</t>
  </si>
  <si>
    <t xml:space="preserve">Snow Density </t>
  </si>
  <si>
    <t>Ave. Max pressure</t>
  </si>
  <si>
    <t>Ave. Min pressure</t>
  </si>
  <si>
    <t>Ave. Mean pressure</t>
  </si>
  <si>
    <t>Obeserved AvergaeTemp. near Surface</t>
  </si>
  <si>
    <t>Observed Humidity</t>
  </si>
  <si>
    <t>Min Amplitude</t>
  </si>
  <si>
    <t>Min Amplitude Sound  (Db)</t>
  </si>
  <si>
    <t xml:space="preserve">Max Amplitude Sound </t>
  </si>
  <si>
    <t>Max Amplitude Sound  (Db)</t>
  </si>
  <si>
    <t>Mean Amplitude</t>
  </si>
  <si>
    <t>Mean Amplitude (DB)</t>
  </si>
  <si>
    <t>SR1</t>
  </si>
  <si>
    <t>65.061403475,25.4791502965053</t>
  </si>
  <si>
    <t>65.061446009,25.4789757112956</t>
  </si>
  <si>
    <t>65.0613925,25.4790982528733</t>
  </si>
  <si>
    <t>65.0613972,25.4792070106939</t>
  </si>
  <si>
    <t>65.06117902006007, 25.479133551302514</t>
  </si>
  <si>
    <t>65.06118264662899, 25.47919702672048</t>
  </si>
  <si>
    <t>65.0614621119724,   25.479423428968232</t>
  </si>
  <si>
    <t>65.06141226187184, 25.479358777658717</t>
  </si>
  <si>
    <t>65.06137021161558, 25.47937497785805</t>
  </si>
  <si>
    <t>65.06128608703816, 25.479364169582766</t>
  </si>
  <si>
    <t>65.06123502780261, 25.479350720983945</t>
  </si>
  <si>
    <t>65.06118062935879, 25.479356136454584</t>
  </si>
  <si>
    <t>65.06088036759479, 25.479349406818162</t>
  </si>
  <si>
    <t>65.0610608614372, 25.479982106120815</t>
  </si>
  <si>
    <t>65.06089455163396, 25.47969062144574</t>
  </si>
  <si>
    <t>65.0608189387844, 25.47970615993251</t>
  </si>
  <si>
    <t>65.06087326364022, 25.479518593947343</t>
  </si>
  <si>
    <t>65.06079889366085, 25.47942765974321</t>
  </si>
  <si>
    <t>65.06117197777213, 25.480052543012814</t>
  </si>
  <si>
    <t>65.06120378481036, 25.48015492116104</t>
  </si>
  <si>
    <t>65.061206057817, 25.480208797773376</t>
  </si>
  <si>
    <t>65.06112893040091, 25.48013839560163</t>
  </si>
  <si>
    <t>65.06113800112583, 25.48024076627798</t>
  </si>
  <si>
    <t>SR2</t>
  </si>
  <si>
    <t>65.0629867036416, 25.47952910761099</t>
  </si>
  <si>
    <t>65.06303354318958, 25.47977015594927</t>
  </si>
  <si>
    <t>65.06303647037218, 25.479644676331894</t>
  </si>
  <si>
    <t>65.06301551476272, 25.47901754936155</t>
  </si>
  <si>
    <t>65.06295112633589, 25.479040474281742</t>
  </si>
  <si>
    <t>65.06301559292383, 25.47900058809849</t>
  </si>
  <si>
    <t>65.06293262372117, 25.47873941695522</t>
  </si>
  <si>
    <t>65.06300210029765, 25.47865066969629</t>
  </si>
  <si>
    <t>65.06295444791887, 25.47834165412094</t>
  </si>
  <si>
    <t>65.06307435354786, 25.478362633421757</t>
  </si>
  <si>
    <t>65.06301379107717, 25.47823031034303</t>
  </si>
  <si>
    <t>65.06293497182148, 25.477907736004962</t>
  </si>
  <si>
    <t>65.06300011043562, 25.477840150530938</t>
  </si>
  <si>
    <t>65.06305277660937, 25.477833753896768</t>
  </si>
  <si>
    <t>65.06310823827857, 25.477838994260104</t>
  </si>
  <si>
    <t>65.06309523036224, 25.47757856271091</t>
  </si>
  <si>
    <t>65.06302375858778, 25.47756740732309</t>
  </si>
  <si>
    <t>65.06295041389684, 25.47755622972897</t>
  </si>
  <si>
    <t>65.06292739183061, 25.477294685633286</t>
  </si>
  <si>
    <t>65.06299346433201, 25.47726772633083</t>
  </si>
  <si>
    <t>65.06306552988012, 25.477257922238202</t>
  </si>
  <si>
    <t>65.06307817617848, 25.476877000259673</t>
  </si>
  <si>
    <t>65.0630486792196, 25.476431666131244</t>
  </si>
  <si>
    <t>65.06294358716504, 25.476442640580352</t>
  </si>
  <si>
    <t>65.06302414121797, 25.47612532639454</t>
  </si>
  <si>
    <t>SR3</t>
  </si>
  <si>
    <t>65.06179475010521, 25.47047541251693</t>
  </si>
  <si>
    <t>65.06179476609086, 25.470416202318884</t>
  </si>
  <si>
    <t>65.06170801968857, 25.470412323420437</t>
  </si>
  <si>
    <t>65.06171239137846, 25.470523322132593</t>
  </si>
  <si>
    <t>65.06163040329764, 25.470412877454155</t>
  </si>
  <si>
    <t>65.06164384267176, 25.470529300986716</t>
  </si>
  <si>
    <t>65.0615618432908, 25.47041254873087</t>
  </si>
  <si>
    <t>65.06181756138753, 25.470707059108975</t>
  </si>
  <si>
    <t>65.06179467176588, 25.470880252382095</t>
  </si>
  <si>
    <t>65.0620986379927, 25.47199998544907</t>
  </si>
  <si>
    <t>65.0620828233801, 25.471792686601262</t>
  </si>
  <si>
    <t>65.0620348055502, 25.47200966501604</t>
  </si>
  <si>
    <t>65.06197307675578, 25.471998900317914</t>
  </si>
  <si>
    <t>65.06202334329545, 25.47179316274843</t>
  </si>
  <si>
    <t>65.06195019345442, 25.47180447271144</t>
  </si>
  <si>
    <t>65.06197765373449, 25.471597488132815</t>
  </si>
  <si>
    <t>65.06183591701564, 25.471939240938347</t>
  </si>
  <si>
    <t>65.06179932695754, 25.47169510065774</t>
  </si>
  <si>
    <t>65.06180851908422, 25.471955950184874</t>
  </si>
  <si>
    <t>65.06184047581453, 25.471375181535464</t>
  </si>
  <si>
    <t>SR4</t>
  </si>
  <si>
    <t>65.05821919803992, 25.471900362516525</t>
  </si>
  <si>
    <t>65.05816218710325, 25.47191628242949</t>
  </si>
  <si>
    <t>65.058093865387, 25.472017111556926</t>
  </si>
  <si>
    <t>65.05802876671572, 25.47203076801822</t>
  </si>
  <si>
    <t>65.05795234565075, 25.47203094753136</t>
  </si>
  <si>
    <t>65.05788480965683, 25.472027800454864</t>
  </si>
  <si>
    <t>65.0578850718214, 25.471773656346947</t>
  </si>
  <si>
    <t>65.05815919869814, 25.47076841483676</t>
  </si>
  <si>
    <t>65.05799892448863, 25.470803938038284</t>
  </si>
  <si>
    <t>65.05792411116168, 25.47098923497531</t>
  </si>
  <si>
    <t>65.05809647102478, 25.471629091969664</t>
  </si>
  <si>
    <t>65.05786121796557, 25.47041499081979</t>
  </si>
  <si>
    <t>65.0580172611176, 25.471417480100286</t>
  </si>
  <si>
    <t>65.05800413070483, 25.470979809164877</t>
  </si>
  <si>
    <t>65.05779779312192, 25.470372565584675</t>
  </si>
  <si>
    <t>65.058181309377, 25.47077637810217</t>
  </si>
  <si>
    <t>65.05795562014312, 25.470744334019216</t>
  </si>
  <si>
    <t>65.05786574589744, 25.470211165213957</t>
  </si>
  <si>
    <t>65.05815010369523, 25.471240324226645</t>
  </si>
  <si>
    <t>65.05761656555804, 25.470394339400745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</si>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</sst>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D2" sqref="D2:D91"/>
    </sheetView>
  </sheetViews>
  <sheetFormatPr defaultRowHeight="14.5" x14ac:dyDescent="0.35"/>
  <cols>
    <col min="1" max="1" width="11.36328125" bestFit="1" customWidth="1"/>
    <col min="2" max="2" width="12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B2" t="s">
        <v>20</v>
      </c>
      <c r="C2">
        <v>30</v>
      </c>
      <c r="D2" cm="1">
        <f t="array" ref="D2">_xlfn.IFS(C2&gt;35,6,C2&gt;30,5,C2&gt;25,4,C2&gt;20,3,C2&gt;15,2,C2&gt;10,1)</f>
        <v>4</v>
      </c>
      <c r="E2">
        <v>65.061403475000006</v>
      </c>
      <c r="F2">
        <v>25.479150296505299</v>
      </c>
      <c r="G2" t="s">
        <v>21</v>
      </c>
      <c r="H2">
        <v>9702.6</v>
      </c>
      <c r="I2">
        <v>435</v>
      </c>
      <c r="J2">
        <v>4.4833343639849109E-2</v>
      </c>
      <c r="K2">
        <v>22.77</v>
      </c>
      <c r="L2">
        <v>1.86</v>
      </c>
      <c r="M2">
        <v>3.31</v>
      </c>
      <c r="N2">
        <v>15.43</v>
      </c>
      <c r="O2">
        <v>11.503333333333334</v>
      </c>
      <c r="P2">
        <v>232</v>
      </c>
      <c r="Q2">
        <v>47.309759697817995</v>
      </c>
      <c r="R2">
        <v>367</v>
      </c>
      <c r="S2">
        <v>51.293321285041785</v>
      </c>
      <c r="T2">
        <v>264.97500000000002</v>
      </c>
      <c r="U2">
        <v>48.464098016530912</v>
      </c>
    </row>
    <row r="3" spans="1:21" x14ac:dyDescent="0.35">
      <c r="A3">
        <v>2</v>
      </c>
      <c r="B3" t="s">
        <v>20</v>
      </c>
      <c r="C3">
        <v>35</v>
      </c>
      <c r="D3" cm="1">
        <f t="array" ref="D3">_xlfn.IFS(C3&gt;35,6,C3&gt;30,5,C3&gt;25,4,C3&gt;20,3,C3&gt;15,2,C3&gt;10,1)</f>
        <v>5</v>
      </c>
      <c r="E3">
        <v>65.061446008999994</v>
      </c>
      <c r="F3">
        <v>25.4789757112956</v>
      </c>
      <c r="G3" t="s">
        <v>22</v>
      </c>
      <c r="H3">
        <v>11319.7</v>
      </c>
      <c r="I3">
        <v>618</v>
      </c>
      <c r="J3">
        <v>5.4595086442220199E-2</v>
      </c>
      <c r="K3">
        <v>24.34</v>
      </c>
      <c r="L3">
        <v>1.4</v>
      </c>
      <c r="M3">
        <v>5.2877272727272731</v>
      </c>
      <c r="N3">
        <v>15.590909090909092</v>
      </c>
      <c r="O3">
        <v>11.040909090909089</v>
      </c>
      <c r="P3">
        <v>200</v>
      </c>
      <c r="Q3">
        <v>46.020599913279625</v>
      </c>
      <c r="R3">
        <v>288</v>
      </c>
      <c r="S3">
        <v>49.187849755184622</v>
      </c>
      <c r="T3">
        <v>255.13636363636363</v>
      </c>
      <c r="U3">
        <v>48.135447227949328</v>
      </c>
    </row>
    <row r="4" spans="1:21" x14ac:dyDescent="0.35">
      <c r="A4">
        <v>3</v>
      </c>
      <c r="B4" t="s">
        <v>20</v>
      </c>
      <c r="C4">
        <v>39</v>
      </c>
      <c r="D4" cm="1">
        <f t="array" ref="D4">_xlfn.IFS(C4&gt;35,6,C4&gt;30,5,C4&gt;25,4,C4&gt;20,3,C4&gt;15,2,C4&gt;10,1)</f>
        <v>6</v>
      </c>
      <c r="E4">
        <v>65.061392499999997</v>
      </c>
      <c r="F4">
        <v>25.4790982528733</v>
      </c>
      <c r="G4" t="s">
        <v>23</v>
      </c>
      <c r="H4">
        <v>12613.380000000001</v>
      </c>
      <c r="I4">
        <v>752</v>
      </c>
      <c r="J4">
        <v>5.9619229738579187E-2</v>
      </c>
      <c r="K4">
        <v>11.35</v>
      </c>
      <c r="L4">
        <v>0.55000000000000004</v>
      </c>
      <c r="M4">
        <v>6.0889999999999977</v>
      </c>
      <c r="N4">
        <v>15.716666666666663</v>
      </c>
      <c r="O4">
        <v>10.053333333333333</v>
      </c>
      <c r="P4">
        <v>187</v>
      </c>
      <c r="Q4">
        <v>45.436832130729982</v>
      </c>
      <c r="R4">
        <v>360</v>
      </c>
      <c r="S4">
        <v>51.126050015345747</v>
      </c>
      <c r="T4">
        <v>252.56666666666666</v>
      </c>
      <c r="U4">
        <v>48.047520650595324</v>
      </c>
    </row>
    <row r="5" spans="1:21" x14ac:dyDescent="0.35">
      <c r="A5">
        <v>4</v>
      </c>
      <c r="B5" t="s">
        <v>20</v>
      </c>
      <c r="C5">
        <v>17</v>
      </c>
      <c r="D5" cm="1">
        <f t="array" ref="D5">_xlfn.IFS(C5&gt;35,6,C5&gt;30,5,C5&gt;25,4,C5&gt;20,3,C5&gt;15,2,C5&gt;10,1)</f>
        <v>2</v>
      </c>
      <c r="E5">
        <v>65.061397200000002</v>
      </c>
      <c r="F5">
        <v>25.479207010693901</v>
      </c>
      <c r="G5" t="s">
        <v>24</v>
      </c>
      <c r="H5">
        <v>5498.14</v>
      </c>
      <c r="I5">
        <v>325</v>
      </c>
      <c r="J5">
        <v>5.9110899322316272E-2</v>
      </c>
      <c r="K5">
        <v>26.12</v>
      </c>
      <c r="L5">
        <v>2</v>
      </c>
      <c r="M5">
        <v>3.0299999999999994</v>
      </c>
      <c r="N5">
        <v>17.200000000000017</v>
      </c>
      <c r="O5">
        <v>8.4854166666666675</v>
      </c>
      <c r="P5">
        <v>247.10416666666666</v>
      </c>
      <c r="Q5">
        <v>47.857601370614219</v>
      </c>
      <c r="R5">
        <v>529</v>
      </c>
      <c r="S5">
        <v>54.469113440703715</v>
      </c>
      <c r="T5">
        <v>247.10416666666666</v>
      </c>
      <c r="U5">
        <v>47.857601370614219</v>
      </c>
    </row>
    <row r="6" spans="1:21" x14ac:dyDescent="0.35">
      <c r="A6">
        <v>5</v>
      </c>
      <c r="B6" t="s">
        <v>20</v>
      </c>
      <c r="C6">
        <v>13</v>
      </c>
      <c r="D6" cm="1">
        <f t="array" ref="D6">_xlfn.IFS(C6&gt;35,6,C6&gt;30,5,C6&gt;25,4,C6&gt;20,3,C6&gt;15,2,C6&gt;10,1)</f>
        <v>1</v>
      </c>
      <c r="E6">
        <v>65.061179020059996</v>
      </c>
      <c r="F6">
        <v>25.4791335513025</v>
      </c>
      <c r="G6" t="s">
        <v>25</v>
      </c>
      <c r="H6">
        <v>4204.46</v>
      </c>
      <c r="I6">
        <v>250</v>
      </c>
      <c r="J6">
        <v>5.9460667957359568E-2</v>
      </c>
      <c r="K6">
        <v>41.22</v>
      </c>
      <c r="L6">
        <v>3.89</v>
      </c>
      <c r="M6">
        <v>10.802500000000002</v>
      </c>
      <c r="N6">
        <v>15.699999999999998</v>
      </c>
      <c r="O6">
        <v>16.424999999999997</v>
      </c>
      <c r="P6">
        <v>167</v>
      </c>
      <c r="Q6">
        <v>44.454329422951666</v>
      </c>
      <c r="R6">
        <v>351</v>
      </c>
      <c r="S6">
        <v>50.906142329316481</v>
      </c>
      <c r="T6">
        <v>261.55555555555554</v>
      </c>
      <c r="U6">
        <v>48.351278981361823</v>
      </c>
    </row>
    <row r="7" spans="1:21" x14ac:dyDescent="0.35">
      <c r="A7">
        <v>6</v>
      </c>
      <c r="B7" t="s">
        <v>20</v>
      </c>
      <c r="C7">
        <v>37</v>
      </c>
      <c r="D7" cm="1">
        <f t="array" ref="D7">_xlfn.IFS(C7&gt;35,6,C7&gt;30,5,C7&gt;25,4,C7&gt;20,3,C7&gt;15,2,C7&gt;10,1)</f>
        <v>6</v>
      </c>
      <c r="E7">
        <v>65.061182646628893</v>
      </c>
      <c r="F7">
        <v>25.479197026720399</v>
      </c>
      <c r="G7" t="s">
        <v>26</v>
      </c>
      <c r="H7">
        <v>11966.54</v>
      </c>
      <c r="I7">
        <v>721</v>
      </c>
      <c r="J7">
        <v>6.0251334136684452E-2</v>
      </c>
      <c r="K7">
        <v>12.97</v>
      </c>
      <c r="L7">
        <v>0.57999999999999996</v>
      </c>
      <c r="M7">
        <v>3.7747999999999995</v>
      </c>
      <c r="N7">
        <v>16.603846153846156</v>
      </c>
      <c r="O7">
        <v>9.4346153846153857</v>
      </c>
      <c r="P7">
        <v>208</v>
      </c>
      <c r="Q7">
        <v>46.361266699255232</v>
      </c>
      <c r="R7">
        <v>513</v>
      </c>
      <c r="S7">
        <v>54.202347302236326</v>
      </c>
      <c r="T7">
        <v>279.32</v>
      </c>
      <c r="U7">
        <v>48.922040667379576</v>
      </c>
    </row>
    <row r="8" spans="1:21" x14ac:dyDescent="0.35">
      <c r="A8">
        <v>7</v>
      </c>
      <c r="B8" t="s">
        <v>20</v>
      </c>
      <c r="C8">
        <v>40</v>
      </c>
      <c r="D8" cm="1">
        <f t="array" ref="D8">_xlfn.IFS(C8&gt;35,6,C8&gt;30,5,C8&gt;25,4,C8&gt;20,3,C8&gt;15,2,C8&gt;10,1)</f>
        <v>6</v>
      </c>
      <c r="E8">
        <v>65.061462111972403</v>
      </c>
      <c r="F8">
        <v>25.4794234289682</v>
      </c>
      <c r="G8" t="s">
        <v>27</v>
      </c>
      <c r="H8">
        <v>12936.800000000001</v>
      </c>
      <c r="I8">
        <v>896</v>
      </c>
      <c r="J8">
        <v>6.9259786036732413E-2</v>
      </c>
      <c r="K8">
        <v>14.01</v>
      </c>
      <c r="L8">
        <v>0.65</v>
      </c>
      <c r="M8">
        <v>8.3613636363636363</v>
      </c>
      <c r="N8">
        <v>16.836363636363643</v>
      </c>
      <c r="O8">
        <v>8.7818181818181831</v>
      </c>
      <c r="P8">
        <v>189</v>
      </c>
      <c r="Q8">
        <v>45.529236083464887</v>
      </c>
      <c r="R8">
        <v>381</v>
      </c>
      <c r="S8">
        <v>51.61849951351239</v>
      </c>
      <c r="T8">
        <v>270.72727272727275</v>
      </c>
      <c r="U8">
        <v>48.650640165158649</v>
      </c>
    </row>
    <row r="9" spans="1:21" x14ac:dyDescent="0.35">
      <c r="A9">
        <v>8</v>
      </c>
      <c r="B9" t="s">
        <v>20</v>
      </c>
      <c r="C9">
        <v>27</v>
      </c>
      <c r="D9" cm="1">
        <f t="array" ref="D9">_xlfn.IFS(C9&gt;35,6,C9&gt;30,5,C9&gt;25,4,C9&gt;20,3,C9&gt;15,2,C9&gt;10,1)</f>
        <v>4</v>
      </c>
      <c r="E9">
        <v>65.061412261871794</v>
      </c>
      <c r="F9">
        <v>25.4793587776587</v>
      </c>
      <c r="G9" t="s">
        <v>28</v>
      </c>
      <c r="H9">
        <v>8732.34</v>
      </c>
      <c r="I9">
        <v>515</v>
      </c>
      <c r="J9">
        <v>5.8976173625855152E-2</v>
      </c>
      <c r="K9">
        <v>26.96</v>
      </c>
      <c r="L9">
        <v>1.89</v>
      </c>
      <c r="M9">
        <v>5.2367857142857144</v>
      </c>
      <c r="N9">
        <v>16.658823529411748</v>
      </c>
      <c r="O9">
        <v>17.286274509803917</v>
      </c>
      <c r="P9">
        <v>174</v>
      </c>
      <c r="Q9">
        <v>44.810984965651997</v>
      </c>
      <c r="R9">
        <v>292</v>
      </c>
      <c r="S9">
        <v>49.307657028968364</v>
      </c>
      <c r="T9">
        <v>260.71428571428572</v>
      </c>
      <c r="U9">
        <v>48.32329657556474</v>
      </c>
    </row>
    <row r="10" spans="1:21" x14ac:dyDescent="0.35">
      <c r="A10">
        <v>9</v>
      </c>
      <c r="B10" t="s">
        <v>20</v>
      </c>
      <c r="C10">
        <v>28</v>
      </c>
      <c r="D10" cm="1">
        <f t="array" ref="D10">_xlfn.IFS(C10&gt;35,6,C10&gt;30,5,C10&gt;25,4,C10&gt;20,3,C10&gt;15,2,C10&gt;10,1)</f>
        <v>4</v>
      </c>
      <c r="E10">
        <v>65.061370211615497</v>
      </c>
      <c r="F10">
        <v>25.479374977858001</v>
      </c>
      <c r="G10" t="s">
        <v>29</v>
      </c>
      <c r="H10">
        <v>9055.76</v>
      </c>
      <c r="I10">
        <v>548</v>
      </c>
      <c r="J10">
        <v>6.0513971218318502E-2</v>
      </c>
      <c r="K10">
        <v>25.84</v>
      </c>
      <c r="L10">
        <v>1.92</v>
      </c>
      <c r="M10">
        <v>7.3616129032258071</v>
      </c>
      <c r="N10">
        <v>33.190697674418608</v>
      </c>
      <c r="O10">
        <v>8.0046511627906973</v>
      </c>
      <c r="P10">
        <v>232</v>
      </c>
      <c r="Q10">
        <v>47.309759697817995</v>
      </c>
      <c r="R10">
        <v>284</v>
      </c>
      <c r="S10">
        <v>49.066366800940749</v>
      </c>
      <c r="T10">
        <v>280.44827586206895</v>
      </c>
      <c r="U10">
        <v>48.957055488023833</v>
      </c>
    </row>
    <row r="11" spans="1:21" x14ac:dyDescent="0.35">
      <c r="A11">
        <v>10</v>
      </c>
      <c r="B11" t="s">
        <v>20</v>
      </c>
      <c r="C11">
        <v>27</v>
      </c>
      <c r="D11" cm="1">
        <f t="array" ref="D11">_xlfn.IFS(C11&gt;35,6,C11&gt;30,5,C11&gt;25,4,C11&gt;20,3,C11&gt;15,2,C11&gt;10,1)</f>
        <v>4</v>
      </c>
      <c r="E11">
        <v>65.061286087038098</v>
      </c>
      <c r="F11">
        <v>25.479364169582698</v>
      </c>
      <c r="G11" t="s">
        <v>30</v>
      </c>
      <c r="H11">
        <v>8732.34</v>
      </c>
      <c r="I11">
        <v>515</v>
      </c>
      <c r="J11">
        <v>5.8976173625855152E-2</v>
      </c>
      <c r="K11">
        <v>26.96</v>
      </c>
      <c r="L11">
        <v>1.89</v>
      </c>
      <c r="M11">
        <v>5.2367857142857144</v>
      </c>
      <c r="N11">
        <v>16.658823529411748</v>
      </c>
      <c r="O11">
        <v>17.286274509803917</v>
      </c>
      <c r="P11">
        <v>174</v>
      </c>
      <c r="Q11">
        <v>44.810984965651997</v>
      </c>
      <c r="R11">
        <v>292</v>
      </c>
      <c r="S11">
        <v>49.307657028968364</v>
      </c>
      <c r="T11">
        <v>260.71428571428572</v>
      </c>
      <c r="U11">
        <v>48.32329657556474</v>
      </c>
    </row>
    <row r="12" spans="1:21" x14ac:dyDescent="0.35">
      <c r="A12">
        <v>11</v>
      </c>
      <c r="B12" t="s">
        <v>20</v>
      </c>
      <c r="C12">
        <v>13</v>
      </c>
      <c r="D12" cm="1">
        <f t="array" ref="D12">_xlfn.IFS(C12&gt;35,6,C12&gt;30,5,C12&gt;25,4,C12&gt;20,3,C12&gt;15,2,C12&gt;10,1)</f>
        <v>1</v>
      </c>
      <c r="E12">
        <v>65.061235027802596</v>
      </c>
      <c r="F12">
        <v>25.479350720983899</v>
      </c>
      <c r="G12" t="s">
        <v>31</v>
      </c>
      <c r="H12">
        <v>4204.46</v>
      </c>
      <c r="I12">
        <v>250</v>
      </c>
      <c r="J12">
        <v>5.9460667957359568E-2</v>
      </c>
      <c r="K12">
        <v>41.22</v>
      </c>
      <c r="L12">
        <v>3.89</v>
      </c>
      <c r="M12">
        <v>10.802500000000002</v>
      </c>
      <c r="N12">
        <v>15.699999999999998</v>
      </c>
      <c r="O12">
        <v>16.424999999999997</v>
      </c>
      <c r="P12">
        <v>167</v>
      </c>
      <c r="Q12">
        <v>44.454329422951666</v>
      </c>
      <c r="R12">
        <v>351</v>
      </c>
      <c r="S12">
        <v>50.906142329316481</v>
      </c>
      <c r="T12">
        <v>261.55555555555554</v>
      </c>
      <c r="U12">
        <v>48.351278981361823</v>
      </c>
    </row>
    <row r="13" spans="1:21" x14ac:dyDescent="0.35">
      <c r="A13">
        <v>12</v>
      </c>
      <c r="B13" t="s">
        <v>20</v>
      </c>
      <c r="C13">
        <v>22</v>
      </c>
      <c r="D13" cm="1">
        <f t="array" ref="D13">_xlfn.IFS(C13&gt;35,6,C13&gt;30,5,C13&gt;25,4,C13&gt;20,3,C13&gt;15,2,C13&gt;10,1)</f>
        <v>3</v>
      </c>
      <c r="E13">
        <v>65.061180629358702</v>
      </c>
      <c r="F13">
        <v>25.479356136454498</v>
      </c>
      <c r="G13" t="s">
        <v>32</v>
      </c>
      <c r="H13">
        <v>7115.2400000000007</v>
      </c>
      <c r="I13">
        <v>525</v>
      </c>
      <c r="J13">
        <v>7.3785283419814357E-2</v>
      </c>
      <c r="K13">
        <v>27.31</v>
      </c>
      <c r="L13">
        <v>2.87</v>
      </c>
      <c r="M13">
        <v>8.450344827586207</v>
      </c>
      <c r="N13">
        <v>14.106666666666666</v>
      </c>
      <c r="O13">
        <v>6.0266666666666673</v>
      </c>
      <c r="P13">
        <v>146</v>
      </c>
      <c r="Q13">
        <v>43.287057115688739</v>
      </c>
      <c r="R13">
        <v>334</v>
      </c>
      <c r="S13">
        <v>50.474929336231291</v>
      </c>
      <c r="T13">
        <v>280.44827586206895</v>
      </c>
      <c r="U13">
        <v>48.957055488023833</v>
      </c>
    </row>
    <row r="14" spans="1:21" x14ac:dyDescent="0.35">
      <c r="A14">
        <v>13</v>
      </c>
      <c r="B14" t="s">
        <v>20</v>
      </c>
      <c r="C14">
        <v>28</v>
      </c>
      <c r="D14" cm="1">
        <f t="array" ref="D14">_xlfn.IFS(C14&gt;35,6,C14&gt;30,5,C14&gt;25,4,C14&gt;20,3,C14&gt;15,2,C14&gt;10,1)</f>
        <v>4</v>
      </c>
      <c r="E14">
        <v>65.060880367594706</v>
      </c>
      <c r="F14">
        <v>25.479349406818098</v>
      </c>
      <c r="G14" t="s">
        <v>33</v>
      </c>
      <c r="H14">
        <v>9055.76</v>
      </c>
      <c r="I14">
        <v>548</v>
      </c>
      <c r="J14">
        <v>6.0513971218318502E-2</v>
      </c>
      <c r="K14">
        <v>25.84</v>
      </c>
      <c r="L14">
        <v>1.92</v>
      </c>
      <c r="M14">
        <v>7.3616129032258071</v>
      </c>
      <c r="N14">
        <v>33.190697674418608</v>
      </c>
      <c r="O14">
        <v>8.0046511627906973</v>
      </c>
      <c r="P14">
        <v>232</v>
      </c>
      <c r="Q14">
        <v>47.309759697817995</v>
      </c>
      <c r="R14">
        <v>284</v>
      </c>
      <c r="S14">
        <v>49.066366800940749</v>
      </c>
      <c r="T14">
        <v>280.44827586206895</v>
      </c>
      <c r="U14">
        <v>48.957055488023833</v>
      </c>
    </row>
    <row r="15" spans="1:21" x14ac:dyDescent="0.35">
      <c r="A15">
        <v>14</v>
      </c>
      <c r="B15" t="s">
        <v>20</v>
      </c>
      <c r="C15">
        <v>19</v>
      </c>
      <c r="D15" cm="1">
        <f t="array" ref="D15">_xlfn.IFS(C15&gt;35,6,C15&gt;30,5,C15&gt;25,4,C15&gt;20,3,C15&gt;15,2,C15&gt;10,1)</f>
        <v>2</v>
      </c>
      <c r="E15">
        <v>65.061060861437198</v>
      </c>
      <c r="F15">
        <v>25.479982106120801</v>
      </c>
      <c r="G15" t="s">
        <v>34</v>
      </c>
      <c r="H15">
        <v>6144.9800000000005</v>
      </c>
      <c r="I15">
        <v>360</v>
      </c>
      <c r="J15">
        <v>5.8584405482198475E-2</v>
      </c>
      <c r="K15">
        <v>28.53</v>
      </c>
      <c r="L15">
        <v>2.4</v>
      </c>
      <c r="M15">
        <v>4.4818749999999996</v>
      </c>
      <c r="N15">
        <v>14.368749999999997</v>
      </c>
      <c r="O15">
        <v>13.818750000000003</v>
      </c>
      <c r="P15">
        <v>262</v>
      </c>
      <c r="Q15">
        <v>48.366025826394903</v>
      </c>
      <c r="R15">
        <v>442</v>
      </c>
      <c r="S15">
        <v>52.908445386981839</v>
      </c>
      <c r="T15">
        <v>261.1875</v>
      </c>
      <c r="U15">
        <v>48.339047769754025</v>
      </c>
    </row>
    <row r="16" spans="1:21" x14ac:dyDescent="0.35">
      <c r="A16">
        <v>15</v>
      </c>
      <c r="B16" t="s">
        <v>20</v>
      </c>
      <c r="C16">
        <v>24</v>
      </c>
      <c r="D16" cm="1">
        <f t="array" ref="D16">_xlfn.IFS(C16&gt;35,6,C16&gt;30,5,C16&gt;25,4,C16&gt;20,3,C16&gt;15,2,C16&gt;10,1)</f>
        <v>3</v>
      </c>
      <c r="E16">
        <v>65.060894551633893</v>
      </c>
      <c r="F16">
        <v>25.479690621445702</v>
      </c>
      <c r="G16" t="s">
        <v>35</v>
      </c>
      <c r="H16">
        <v>7762.08</v>
      </c>
      <c r="I16">
        <v>405</v>
      </c>
      <c r="J16">
        <v>5.2176736132583022E-2</v>
      </c>
      <c r="K16">
        <v>22.23</v>
      </c>
      <c r="L16">
        <v>2.0099999999999998</v>
      </c>
      <c r="M16">
        <v>2.9858333333333329</v>
      </c>
      <c r="N16">
        <v>17.322222222222226</v>
      </c>
      <c r="O16">
        <v>8.2888888888888879</v>
      </c>
      <c r="P16">
        <v>195</v>
      </c>
      <c r="Q16">
        <v>45.800692227250359</v>
      </c>
      <c r="R16">
        <v>343</v>
      </c>
      <c r="S16">
        <v>50.705882400855408</v>
      </c>
      <c r="T16">
        <v>253.75</v>
      </c>
      <c r="U16">
        <v>48.088121018425383</v>
      </c>
    </row>
    <row r="17" spans="1:21" x14ac:dyDescent="0.35">
      <c r="A17">
        <v>16</v>
      </c>
      <c r="B17" t="s">
        <v>20</v>
      </c>
      <c r="C17">
        <v>15</v>
      </c>
      <c r="D17" cm="1">
        <f t="array" ref="D17">_xlfn.IFS(C17&gt;35,6,C17&gt;30,5,C17&gt;25,4,C17&gt;20,3,C17&gt;15,2,C17&gt;10,1)</f>
        <v>1</v>
      </c>
      <c r="E17">
        <v>65.060894551633893</v>
      </c>
      <c r="F17">
        <v>25.479690621445702</v>
      </c>
      <c r="G17" t="s">
        <v>35</v>
      </c>
      <c r="H17">
        <v>4851.3</v>
      </c>
      <c r="I17">
        <v>302</v>
      </c>
      <c r="J17">
        <v>6.2251355306824969E-2</v>
      </c>
      <c r="K17">
        <v>34.5</v>
      </c>
      <c r="L17">
        <v>3.5</v>
      </c>
      <c r="M17">
        <v>6.519473684210527</v>
      </c>
      <c r="N17">
        <v>16.034210526315803</v>
      </c>
      <c r="O17">
        <v>16.734210526315781</v>
      </c>
      <c r="P17">
        <v>155</v>
      </c>
      <c r="Q17">
        <v>43.806633963405829</v>
      </c>
      <c r="R17">
        <v>338</v>
      </c>
      <c r="S17">
        <v>50.578334005553096</v>
      </c>
      <c r="T17">
        <v>262.05263157894734</v>
      </c>
      <c r="U17">
        <v>48.367770506452608</v>
      </c>
    </row>
    <row r="18" spans="1:21" x14ac:dyDescent="0.35">
      <c r="A18">
        <v>17</v>
      </c>
      <c r="B18" t="s">
        <v>20</v>
      </c>
      <c r="C18">
        <v>27</v>
      </c>
      <c r="D18" cm="1">
        <f t="array" ref="D18">_xlfn.IFS(C18&gt;35,6,C18&gt;30,5,C18&gt;25,4,C18&gt;20,3,C18&gt;15,2,C18&gt;10,1)</f>
        <v>4</v>
      </c>
      <c r="E18">
        <v>65.060818938784394</v>
      </c>
      <c r="F18">
        <v>25.479706159932501</v>
      </c>
      <c r="G18" t="s">
        <v>36</v>
      </c>
      <c r="H18">
        <v>8732.34</v>
      </c>
      <c r="I18">
        <v>515</v>
      </c>
      <c r="J18">
        <v>5.8976173625855152E-2</v>
      </c>
      <c r="K18">
        <v>26.96</v>
      </c>
      <c r="L18">
        <v>1.89</v>
      </c>
      <c r="M18">
        <v>5.2367857142857144</v>
      </c>
      <c r="N18">
        <v>16.658823529411748</v>
      </c>
      <c r="O18">
        <v>17.286274509803917</v>
      </c>
      <c r="P18">
        <v>174</v>
      </c>
      <c r="Q18">
        <v>44.810984965651997</v>
      </c>
      <c r="R18">
        <v>292</v>
      </c>
      <c r="S18">
        <v>49.307657028968364</v>
      </c>
      <c r="T18">
        <v>260.71428571428572</v>
      </c>
      <c r="U18">
        <v>48.32329657556474</v>
      </c>
    </row>
    <row r="19" spans="1:21" x14ac:dyDescent="0.35">
      <c r="A19">
        <v>18</v>
      </c>
      <c r="B19" t="s">
        <v>20</v>
      </c>
      <c r="C19">
        <v>25</v>
      </c>
      <c r="D19" cm="1">
        <f t="array" ref="D19">_xlfn.IFS(C19&gt;35,6,C19&gt;30,5,C19&gt;25,4,C19&gt;20,3,C19&gt;15,2,C19&gt;10,1)</f>
        <v>3</v>
      </c>
      <c r="E19">
        <v>65.060873263640204</v>
      </c>
      <c r="F19">
        <v>25.479518593947301</v>
      </c>
      <c r="G19" t="s">
        <v>37</v>
      </c>
      <c r="H19">
        <v>8085.5</v>
      </c>
      <c r="I19">
        <v>518</v>
      </c>
      <c r="J19">
        <v>6.4065302083977496E-2</v>
      </c>
      <c r="K19">
        <v>25.84</v>
      </c>
      <c r="L19">
        <v>2.78</v>
      </c>
      <c r="M19">
        <v>6.9319230769230762</v>
      </c>
      <c r="N19">
        <v>14.611538461538457</v>
      </c>
      <c r="O19">
        <v>14.619230769230764</v>
      </c>
      <c r="P19">
        <v>232</v>
      </c>
      <c r="Q19">
        <v>47.309759697817995</v>
      </c>
      <c r="R19">
        <v>283</v>
      </c>
      <c r="S19">
        <v>49.035728710485806</v>
      </c>
      <c r="T19">
        <v>264.73076923076923</v>
      </c>
      <c r="U19">
        <v>48.456088431658308</v>
      </c>
    </row>
    <row r="20" spans="1:21" x14ac:dyDescent="0.35">
      <c r="A20">
        <v>19</v>
      </c>
      <c r="B20" t="s">
        <v>20</v>
      </c>
      <c r="C20">
        <v>26</v>
      </c>
      <c r="D20" cm="1">
        <f t="array" ref="D20">_xlfn.IFS(C20&gt;35,6,C20&gt;30,5,C20&gt;25,4,C20&gt;20,3,C20&gt;15,2,C20&gt;10,1)</f>
        <v>4</v>
      </c>
      <c r="E20">
        <v>65.060798893660802</v>
      </c>
      <c r="F20">
        <v>25.479427659743202</v>
      </c>
      <c r="G20" t="s">
        <v>38</v>
      </c>
      <c r="H20">
        <v>8408.92</v>
      </c>
      <c r="I20">
        <v>634</v>
      </c>
      <c r="J20">
        <v>7.5396126969931934E-2</v>
      </c>
      <c r="K20">
        <v>25.84</v>
      </c>
      <c r="L20">
        <v>2.78</v>
      </c>
      <c r="M20">
        <v>7.3616129032258071</v>
      </c>
      <c r="N20">
        <v>14.606250000000005</v>
      </c>
      <c r="O20">
        <v>14.590624999999996</v>
      </c>
      <c r="P20">
        <v>232</v>
      </c>
      <c r="Q20">
        <v>47.309759697817995</v>
      </c>
      <c r="R20">
        <v>284</v>
      </c>
      <c r="S20">
        <v>49.066366800940749</v>
      </c>
      <c r="T20">
        <v>261.41935483870969</v>
      </c>
      <c r="U20">
        <v>48.346754770359027</v>
      </c>
    </row>
    <row r="21" spans="1:21" x14ac:dyDescent="0.35">
      <c r="A21">
        <v>20</v>
      </c>
      <c r="B21" t="s">
        <v>20</v>
      </c>
      <c r="C21">
        <v>35</v>
      </c>
      <c r="D21" cm="1">
        <f t="array" ref="D21">_xlfn.IFS(C21&gt;35,6,C21&gt;30,5,C21&gt;25,4,C21&gt;20,3,C21&gt;15,2,C21&gt;10,1)</f>
        <v>5</v>
      </c>
      <c r="E21">
        <v>65.061171977772105</v>
      </c>
      <c r="F21">
        <v>25.4800525430128</v>
      </c>
      <c r="G21" t="s">
        <v>39</v>
      </c>
      <c r="H21">
        <v>11319.7</v>
      </c>
      <c r="I21">
        <v>743</v>
      </c>
      <c r="J21">
        <v>6.5637781920015542E-2</v>
      </c>
      <c r="K21">
        <v>17.920000000000002</v>
      </c>
      <c r="L21">
        <v>0.86</v>
      </c>
      <c r="M21">
        <v>4.1138095238095245</v>
      </c>
      <c r="N21">
        <v>31.468181818181822</v>
      </c>
      <c r="O21">
        <v>9.7500000000000036</v>
      </c>
      <c r="P21">
        <v>244</v>
      </c>
      <c r="Q21">
        <v>47.747796526774586</v>
      </c>
      <c r="R21">
        <v>537</v>
      </c>
      <c r="S21">
        <v>54.599485713991108</v>
      </c>
      <c r="T21">
        <v>298.71428571428572</v>
      </c>
      <c r="U21">
        <v>49.505119856068305</v>
      </c>
    </row>
    <row r="22" spans="1:21" x14ac:dyDescent="0.35">
      <c r="A22">
        <v>21</v>
      </c>
      <c r="B22" t="s">
        <v>20</v>
      </c>
      <c r="C22">
        <v>15</v>
      </c>
      <c r="D22" cm="1">
        <f t="array" ref="D22">_xlfn.IFS(C22&gt;35,6,C22&gt;30,5,C22&gt;25,4,C22&gt;20,3,C22&gt;15,2,C22&gt;10,1)</f>
        <v>1</v>
      </c>
      <c r="E22">
        <v>65.061203784810303</v>
      </c>
      <c r="F22">
        <v>25.480154921160999</v>
      </c>
      <c r="G22" t="s">
        <v>40</v>
      </c>
      <c r="H22">
        <v>4851.3</v>
      </c>
      <c r="I22">
        <v>493</v>
      </c>
      <c r="J22">
        <v>0.10162224558365798</v>
      </c>
      <c r="K22">
        <v>33.299999999999997</v>
      </c>
      <c r="L22">
        <v>2.95</v>
      </c>
      <c r="M22">
        <v>4.8772499999999983</v>
      </c>
      <c r="N22">
        <v>11.997560975609757</v>
      </c>
      <c r="O22">
        <v>8.8780487804878057</v>
      </c>
      <c r="P22">
        <v>247</v>
      </c>
      <c r="Q22">
        <v>47.853939065193316</v>
      </c>
      <c r="R22">
        <v>316</v>
      </c>
      <c r="S22">
        <v>49.99374165236808</v>
      </c>
      <c r="T22">
        <v>288.47500000000002</v>
      </c>
      <c r="U22">
        <v>49.202163640476407</v>
      </c>
    </row>
    <row r="23" spans="1:21" x14ac:dyDescent="0.35">
      <c r="A23">
        <v>22</v>
      </c>
      <c r="B23" t="s">
        <v>20</v>
      </c>
      <c r="C23">
        <v>14</v>
      </c>
      <c r="D23" cm="1">
        <f t="array" ref="D23">_xlfn.IFS(C23&gt;35,6,C23&gt;30,5,C23&gt;25,4,C23&gt;20,3,C23&gt;15,2,C23&gt;10,1)</f>
        <v>1</v>
      </c>
      <c r="E23">
        <v>65.061206057817003</v>
      </c>
      <c r="F23">
        <v>25.480208797773301</v>
      </c>
      <c r="G23" t="s">
        <v>41</v>
      </c>
      <c r="H23">
        <v>4527.88</v>
      </c>
      <c r="I23">
        <v>501</v>
      </c>
      <c r="J23">
        <v>0.11064780868750938</v>
      </c>
      <c r="K23">
        <v>36.299999999999997</v>
      </c>
      <c r="L23">
        <v>3.12</v>
      </c>
      <c r="M23">
        <v>4.3548148148148149</v>
      </c>
      <c r="N23">
        <v>33.190697674418608</v>
      </c>
      <c r="O23">
        <v>8.0046511627906973</v>
      </c>
      <c r="P23">
        <v>257</v>
      </c>
      <c r="Q23">
        <v>48.19866246662589</v>
      </c>
      <c r="R23">
        <v>310</v>
      </c>
      <c r="S23">
        <v>49.827233876685455</v>
      </c>
      <c r="T23">
        <v>291.51851851851853</v>
      </c>
      <c r="U23">
        <v>49.293322964744789</v>
      </c>
    </row>
    <row r="24" spans="1:21" x14ac:dyDescent="0.35">
      <c r="A24">
        <v>23</v>
      </c>
      <c r="B24" t="s">
        <v>20</v>
      </c>
      <c r="C24">
        <v>32</v>
      </c>
      <c r="D24" cm="1">
        <f t="array" ref="D24">_xlfn.IFS(C24&gt;35,6,C24&gt;30,5,C24&gt;25,4,C24&gt;20,3,C24&gt;15,2,C24&gt;10,1)</f>
        <v>5</v>
      </c>
      <c r="E24">
        <v>65.061128930400898</v>
      </c>
      <c r="F24">
        <v>25.4801383956016</v>
      </c>
      <c r="G24" t="s">
        <v>42</v>
      </c>
      <c r="H24">
        <v>10349.44</v>
      </c>
      <c r="I24">
        <v>565</v>
      </c>
      <c r="J24">
        <v>5.4592325768350748E-2</v>
      </c>
      <c r="K24">
        <v>19.690000000000001</v>
      </c>
      <c r="L24">
        <v>1.36</v>
      </c>
      <c r="M24">
        <v>4.0757142857142847</v>
      </c>
      <c r="N24">
        <v>14.475000000000003</v>
      </c>
      <c r="O24">
        <v>14.303571428571425</v>
      </c>
      <c r="P24">
        <v>227</v>
      </c>
      <c r="Q24">
        <v>47.12051714386245</v>
      </c>
      <c r="R24">
        <v>311</v>
      </c>
      <c r="S24">
        <v>49.855207780536752</v>
      </c>
      <c r="T24">
        <v>261.85714285714283</v>
      </c>
      <c r="U24">
        <v>48.361288498959198</v>
      </c>
    </row>
    <row r="25" spans="1:21" x14ac:dyDescent="0.35">
      <c r="A25">
        <v>24</v>
      </c>
      <c r="B25" t="s">
        <v>20</v>
      </c>
      <c r="C25">
        <v>17</v>
      </c>
      <c r="D25" cm="1">
        <f t="array" ref="D25">_xlfn.IFS(C25&gt;35,6,C25&gt;30,5,C25&gt;25,4,C25&gt;20,3,C25&gt;15,2,C25&gt;10,1)</f>
        <v>2</v>
      </c>
      <c r="E25">
        <v>65.061138001125798</v>
      </c>
      <c r="F25">
        <v>25.480240766277898</v>
      </c>
      <c r="G25" t="s">
        <v>43</v>
      </c>
      <c r="H25">
        <v>5498.14</v>
      </c>
      <c r="I25">
        <v>476</v>
      </c>
      <c r="J25">
        <v>8.6574732545915523E-2</v>
      </c>
      <c r="K25">
        <v>34.5</v>
      </c>
      <c r="L25">
        <v>2.84</v>
      </c>
      <c r="M25">
        <v>5.9571428571428573</v>
      </c>
      <c r="N25">
        <v>9.9413793103448285</v>
      </c>
      <c r="O25">
        <v>16.355172413793106</v>
      </c>
      <c r="P25">
        <v>240</v>
      </c>
      <c r="Q25">
        <v>47.60422483423212</v>
      </c>
      <c r="R25">
        <v>421</v>
      </c>
      <c r="S25">
        <v>52.485641916713362</v>
      </c>
      <c r="T25">
        <v>286.14285714285717</v>
      </c>
      <c r="U25">
        <v>49.131658185586389</v>
      </c>
    </row>
    <row r="26" spans="1:21" x14ac:dyDescent="0.35">
      <c r="A26">
        <v>25</v>
      </c>
      <c r="B26" t="s">
        <v>20</v>
      </c>
      <c r="C26">
        <v>33</v>
      </c>
      <c r="D26" cm="1">
        <f t="array" ref="D26">_xlfn.IFS(C26&gt;35,6,C26&gt;30,5,C26&gt;25,4,C26&gt;20,3,C26&gt;15,2,C26&gt;10,1)</f>
        <v>5</v>
      </c>
      <c r="E26">
        <v>65.060798893660802</v>
      </c>
      <c r="F26">
        <v>25.479427659743202</v>
      </c>
      <c r="G26" t="s">
        <v>38</v>
      </c>
      <c r="H26">
        <v>10672.86</v>
      </c>
      <c r="I26">
        <v>328</v>
      </c>
      <c r="J26">
        <v>3.0732156141840144E-2</v>
      </c>
      <c r="K26">
        <v>23.43</v>
      </c>
      <c r="L26">
        <v>2.4500000000000002</v>
      </c>
      <c r="M26">
        <v>7.1024999999999991</v>
      </c>
      <c r="N26">
        <v>24.155999999999999</v>
      </c>
      <c r="O26">
        <v>16.796000000000003</v>
      </c>
      <c r="P26">
        <v>242</v>
      </c>
      <c r="Q26">
        <v>47.676307319608625</v>
      </c>
      <c r="R26">
        <v>373</v>
      </c>
      <c r="S26">
        <v>51.43417663617376</v>
      </c>
      <c r="T26">
        <v>302.29166666666669</v>
      </c>
      <c r="U26">
        <v>49.608523501242978</v>
      </c>
    </row>
    <row r="27" spans="1:21" x14ac:dyDescent="0.35">
      <c r="A27">
        <v>26</v>
      </c>
      <c r="B27" t="s">
        <v>44</v>
      </c>
      <c r="C27">
        <v>20</v>
      </c>
      <c r="D27" cm="1">
        <f t="array" ref="D27">_xlfn.IFS(C27&gt;35,6,C27&gt;30,5,C27&gt;25,4,C27&gt;20,3,C27&gt;15,2,C27&gt;10,1)</f>
        <v>2</v>
      </c>
      <c r="E27">
        <v>65.062986703641599</v>
      </c>
      <c r="F27">
        <v>25.479529107610901</v>
      </c>
      <c r="G27" t="s">
        <v>45</v>
      </c>
      <c r="H27">
        <v>6468.4000000000005</v>
      </c>
      <c r="I27">
        <v>392</v>
      </c>
      <c r="J27">
        <v>6.0602312782140864E-2</v>
      </c>
      <c r="K27">
        <v>31.22</v>
      </c>
      <c r="L27">
        <v>1.97</v>
      </c>
      <c r="M27">
        <v>5.2370833333333335</v>
      </c>
      <c r="N27">
        <v>34.922448979591827</v>
      </c>
      <c r="O27">
        <v>7.2755102040816331</v>
      </c>
      <c r="P27">
        <v>253</v>
      </c>
      <c r="Q27">
        <v>48.062410423516361</v>
      </c>
      <c r="R27">
        <v>351</v>
      </c>
      <c r="S27">
        <v>50.906142329316481</v>
      </c>
      <c r="T27">
        <v>313.625</v>
      </c>
      <c r="U27">
        <v>49.928213486453345</v>
      </c>
    </row>
    <row r="28" spans="1:21" x14ac:dyDescent="0.35">
      <c r="A28">
        <v>27</v>
      </c>
      <c r="B28" t="s">
        <v>44</v>
      </c>
      <c r="C28">
        <v>37</v>
      </c>
      <c r="D28" cm="1">
        <f t="array" ref="D28">_xlfn.IFS(C28&gt;35,6,C28&gt;30,5,C28&gt;25,4,C28&gt;20,3,C28&gt;15,2,C28&gt;10,1)</f>
        <v>6</v>
      </c>
      <c r="E28">
        <v>65.063033543189505</v>
      </c>
      <c r="F28">
        <v>25.4797701559492</v>
      </c>
      <c r="G28" t="s">
        <v>46</v>
      </c>
      <c r="H28">
        <v>11966.54</v>
      </c>
      <c r="I28">
        <v>954</v>
      </c>
      <c r="J28">
        <v>7.9722292325099808E-2</v>
      </c>
      <c r="K28">
        <v>21.19</v>
      </c>
      <c r="L28">
        <v>1.47</v>
      </c>
      <c r="M28">
        <v>4.4452380952380945</v>
      </c>
      <c r="N28">
        <v>13.135714285714283</v>
      </c>
      <c r="O28">
        <v>7.1428571428571432</v>
      </c>
      <c r="P28">
        <v>179</v>
      </c>
      <c r="Q28">
        <v>45.057060619597863</v>
      </c>
      <c r="R28">
        <v>422</v>
      </c>
      <c r="S28">
        <v>52.506249019233479</v>
      </c>
      <c r="T28">
        <v>290.6904761904762</v>
      </c>
      <c r="U28">
        <v>49.268616066734481</v>
      </c>
    </row>
    <row r="29" spans="1:21" x14ac:dyDescent="0.35">
      <c r="A29">
        <v>28</v>
      </c>
      <c r="B29" t="s">
        <v>44</v>
      </c>
      <c r="C29">
        <v>35</v>
      </c>
      <c r="D29" cm="1">
        <f t="array" ref="D29">_xlfn.IFS(C29&gt;35,6,C29&gt;30,5,C29&gt;25,4,C29&gt;20,3,C29&gt;15,2,C29&gt;10,1)</f>
        <v>5</v>
      </c>
      <c r="E29">
        <v>65.063036470372097</v>
      </c>
      <c r="F29">
        <v>25.479644676331802</v>
      </c>
      <c r="G29" t="s">
        <v>47</v>
      </c>
      <c r="H29">
        <v>11319.7</v>
      </c>
      <c r="I29">
        <v>743</v>
      </c>
      <c r="J29">
        <v>6.5637781920015542E-2</v>
      </c>
      <c r="K29">
        <v>17.920000000000002</v>
      </c>
      <c r="L29">
        <v>0.86</v>
      </c>
      <c r="M29">
        <v>4.1138095238095245</v>
      </c>
      <c r="N29">
        <v>31.468181818181822</v>
      </c>
      <c r="O29">
        <v>9.7500000000000036</v>
      </c>
      <c r="P29">
        <v>244</v>
      </c>
      <c r="Q29">
        <v>47.747796526774586</v>
      </c>
      <c r="R29">
        <v>537</v>
      </c>
      <c r="S29">
        <v>54.599485713991108</v>
      </c>
      <c r="T29">
        <v>298.71428571428572</v>
      </c>
      <c r="U29">
        <v>49.505119856068305</v>
      </c>
    </row>
    <row r="30" spans="1:21" x14ac:dyDescent="0.35">
      <c r="A30">
        <v>29</v>
      </c>
      <c r="B30" t="s">
        <v>44</v>
      </c>
      <c r="C30">
        <v>18</v>
      </c>
      <c r="D30" cm="1">
        <f t="array" ref="D30">_xlfn.IFS(C30&gt;35,6,C30&gt;30,5,C30&gt;25,4,C30&gt;20,3,C30&gt;15,2,C30&gt;10,1)</f>
        <v>2</v>
      </c>
      <c r="E30">
        <v>65.063015514762697</v>
      </c>
      <c r="F30">
        <v>25.479017549361501</v>
      </c>
      <c r="G30" t="s">
        <v>48</v>
      </c>
      <c r="H30">
        <v>5821.56</v>
      </c>
      <c r="I30">
        <v>380</v>
      </c>
      <c r="J30">
        <v>6.52745999354125E-2</v>
      </c>
      <c r="K30">
        <v>25.69</v>
      </c>
      <c r="L30">
        <v>2.63</v>
      </c>
      <c r="M30">
        <v>6.4039655172413816</v>
      </c>
      <c r="N30">
        <v>17.029310344827589</v>
      </c>
      <c r="O30">
        <v>8.6896551724137918</v>
      </c>
      <c r="P30">
        <v>217</v>
      </c>
      <c r="Q30">
        <v>46.729194676970593</v>
      </c>
      <c r="R30">
        <v>379</v>
      </c>
      <c r="S30">
        <v>51.572784199361443</v>
      </c>
      <c r="T30">
        <v>270.86206896551727</v>
      </c>
      <c r="U30">
        <v>48.654963829540719</v>
      </c>
    </row>
    <row r="31" spans="1:21" x14ac:dyDescent="0.35">
      <c r="A31">
        <v>30</v>
      </c>
      <c r="B31" t="s">
        <v>44</v>
      </c>
      <c r="C31">
        <v>15</v>
      </c>
      <c r="D31" cm="1">
        <f t="array" ref="D31">_xlfn.IFS(C31&gt;35,6,C31&gt;30,5,C31&gt;25,4,C31&gt;20,3,C31&gt;15,2,C31&gt;10,1)</f>
        <v>1</v>
      </c>
      <c r="E31">
        <v>65.062951126335804</v>
      </c>
      <c r="F31">
        <v>25.4790404742817</v>
      </c>
      <c r="G31" t="s">
        <v>49</v>
      </c>
      <c r="H31">
        <v>4851.3</v>
      </c>
      <c r="I31">
        <v>493</v>
      </c>
      <c r="J31">
        <v>0.10162224558365798</v>
      </c>
      <c r="K31">
        <v>33.299999999999997</v>
      </c>
      <c r="L31">
        <v>2.95</v>
      </c>
      <c r="M31">
        <v>4.8772499999999983</v>
      </c>
      <c r="N31">
        <v>11.997560975609757</v>
      </c>
      <c r="O31">
        <v>8.8780487804878057</v>
      </c>
      <c r="P31">
        <v>247</v>
      </c>
      <c r="Q31">
        <v>47.853939065193316</v>
      </c>
      <c r="R31">
        <v>316</v>
      </c>
      <c r="S31">
        <v>49.99374165236808</v>
      </c>
      <c r="T31">
        <v>288.47500000000002</v>
      </c>
      <c r="U31">
        <v>49.202163640476407</v>
      </c>
    </row>
    <row r="32" spans="1:21" x14ac:dyDescent="0.35">
      <c r="A32">
        <v>31</v>
      </c>
      <c r="B32" t="s">
        <v>44</v>
      </c>
      <c r="C32">
        <v>40</v>
      </c>
      <c r="D32" cm="1">
        <f t="array" ref="D32">_xlfn.IFS(C32&gt;35,6,C32&gt;30,5,C32&gt;25,4,C32&gt;20,3,C32&gt;15,2,C32&gt;10,1)</f>
        <v>6</v>
      </c>
      <c r="E32">
        <v>65.063015592923804</v>
      </c>
      <c r="F32">
        <v>25.479000588098401</v>
      </c>
      <c r="G32" t="s">
        <v>50</v>
      </c>
      <c r="H32">
        <v>12936.800000000001</v>
      </c>
      <c r="I32">
        <v>896</v>
      </c>
      <c r="J32">
        <v>6.9259786036732413E-2</v>
      </c>
      <c r="K32">
        <v>14.01</v>
      </c>
      <c r="L32">
        <v>0.65</v>
      </c>
      <c r="M32">
        <v>8.3613636363636363</v>
      </c>
      <c r="N32">
        <v>16.836363636363643</v>
      </c>
      <c r="O32">
        <v>8.7818181818181831</v>
      </c>
      <c r="P32">
        <v>189</v>
      </c>
      <c r="Q32">
        <v>45.529236083464887</v>
      </c>
      <c r="R32">
        <v>381</v>
      </c>
      <c r="S32">
        <v>51.61849951351239</v>
      </c>
      <c r="T32">
        <v>270.72727272727275</v>
      </c>
      <c r="U32">
        <v>48.650640165158649</v>
      </c>
    </row>
    <row r="33" spans="1:21" x14ac:dyDescent="0.35">
      <c r="A33">
        <v>32</v>
      </c>
      <c r="B33" t="s">
        <v>44</v>
      </c>
      <c r="C33">
        <v>30</v>
      </c>
      <c r="D33" cm="1">
        <f t="array" ref="D33">_xlfn.IFS(C33&gt;35,6,C33&gt;30,5,C33&gt;25,4,C33&gt;20,3,C33&gt;15,2,C33&gt;10,1)</f>
        <v>4</v>
      </c>
      <c r="E33">
        <v>65.062932623721096</v>
      </c>
      <c r="F33">
        <v>25.4787394169552</v>
      </c>
      <c r="G33" t="s">
        <v>51</v>
      </c>
      <c r="H33">
        <v>9702.6</v>
      </c>
      <c r="I33">
        <v>435</v>
      </c>
      <c r="J33">
        <v>4.4833343639849109E-2</v>
      </c>
      <c r="K33">
        <v>22.77</v>
      </c>
      <c r="L33">
        <v>1.86</v>
      </c>
      <c r="M33">
        <v>3.31</v>
      </c>
      <c r="N33">
        <v>15.43</v>
      </c>
      <c r="O33">
        <v>11.503333333333334</v>
      </c>
      <c r="P33">
        <v>232</v>
      </c>
      <c r="Q33">
        <v>47.309759697817995</v>
      </c>
      <c r="R33">
        <v>367</v>
      </c>
      <c r="S33">
        <v>51.293321285041785</v>
      </c>
      <c r="T33">
        <v>264.97500000000002</v>
      </c>
      <c r="U33">
        <v>48.464098016530912</v>
      </c>
    </row>
    <row r="34" spans="1:21" x14ac:dyDescent="0.35">
      <c r="A34">
        <v>33</v>
      </c>
      <c r="B34" t="s">
        <v>44</v>
      </c>
      <c r="C34">
        <v>37</v>
      </c>
      <c r="D34" cm="1">
        <f t="array" ref="D34">_xlfn.IFS(C34&gt;35,6,C34&gt;30,5,C34&gt;25,4,C34&gt;20,3,C34&gt;15,2,C34&gt;10,1)</f>
        <v>6</v>
      </c>
      <c r="E34">
        <v>65.063002100297595</v>
      </c>
      <c r="F34">
        <v>25.478650669696201</v>
      </c>
      <c r="G34" t="s">
        <v>52</v>
      </c>
      <c r="H34">
        <v>11966.54</v>
      </c>
      <c r="I34">
        <v>721</v>
      </c>
      <c r="J34">
        <v>6.0251334136684452E-2</v>
      </c>
      <c r="K34">
        <v>12.97</v>
      </c>
      <c r="L34">
        <v>0.57999999999999996</v>
      </c>
      <c r="M34">
        <v>3.7747999999999995</v>
      </c>
      <c r="N34">
        <v>16.603846153846156</v>
      </c>
      <c r="O34">
        <v>9.4346153846153857</v>
      </c>
      <c r="P34">
        <v>208</v>
      </c>
      <c r="Q34">
        <v>46.361266699255232</v>
      </c>
      <c r="R34">
        <v>513</v>
      </c>
      <c r="S34">
        <v>54.202347302236326</v>
      </c>
      <c r="T34">
        <v>279.32</v>
      </c>
      <c r="U34">
        <v>48.922040667379576</v>
      </c>
    </row>
    <row r="35" spans="1:21" x14ac:dyDescent="0.35">
      <c r="A35">
        <v>34</v>
      </c>
      <c r="B35" t="s">
        <v>44</v>
      </c>
      <c r="C35">
        <v>23</v>
      </c>
      <c r="D35" cm="1">
        <f t="array" ref="D35">_xlfn.IFS(C35&gt;35,6,C35&gt;30,5,C35&gt;25,4,C35&gt;20,3,C35&gt;15,2,C35&gt;10,1)</f>
        <v>3</v>
      </c>
      <c r="E35">
        <v>65.062954447918798</v>
      </c>
      <c r="F35">
        <v>25.4783416541209</v>
      </c>
      <c r="G35" t="s">
        <v>53</v>
      </c>
      <c r="H35">
        <v>7438.6600000000008</v>
      </c>
      <c r="I35">
        <v>428</v>
      </c>
      <c r="J35">
        <v>5.7537244611260627E-2</v>
      </c>
      <c r="K35">
        <v>30.46</v>
      </c>
      <c r="L35">
        <v>2.2799999999999998</v>
      </c>
      <c r="M35">
        <v>15.471052631578948</v>
      </c>
      <c r="N35">
        <v>14.606250000000005</v>
      </c>
      <c r="O35">
        <v>14.590624999999996</v>
      </c>
      <c r="P35">
        <v>244</v>
      </c>
      <c r="Q35">
        <v>47.747796526774586</v>
      </c>
      <c r="R35">
        <v>340</v>
      </c>
      <c r="S35">
        <v>50.6295783408451</v>
      </c>
      <c r="T35">
        <v>278.73684210526318</v>
      </c>
      <c r="U35">
        <v>48.903887509576293</v>
      </c>
    </row>
    <row r="36" spans="1:21" x14ac:dyDescent="0.35">
      <c r="A36">
        <v>35</v>
      </c>
      <c r="B36" t="s">
        <v>44</v>
      </c>
      <c r="C36">
        <v>14</v>
      </c>
      <c r="D36" cm="1">
        <f t="array" ref="D36">_xlfn.IFS(C36&gt;35,6,C36&gt;30,5,C36&gt;25,4,C36&gt;20,3,C36&gt;15,2,C36&gt;10,1)</f>
        <v>1</v>
      </c>
      <c r="E36">
        <v>65.063074353547805</v>
      </c>
      <c r="F36">
        <v>25.4783626334217</v>
      </c>
      <c r="G36" t="s">
        <v>54</v>
      </c>
      <c r="H36">
        <v>4527.88</v>
      </c>
      <c r="I36">
        <v>417</v>
      </c>
      <c r="J36">
        <v>9.2096080284813198E-2</v>
      </c>
      <c r="K36">
        <v>31.65</v>
      </c>
      <c r="L36">
        <v>2.06</v>
      </c>
      <c r="M36">
        <v>4.4795454545454536</v>
      </c>
      <c r="N36">
        <v>25.717777777777773</v>
      </c>
      <c r="O36">
        <v>14.777777777777782</v>
      </c>
      <c r="P36">
        <v>239</v>
      </c>
      <c r="Q36">
        <v>47.567958018962749</v>
      </c>
      <c r="R36">
        <v>363</v>
      </c>
      <c r="S36">
        <v>51.198132500722252</v>
      </c>
      <c r="T36">
        <v>281.45454545454544</v>
      </c>
      <c r="U36">
        <v>48.988165337052592</v>
      </c>
    </row>
    <row r="37" spans="1:21" x14ac:dyDescent="0.35">
      <c r="A37">
        <v>36</v>
      </c>
      <c r="B37" t="s">
        <v>44</v>
      </c>
      <c r="C37">
        <v>17</v>
      </c>
      <c r="D37" cm="1">
        <f t="array" ref="D37">_xlfn.IFS(C37&gt;35,6,C37&gt;30,5,C37&gt;25,4,C37&gt;20,3,C37&gt;15,2,C37&gt;10,1)</f>
        <v>2</v>
      </c>
      <c r="E37">
        <v>65.063013791077097</v>
      </c>
      <c r="F37">
        <v>25.478230310343001</v>
      </c>
      <c r="G37" t="s">
        <v>55</v>
      </c>
      <c r="H37">
        <v>5498.14</v>
      </c>
      <c r="I37">
        <v>476</v>
      </c>
      <c r="J37">
        <v>8.6574732545915523E-2</v>
      </c>
      <c r="K37">
        <v>34.5</v>
      </c>
      <c r="L37">
        <v>2.84</v>
      </c>
      <c r="M37">
        <v>5.9571428571428573</v>
      </c>
      <c r="N37">
        <v>9.9413793103448285</v>
      </c>
      <c r="O37">
        <v>16.355172413793106</v>
      </c>
      <c r="P37">
        <v>240</v>
      </c>
      <c r="Q37">
        <v>47.60422483423212</v>
      </c>
      <c r="R37">
        <v>421</v>
      </c>
      <c r="S37">
        <v>52.485641916713362</v>
      </c>
      <c r="T37">
        <v>286.14285714285717</v>
      </c>
      <c r="U37">
        <v>49.131658185586389</v>
      </c>
    </row>
    <row r="38" spans="1:21" x14ac:dyDescent="0.35">
      <c r="A38">
        <v>37</v>
      </c>
      <c r="B38" t="s">
        <v>44</v>
      </c>
      <c r="C38">
        <v>30</v>
      </c>
      <c r="D38" cm="1">
        <f t="array" ref="D38">_xlfn.IFS(C38&gt;35,6,C38&gt;30,5,C38&gt;25,4,C38&gt;20,3,C38&gt;15,2,C38&gt;10,1)</f>
        <v>4</v>
      </c>
      <c r="E38">
        <v>65.062934971821406</v>
      </c>
      <c r="F38">
        <v>25.477907736004902</v>
      </c>
      <c r="G38" t="s">
        <v>56</v>
      </c>
      <c r="H38">
        <v>9702.6</v>
      </c>
      <c r="I38">
        <v>435</v>
      </c>
      <c r="J38">
        <v>4.4833343639849109E-2</v>
      </c>
      <c r="K38">
        <v>22.77</v>
      </c>
      <c r="L38">
        <v>1.86</v>
      </c>
      <c r="M38">
        <v>3.31</v>
      </c>
      <c r="N38">
        <v>15.43</v>
      </c>
      <c r="O38">
        <v>11.503333333333334</v>
      </c>
      <c r="P38">
        <v>232</v>
      </c>
      <c r="Q38">
        <v>47.309759697817995</v>
      </c>
      <c r="R38">
        <v>367</v>
      </c>
      <c r="S38">
        <v>51.293321285041785</v>
      </c>
      <c r="T38">
        <v>264.97500000000002</v>
      </c>
      <c r="U38">
        <v>48.464098016530912</v>
      </c>
    </row>
    <row r="39" spans="1:21" x14ac:dyDescent="0.35">
      <c r="A39">
        <v>38</v>
      </c>
      <c r="B39" t="s">
        <v>44</v>
      </c>
      <c r="C39">
        <v>35</v>
      </c>
      <c r="D39" cm="1">
        <f t="array" ref="D39">_xlfn.IFS(C39&gt;35,6,C39&gt;30,5,C39&gt;25,4,C39&gt;20,3,C39&gt;15,2,C39&gt;10,1)</f>
        <v>5</v>
      </c>
      <c r="E39">
        <v>65.063000110435596</v>
      </c>
      <c r="F39">
        <v>25.477840150530898</v>
      </c>
      <c r="G39" t="s">
        <v>57</v>
      </c>
      <c r="H39">
        <v>11319.7</v>
      </c>
      <c r="I39">
        <v>618</v>
      </c>
      <c r="J39">
        <v>5.4595086442220199E-2</v>
      </c>
      <c r="K39">
        <v>24.34</v>
      </c>
      <c r="L39">
        <v>1.4</v>
      </c>
      <c r="M39">
        <v>5.2877272727272731</v>
      </c>
      <c r="N39">
        <v>15.590909090909092</v>
      </c>
      <c r="O39">
        <v>11.040909090909089</v>
      </c>
      <c r="P39">
        <v>200</v>
      </c>
      <c r="Q39">
        <v>46.020599913279625</v>
      </c>
      <c r="R39">
        <v>288</v>
      </c>
      <c r="S39">
        <v>49.187849755184622</v>
      </c>
      <c r="T39">
        <v>255.13636363636363</v>
      </c>
      <c r="U39">
        <v>48.135447227949328</v>
      </c>
    </row>
    <row r="40" spans="1:21" x14ac:dyDescent="0.35">
      <c r="A40">
        <v>39</v>
      </c>
      <c r="B40" t="s">
        <v>44</v>
      </c>
      <c r="C40">
        <v>39</v>
      </c>
      <c r="D40" cm="1">
        <f t="array" ref="D40">_xlfn.IFS(C40&gt;35,6,C40&gt;30,5,C40&gt;25,4,C40&gt;20,3,C40&gt;15,2,C40&gt;10,1)</f>
        <v>6</v>
      </c>
      <c r="E40">
        <v>65.063052776609297</v>
      </c>
      <c r="F40">
        <v>25.4778337538967</v>
      </c>
      <c r="G40" t="s">
        <v>58</v>
      </c>
      <c r="H40">
        <v>12613.380000000001</v>
      </c>
      <c r="I40">
        <v>752</v>
      </c>
      <c r="J40">
        <v>5.9619229738579187E-2</v>
      </c>
      <c r="K40">
        <v>11.35</v>
      </c>
      <c r="L40">
        <v>0.55000000000000004</v>
      </c>
      <c r="M40">
        <v>6.0889999999999977</v>
      </c>
      <c r="N40">
        <v>15.716666666666663</v>
      </c>
      <c r="O40">
        <v>10.053333333333333</v>
      </c>
      <c r="P40">
        <v>187</v>
      </c>
      <c r="Q40">
        <v>45.436832130729982</v>
      </c>
      <c r="R40">
        <v>360</v>
      </c>
      <c r="S40">
        <v>51.126050015345747</v>
      </c>
      <c r="T40">
        <v>252.56666666666666</v>
      </c>
      <c r="U40">
        <v>48.047520650595324</v>
      </c>
    </row>
    <row r="41" spans="1:21" x14ac:dyDescent="0.35">
      <c r="A41">
        <v>40</v>
      </c>
      <c r="B41" t="s">
        <v>44</v>
      </c>
      <c r="C41">
        <v>17</v>
      </c>
      <c r="D41" cm="1">
        <f t="array" ref="D41">_xlfn.IFS(C41&gt;35,6,C41&gt;30,5,C41&gt;25,4,C41&gt;20,3,C41&gt;15,2,C41&gt;10,1)</f>
        <v>2</v>
      </c>
      <c r="E41">
        <v>65.063108238278502</v>
      </c>
      <c r="F41">
        <v>25.4778389942601</v>
      </c>
      <c r="G41" t="s">
        <v>59</v>
      </c>
      <c r="H41">
        <v>5498.14</v>
      </c>
      <c r="I41">
        <v>476</v>
      </c>
      <c r="J41">
        <v>8.6574732545915523E-2</v>
      </c>
      <c r="K41">
        <v>34.5</v>
      </c>
      <c r="L41">
        <v>2.84</v>
      </c>
      <c r="M41">
        <v>5.9571428571428573</v>
      </c>
      <c r="N41">
        <v>9.9413793103448285</v>
      </c>
      <c r="O41">
        <v>16.355172413793106</v>
      </c>
      <c r="P41">
        <v>240</v>
      </c>
      <c r="Q41">
        <v>47.60422483423212</v>
      </c>
      <c r="R41">
        <v>421</v>
      </c>
      <c r="S41">
        <v>52.485641916713362</v>
      </c>
      <c r="T41">
        <v>286.14285714285717</v>
      </c>
      <c r="U41">
        <v>49.131658185586389</v>
      </c>
    </row>
    <row r="42" spans="1:21" x14ac:dyDescent="0.35">
      <c r="A42">
        <v>41</v>
      </c>
      <c r="B42" t="s">
        <v>44</v>
      </c>
      <c r="C42">
        <v>13</v>
      </c>
      <c r="D42" cm="1">
        <f t="array" ref="D42">_xlfn.IFS(C42&gt;35,6,C42&gt;30,5,C42&gt;25,4,C42&gt;20,3,C42&gt;15,2,C42&gt;10,1)</f>
        <v>1</v>
      </c>
      <c r="E42">
        <v>65.063095230362194</v>
      </c>
      <c r="F42">
        <v>25.477578562710899</v>
      </c>
      <c r="G42" t="s">
        <v>60</v>
      </c>
      <c r="H42">
        <v>4204.46</v>
      </c>
      <c r="I42">
        <v>321</v>
      </c>
      <c r="J42">
        <v>7.6347497657249686E-2</v>
      </c>
      <c r="K42">
        <v>44.22</v>
      </c>
      <c r="L42">
        <v>3.5</v>
      </c>
      <c r="M42">
        <v>6.3790384615384603</v>
      </c>
      <c r="N42">
        <v>10.1566037735849</v>
      </c>
      <c r="O42">
        <v>11.445283018867926</v>
      </c>
      <c r="P42">
        <v>234</v>
      </c>
      <c r="Q42">
        <v>47.384317148202861</v>
      </c>
      <c r="R42">
        <v>452</v>
      </c>
      <c r="S42">
        <v>53.102768696227642</v>
      </c>
      <c r="T42">
        <v>286.57692307692309</v>
      </c>
      <c r="U42">
        <v>49.144824308535355</v>
      </c>
    </row>
    <row r="43" spans="1:21" x14ac:dyDescent="0.35">
      <c r="A43">
        <v>42</v>
      </c>
      <c r="B43" t="s">
        <v>44</v>
      </c>
      <c r="C43">
        <v>37</v>
      </c>
      <c r="D43" cm="1">
        <f t="array" ref="D43">_xlfn.IFS(C43&gt;35,6,C43&gt;30,5,C43&gt;25,4,C43&gt;20,3,C43&gt;15,2,C43&gt;10,1)</f>
        <v>6</v>
      </c>
      <c r="E43">
        <v>65.063023758587704</v>
      </c>
      <c r="F43">
        <v>25.477567407323001</v>
      </c>
      <c r="G43" t="s">
        <v>61</v>
      </c>
      <c r="H43">
        <v>11966.54</v>
      </c>
      <c r="I43">
        <v>721</v>
      </c>
      <c r="J43">
        <v>6.0251334136684452E-2</v>
      </c>
      <c r="K43">
        <v>12.97</v>
      </c>
      <c r="L43">
        <v>0.57999999999999996</v>
      </c>
      <c r="M43">
        <v>3.7747999999999995</v>
      </c>
      <c r="N43">
        <v>16.603846153846156</v>
      </c>
      <c r="O43">
        <v>9.4346153846153857</v>
      </c>
      <c r="P43">
        <v>208</v>
      </c>
      <c r="Q43">
        <v>46.361266699255232</v>
      </c>
      <c r="R43">
        <v>513</v>
      </c>
      <c r="S43">
        <v>54.202347302236326</v>
      </c>
      <c r="T43">
        <v>279.32</v>
      </c>
      <c r="U43">
        <v>48.922040667379576</v>
      </c>
    </row>
    <row r="44" spans="1:21" x14ac:dyDescent="0.35">
      <c r="A44">
        <v>43</v>
      </c>
      <c r="B44" t="s">
        <v>44</v>
      </c>
      <c r="C44">
        <v>40</v>
      </c>
      <c r="D44" cm="1">
        <f t="array" ref="D44">_xlfn.IFS(C44&gt;35,6,C44&gt;30,5,C44&gt;25,4,C44&gt;20,3,C44&gt;15,2,C44&gt;10,1)</f>
        <v>6</v>
      </c>
      <c r="E44">
        <v>65.0629504138968</v>
      </c>
      <c r="F44">
        <v>25.477556229728901</v>
      </c>
      <c r="G44" t="s">
        <v>62</v>
      </c>
      <c r="H44">
        <v>12936.800000000001</v>
      </c>
      <c r="I44">
        <v>896</v>
      </c>
      <c r="J44">
        <v>6.9259786036732413E-2</v>
      </c>
      <c r="K44">
        <v>14.01</v>
      </c>
      <c r="L44">
        <v>0.65</v>
      </c>
      <c r="M44">
        <v>8.3613636363636363</v>
      </c>
      <c r="N44">
        <v>16.836363636363643</v>
      </c>
      <c r="O44">
        <v>8.7818181818181831</v>
      </c>
      <c r="P44">
        <v>189</v>
      </c>
      <c r="Q44">
        <v>45.529236083464887</v>
      </c>
      <c r="R44">
        <v>381</v>
      </c>
      <c r="S44">
        <v>51.61849951351239</v>
      </c>
      <c r="T44">
        <v>270.72727272727275</v>
      </c>
      <c r="U44">
        <v>48.650640165158649</v>
      </c>
    </row>
    <row r="45" spans="1:21" x14ac:dyDescent="0.35">
      <c r="A45">
        <v>44</v>
      </c>
      <c r="B45" t="s">
        <v>44</v>
      </c>
      <c r="C45">
        <v>27</v>
      </c>
      <c r="D45" cm="1">
        <f t="array" ref="D45">_xlfn.IFS(C45&gt;35,6,C45&gt;30,5,C45&gt;25,4,C45&gt;20,3,C45&gt;15,2,C45&gt;10,1)</f>
        <v>4</v>
      </c>
      <c r="E45">
        <v>65.062927391830598</v>
      </c>
      <c r="F45">
        <v>25.477294685633201</v>
      </c>
      <c r="G45" t="s">
        <v>63</v>
      </c>
      <c r="H45">
        <v>8732.34</v>
      </c>
      <c r="I45">
        <v>515</v>
      </c>
      <c r="J45">
        <v>5.8976173625855152E-2</v>
      </c>
      <c r="K45">
        <v>26.96</v>
      </c>
      <c r="L45">
        <v>1.89</v>
      </c>
      <c r="M45">
        <v>5.2367857142857144</v>
      </c>
      <c r="N45">
        <v>16.658823529411748</v>
      </c>
      <c r="O45">
        <v>17.286274509803917</v>
      </c>
      <c r="P45">
        <v>174</v>
      </c>
      <c r="Q45">
        <v>44.810984965651997</v>
      </c>
      <c r="R45">
        <v>292</v>
      </c>
      <c r="S45">
        <v>49.307657028968364</v>
      </c>
      <c r="T45">
        <v>260.71428571428572</v>
      </c>
      <c r="U45">
        <v>48.32329657556474</v>
      </c>
    </row>
    <row r="46" spans="1:21" x14ac:dyDescent="0.35">
      <c r="A46">
        <v>45</v>
      </c>
      <c r="B46" t="s">
        <v>44</v>
      </c>
      <c r="C46">
        <v>28</v>
      </c>
      <c r="D46" cm="1">
        <f t="array" ref="D46">_xlfn.IFS(C46&gt;35,6,C46&gt;30,5,C46&gt;25,4,C46&gt;20,3,C46&gt;15,2,C46&gt;10,1)</f>
        <v>4</v>
      </c>
      <c r="E46">
        <v>65.062993464331996</v>
      </c>
      <c r="F46">
        <v>25.477267726330801</v>
      </c>
      <c r="G46" t="s">
        <v>64</v>
      </c>
      <c r="H46">
        <v>9055.76</v>
      </c>
      <c r="I46">
        <v>445</v>
      </c>
      <c r="J46">
        <v>4.9139994876189294E-2</v>
      </c>
      <c r="K46">
        <v>22.84</v>
      </c>
      <c r="L46">
        <v>1.9</v>
      </c>
      <c r="M46">
        <v>5.3539473684210526</v>
      </c>
      <c r="N46">
        <v>15.544736842105273</v>
      </c>
      <c r="O46">
        <v>10.910526315789479</v>
      </c>
      <c r="P46">
        <v>90</v>
      </c>
      <c r="Q46">
        <v>39.084850188786497</v>
      </c>
      <c r="R46">
        <v>520</v>
      </c>
      <c r="S46">
        <v>54.320066872695982</v>
      </c>
      <c r="T46">
        <v>270.21052631578948</v>
      </c>
      <c r="U46">
        <v>48.634045267651913</v>
      </c>
    </row>
    <row r="47" spans="1:21" x14ac:dyDescent="0.35">
      <c r="A47">
        <v>46</v>
      </c>
      <c r="B47" t="s">
        <v>44</v>
      </c>
      <c r="C47">
        <v>27</v>
      </c>
      <c r="D47" cm="1">
        <f t="array" ref="D47">_xlfn.IFS(C47&gt;35,6,C47&gt;30,5,C47&gt;25,4,C47&gt;20,3,C47&gt;15,2,C47&gt;10,1)</f>
        <v>4</v>
      </c>
      <c r="E47">
        <v>65.063065529880106</v>
      </c>
      <c r="F47">
        <v>25.477257922238199</v>
      </c>
      <c r="G47" t="s">
        <v>65</v>
      </c>
      <c r="H47">
        <v>8732.34</v>
      </c>
      <c r="I47">
        <v>515</v>
      </c>
      <c r="J47">
        <v>5.8976173625855152E-2</v>
      </c>
      <c r="K47">
        <v>26.96</v>
      </c>
      <c r="L47">
        <v>1.89</v>
      </c>
      <c r="M47">
        <v>5.2367857142857144</v>
      </c>
      <c r="N47">
        <v>16.658823529411748</v>
      </c>
      <c r="O47">
        <v>17.286274509803917</v>
      </c>
      <c r="P47">
        <v>174</v>
      </c>
      <c r="Q47">
        <v>44.810984965651997</v>
      </c>
      <c r="R47">
        <v>292</v>
      </c>
      <c r="S47">
        <v>49.307657028968364</v>
      </c>
      <c r="T47">
        <v>260.71428571428572</v>
      </c>
      <c r="U47">
        <v>48.32329657556474</v>
      </c>
    </row>
    <row r="48" spans="1:21" x14ac:dyDescent="0.35">
      <c r="A48">
        <v>47</v>
      </c>
      <c r="B48" t="s">
        <v>44</v>
      </c>
      <c r="C48">
        <v>20</v>
      </c>
      <c r="D48" cm="1">
        <f t="array" ref="D48">_xlfn.IFS(C48&gt;35,6,C48&gt;30,5,C48&gt;25,4,C48&gt;20,3,C48&gt;15,2,C48&gt;10,1)</f>
        <v>2</v>
      </c>
      <c r="E48">
        <v>65.063078176178394</v>
      </c>
      <c r="F48">
        <v>25.476877000259599</v>
      </c>
      <c r="G48" t="s">
        <v>66</v>
      </c>
      <c r="H48">
        <v>6468.4000000000005</v>
      </c>
      <c r="I48">
        <v>382</v>
      </c>
      <c r="J48">
        <v>5.9056335415249517E-2</v>
      </c>
      <c r="K48">
        <v>28.23</v>
      </c>
      <c r="L48">
        <v>1.47</v>
      </c>
      <c r="M48">
        <v>5.3599999999999994</v>
      </c>
      <c r="N48">
        <v>15.453488372093013</v>
      </c>
      <c r="O48">
        <v>11.302325581395353</v>
      </c>
      <c r="P48">
        <v>192</v>
      </c>
      <c r="Q48">
        <v>45.666024574070995</v>
      </c>
      <c r="R48">
        <v>333</v>
      </c>
      <c r="S48">
        <v>50.448884670126397</v>
      </c>
      <c r="T48">
        <v>259.48837209302326</v>
      </c>
      <c r="U48">
        <v>48.282358029895278</v>
      </c>
    </row>
    <row r="49" spans="1:21" x14ac:dyDescent="0.35">
      <c r="A49">
        <v>48</v>
      </c>
      <c r="B49" t="s">
        <v>44</v>
      </c>
      <c r="C49">
        <v>13</v>
      </c>
      <c r="D49" cm="1">
        <f t="array" ref="D49">_xlfn.IFS(C49&gt;35,6,C49&gt;30,5,C49&gt;25,4,C49&gt;20,3,C49&gt;15,2,C49&gt;10,1)</f>
        <v>1</v>
      </c>
      <c r="E49">
        <v>65.063048679219605</v>
      </c>
      <c r="F49">
        <v>25.476431666131202</v>
      </c>
      <c r="G49" t="s">
        <v>67</v>
      </c>
      <c r="H49">
        <v>4204.46</v>
      </c>
      <c r="I49">
        <v>250</v>
      </c>
      <c r="J49">
        <v>5.9460667957359568E-2</v>
      </c>
      <c r="K49">
        <v>41.22</v>
      </c>
      <c r="L49">
        <v>3.89</v>
      </c>
      <c r="M49">
        <v>10.802500000000002</v>
      </c>
      <c r="N49">
        <v>15.699999999999998</v>
      </c>
      <c r="O49">
        <v>16.424999999999997</v>
      </c>
      <c r="P49">
        <v>167</v>
      </c>
      <c r="Q49">
        <v>44.454329422951666</v>
      </c>
      <c r="R49">
        <v>351</v>
      </c>
      <c r="S49">
        <v>50.906142329316481</v>
      </c>
      <c r="T49">
        <v>261.55555555555554</v>
      </c>
      <c r="U49">
        <v>48.351278981361823</v>
      </c>
    </row>
    <row r="50" spans="1:21" x14ac:dyDescent="0.35">
      <c r="A50">
        <v>49</v>
      </c>
      <c r="B50" t="s">
        <v>44</v>
      </c>
      <c r="C50">
        <v>23</v>
      </c>
      <c r="D50" cm="1">
        <f t="array" ref="D50">_xlfn.IFS(C50&gt;35,6,C50&gt;30,5,C50&gt;25,4,C50&gt;20,3,C50&gt;15,2,C50&gt;10,1)</f>
        <v>3</v>
      </c>
      <c r="E50">
        <v>65.062943587164995</v>
      </c>
      <c r="F50">
        <v>25.476442640580299</v>
      </c>
      <c r="G50" t="s">
        <v>68</v>
      </c>
      <c r="H50">
        <v>7438.6600000000008</v>
      </c>
      <c r="I50">
        <v>428</v>
      </c>
      <c r="J50">
        <v>5.7537244611260627E-2</v>
      </c>
      <c r="K50">
        <v>30.46</v>
      </c>
      <c r="L50">
        <v>2.2799999999999998</v>
      </c>
      <c r="M50">
        <v>15.471052631578948</v>
      </c>
      <c r="N50">
        <v>14.606250000000005</v>
      </c>
      <c r="O50">
        <v>14.590624999999996</v>
      </c>
      <c r="P50">
        <v>244</v>
      </c>
      <c r="Q50">
        <v>47.747796526774586</v>
      </c>
      <c r="R50">
        <v>340</v>
      </c>
      <c r="S50">
        <v>50.6295783408451</v>
      </c>
      <c r="T50">
        <v>278.73684210526318</v>
      </c>
      <c r="U50">
        <v>48.903887509576293</v>
      </c>
    </row>
    <row r="51" spans="1:21" x14ac:dyDescent="0.35">
      <c r="A51">
        <v>50</v>
      </c>
      <c r="B51" t="s">
        <v>44</v>
      </c>
      <c r="C51">
        <v>22</v>
      </c>
      <c r="D51" cm="1">
        <f t="array" ref="D51">_xlfn.IFS(C51&gt;35,6,C51&gt;30,5,C51&gt;25,4,C51&gt;20,3,C51&gt;15,2,C51&gt;10,1)</f>
        <v>3</v>
      </c>
      <c r="E51">
        <v>65.063024141217895</v>
      </c>
      <c r="F51">
        <v>25.476125326394499</v>
      </c>
      <c r="G51" t="s">
        <v>69</v>
      </c>
      <c r="H51">
        <v>7115.2400000000007</v>
      </c>
      <c r="I51">
        <v>525</v>
      </c>
      <c r="J51">
        <v>7.3785283419814357E-2</v>
      </c>
      <c r="K51">
        <v>27.31</v>
      </c>
      <c r="L51">
        <v>2.87</v>
      </c>
      <c r="M51">
        <v>8.450344827586207</v>
      </c>
      <c r="N51">
        <v>14.106666666666666</v>
      </c>
      <c r="O51">
        <v>6.0266666666666673</v>
      </c>
      <c r="P51">
        <v>146</v>
      </c>
      <c r="Q51">
        <v>43.287057115688739</v>
      </c>
      <c r="R51">
        <v>334</v>
      </c>
      <c r="S51">
        <v>50.474929336231291</v>
      </c>
      <c r="T51">
        <v>280.44827586206895</v>
      </c>
      <c r="U51">
        <v>48.957055488023833</v>
      </c>
    </row>
    <row r="52" spans="1:21" x14ac:dyDescent="0.35">
      <c r="A52">
        <v>51</v>
      </c>
      <c r="B52" t="s">
        <v>70</v>
      </c>
      <c r="C52">
        <v>25</v>
      </c>
      <c r="D52" cm="1">
        <f t="array" ref="D52">_xlfn.IFS(C52&gt;35,6,C52&gt;30,5,C52&gt;25,4,C52&gt;20,3,C52&gt;15,2,C52&gt;10,1)</f>
        <v>3</v>
      </c>
      <c r="E52">
        <v>65.061794750105193</v>
      </c>
      <c r="F52">
        <v>25.470475412516901</v>
      </c>
      <c r="G52" t="s">
        <v>71</v>
      </c>
      <c r="H52">
        <v>8085.5</v>
      </c>
      <c r="I52">
        <v>518</v>
      </c>
      <c r="J52">
        <v>6.4065302083977496E-2</v>
      </c>
      <c r="K52">
        <v>25.84</v>
      </c>
      <c r="L52">
        <v>2.78</v>
      </c>
      <c r="M52">
        <v>6.9319230769230762</v>
      </c>
      <c r="N52">
        <v>14.611538461538457</v>
      </c>
      <c r="O52">
        <v>14.619230769230764</v>
      </c>
      <c r="P52">
        <v>232</v>
      </c>
      <c r="Q52">
        <v>47.309759697817995</v>
      </c>
      <c r="R52">
        <v>283</v>
      </c>
      <c r="S52">
        <v>49.035728710485806</v>
      </c>
      <c r="T52">
        <v>264.73076923076923</v>
      </c>
      <c r="U52">
        <v>48.456088431658308</v>
      </c>
    </row>
    <row r="53" spans="1:21" x14ac:dyDescent="0.35">
      <c r="A53">
        <v>52</v>
      </c>
      <c r="B53" t="s">
        <v>70</v>
      </c>
      <c r="C53">
        <v>35</v>
      </c>
      <c r="D53" cm="1">
        <f t="array" ref="D53">_xlfn.IFS(C53&gt;35,6,C53&gt;30,5,C53&gt;25,4,C53&gt;20,3,C53&gt;15,2,C53&gt;10,1)</f>
        <v>5</v>
      </c>
      <c r="E53">
        <v>65.061794766090799</v>
      </c>
      <c r="F53">
        <v>25.470416202318798</v>
      </c>
      <c r="G53" t="s">
        <v>72</v>
      </c>
      <c r="H53">
        <v>11319.7</v>
      </c>
      <c r="I53">
        <v>618</v>
      </c>
      <c r="J53">
        <v>5.4595086442220199E-2</v>
      </c>
      <c r="K53">
        <v>24.34</v>
      </c>
      <c r="L53">
        <v>1.4</v>
      </c>
      <c r="M53">
        <v>5.2877272727272731</v>
      </c>
      <c r="N53">
        <v>15.590909090909092</v>
      </c>
      <c r="O53">
        <v>11.040909090909089</v>
      </c>
      <c r="P53">
        <v>200</v>
      </c>
      <c r="Q53">
        <v>46.020599913279625</v>
      </c>
      <c r="R53">
        <v>288</v>
      </c>
      <c r="S53">
        <v>49.187849755184622</v>
      </c>
      <c r="T53">
        <v>255.13636363636363</v>
      </c>
      <c r="U53">
        <v>48.135447227949328</v>
      </c>
    </row>
    <row r="54" spans="1:21" x14ac:dyDescent="0.35">
      <c r="A54">
        <v>53</v>
      </c>
      <c r="B54" t="s">
        <v>70</v>
      </c>
      <c r="C54">
        <v>38</v>
      </c>
      <c r="D54" cm="1">
        <f t="array" ref="D54">_xlfn.IFS(C54&gt;35,6,C54&gt;30,5,C54&gt;25,4,C54&gt;20,3,C54&gt;15,2,C54&gt;10,1)</f>
        <v>6</v>
      </c>
      <c r="E54">
        <v>65.061708019688496</v>
      </c>
      <c r="F54">
        <v>25.470412323420401</v>
      </c>
      <c r="G54" t="s">
        <v>73</v>
      </c>
      <c r="H54">
        <v>12289.960000000001</v>
      </c>
      <c r="I54">
        <v>596</v>
      </c>
      <c r="J54">
        <v>4.8494868982486512E-2</v>
      </c>
      <c r="K54">
        <v>30</v>
      </c>
      <c r="L54">
        <v>2.36</v>
      </c>
      <c r="M54">
        <v>13.12315789473684</v>
      </c>
      <c r="N54">
        <v>17.426315789473684</v>
      </c>
      <c r="O54">
        <v>8.2263157894736825</v>
      </c>
      <c r="P54">
        <v>224</v>
      </c>
      <c r="Q54">
        <v>47.004960366683257</v>
      </c>
      <c r="R54">
        <v>315</v>
      </c>
      <c r="S54">
        <v>49.96621107579201</v>
      </c>
      <c r="T54">
        <v>266.78947368421052</v>
      </c>
      <c r="U54">
        <v>48.523373805411453</v>
      </c>
    </row>
    <row r="55" spans="1:21" x14ac:dyDescent="0.35">
      <c r="A55">
        <v>54</v>
      </c>
      <c r="B55" t="s">
        <v>70</v>
      </c>
      <c r="C55">
        <v>19</v>
      </c>
      <c r="D55" cm="1">
        <f t="array" ref="D55">_xlfn.IFS(C55&gt;35,6,C55&gt;30,5,C55&gt;25,4,C55&gt;20,3,C55&gt;15,2,C55&gt;10,1)</f>
        <v>2</v>
      </c>
      <c r="E55">
        <v>65.061712391378407</v>
      </c>
      <c r="F55">
        <v>25.4705233221325</v>
      </c>
      <c r="G55" t="s">
        <v>74</v>
      </c>
      <c r="H55">
        <v>6144.9800000000005</v>
      </c>
      <c r="I55">
        <v>271</v>
      </c>
      <c r="J55">
        <v>4.4101038571321631E-2</v>
      </c>
      <c r="K55">
        <v>28.96</v>
      </c>
      <c r="L55">
        <v>1.5</v>
      </c>
      <c r="M55">
        <v>8.5320833333333326</v>
      </c>
      <c r="N55">
        <v>16.3</v>
      </c>
      <c r="O55">
        <v>9.8416666666666668</v>
      </c>
      <c r="P55">
        <v>260</v>
      </c>
      <c r="Q55">
        <v>48.299466959416357</v>
      </c>
      <c r="R55">
        <v>523</v>
      </c>
      <c r="S55">
        <v>54.370033777345483</v>
      </c>
      <c r="T55">
        <v>277.04166666666669</v>
      </c>
      <c r="U55">
        <v>48.850901824795692</v>
      </c>
    </row>
    <row r="56" spans="1:21" x14ac:dyDescent="0.35">
      <c r="A56">
        <v>55</v>
      </c>
      <c r="B56" t="s">
        <v>70</v>
      </c>
      <c r="C56">
        <v>16</v>
      </c>
      <c r="D56" cm="1">
        <f t="array" ref="D56">_xlfn.IFS(C56&gt;35,6,C56&gt;30,5,C56&gt;25,4,C56&gt;20,3,C56&gt;15,2,C56&gt;10,1)</f>
        <v>2</v>
      </c>
      <c r="E56">
        <v>65.061630403297599</v>
      </c>
      <c r="F56">
        <v>25.470412877454098</v>
      </c>
      <c r="G56" t="s">
        <v>75</v>
      </c>
      <c r="H56">
        <v>5174.72</v>
      </c>
      <c r="I56">
        <v>360</v>
      </c>
      <c r="J56">
        <v>6.9568981510110692E-2</v>
      </c>
      <c r="K56">
        <v>35.380000000000003</v>
      </c>
      <c r="L56">
        <v>2.59</v>
      </c>
      <c r="M56">
        <v>8.4698039215686283</v>
      </c>
      <c r="N56">
        <v>16.285714285714274</v>
      </c>
      <c r="O56">
        <v>16.967346938775513</v>
      </c>
      <c r="P56">
        <v>239</v>
      </c>
      <c r="Q56">
        <v>47.567958018962749</v>
      </c>
      <c r="R56">
        <v>508</v>
      </c>
      <c r="S56">
        <v>54.117274245678388</v>
      </c>
      <c r="T56">
        <v>268.60784313725492</v>
      </c>
      <c r="U56">
        <v>48.582373791486432</v>
      </c>
    </row>
    <row r="57" spans="1:21" x14ac:dyDescent="0.35">
      <c r="A57">
        <v>56</v>
      </c>
      <c r="B57" t="s">
        <v>70</v>
      </c>
      <c r="C57">
        <v>32</v>
      </c>
      <c r="D57" cm="1">
        <f t="array" ref="D57">_xlfn.IFS(C57&gt;35,6,C57&gt;30,5,C57&gt;25,4,C57&gt;20,3,C57&gt;15,2,C57&gt;10,1)</f>
        <v>5</v>
      </c>
      <c r="E57">
        <v>65.0616438426717</v>
      </c>
      <c r="F57">
        <v>25.470529300986701</v>
      </c>
      <c r="G57" t="s">
        <v>76</v>
      </c>
      <c r="H57">
        <v>10349.44</v>
      </c>
      <c r="I57">
        <v>565</v>
      </c>
      <c r="J57">
        <v>5.4592325768350748E-2</v>
      </c>
      <c r="K57">
        <v>19.690000000000001</v>
      </c>
      <c r="L57">
        <v>1.36</v>
      </c>
      <c r="M57">
        <v>4.0757142857142847</v>
      </c>
      <c r="N57">
        <v>14.475000000000003</v>
      </c>
      <c r="O57">
        <v>14.303571428571425</v>
      </c>
      <c r="P57">
        <v>227</v>
      </c>
      <c r="Q57">
        <v>47.12051714386245</v>
      </c>
      <c r="R57">
        <v>311</v>
      </c>
      <c r="S57">
        <v>49.855207780536752</v>
      </c>
      <c r="T57">
        <v>261.85714285714283</v>
      </c>
      <c r="U57">
        <v>48.361288498959198</v>
      </c>
    </row>
    <row r="58" spans="1:21" x14ac:dyDescent="0.35">
      <c r="A58">
        <v>57</v>
      </c>
      <c r="B58" t="s">
        <v>70</v>
      </c>
      <c r="C58">
        <v>39</v>
      </c>
      <c r="D58" cm="1">
        <f t="array" ref="D58">_xlfn.IFS(C58&gt;35,6,C58&gt;30,5,C58&gt;25,4,C58&gt;20,3,C58&gt;15,2,C58&gt;10,1)</f>
        <v>6</v>
      </c>
      <c r="E58">
        <v>65.061561843290804</v>
      </c>
      <c r="F58">
        <v>25.470412548730799</v>
      </c>
      <c r="G58" t="s">
        <v>77</v>
      </c>
      <c r="H58">
        <v>12613.380000000001</v>
      </c>
      <c r="I58">
        <v>889</v>
      </c>
      <c r="J58">
        <v>7.0480711752123532E-2</v>
      </c>
      <c r="K58">
        <v>19.54</v>
      </c>
      <c r="L58">
        <v>1.96</v>
      </c>
      <c r="M58">
        <v>4.0304761904761914</v>
      </c>
      <c r="N58">
        <v>32.18181818181818</v>
      </c>
      <c r="O58">
        <v>8.6090909090909093</v>
      </c>
      <c r="P58">
        <v>222</v>
      </c>
      <c r="Q58">
        <v>46.927059489012777</v>
      </c>
      <c r="R58">
        <v>318</v>
      </c>
      <c r="S58">
        <v>50.04854239968865</v>
      </c>
      <c r="T58">
        <v>277.71428571428572</v>
      </c>
      <c r="U58">
        <v>48.871964411519983</v>
      </c>
    </row>
    <row r="59" spans="1:21" x14ac:dyDescent="0.35">
      <c r="A59">
        <v>58</v>
      </c>
      <c r="B59" t="s">
        <v>70</v>
      </c>
      <c r="C59">
        <v>14</v>
      </c>
      <c r="D59" cm="1">
        <f t="array" ref="D59">_xlfn.IFS(C59&gt;35,6,C59&gt;30,5,C59&gt;25,4,C59&gt;20,3,C59&gt;15,2,C59&gt;10,1)</f>
        <v>1</v>
      </c>
      <c r="E59">
        <v>65.0618175613875</v>
      </c>
      <c r="F59">
        <v>25.4707070591089</v>
      </c>
      <c r="G59" t="s">
        <v>78</v>
      </c>
      <c r="H59">
        <v>4527.88</v>
      </c>
      <c r="I59">
        <v>501</v>
      </c>
      <c r="J59">
        <v>0.11064780868750938</v>
      </c>
      <c r="K59">
        <v>36.299999999999997</v>
      </c>
      <c r="L59">
        <v>3.12</v>
      </c>
      <c r="M59">
        <v>4.3548148148148149</v>
      </c>
      <c r="N59">
        <v>33.190697674418608</v>
      </c>
      <c r="O59">
        <v>8.0046511627906973</v>
      </c>
      <c r="P59">
        <v>257</v>
      </c>
      <c r="Q59">
        <v>48.19866246662589</v>
      </c>
      <c r="R59">
        <v>310</v>
      </c>
      <c r="S59">
        <v>49.827233876685455</v>
      </c>
      <c r="T59">
        <v>291.51851851851853</v>
      </c>
      <c r="U59">
        <v>49.293322964744789</v>
      </c>
    </row>
    <row r="60" spans="1:21" x14ac:dyDescent="0.35">
      <c r="A60">
        <v>59</v>
      </c>
      <c r="B60" t="s">
        <v>70</v>
      </c>
      <c r="C60">
        <v>21</v>
      </c>
      <c r="D60" cm="1">
        <f t="array" ref="D60">_xlfn.IFS(C60&gt;35,6,C60&gt;30,5,C60&gt;25,4,C60&gt;20,3,C60&gt;15,2,C60&gt;10,1)</f>
        <v>3</v>
      </c>
      <c r="E60">
        <v>65.061794671765796</v>
      </c>
      <c r="F60">
        <v>25.470880252381999</v>
      </c>
      <c r="G60" t="s">
        <v>79</v>
      </c>
      <c r="H60">
        <v>6791.8200000000006</v>
      </c>
      <c r="I60">
        <v>410</v>
      </c>
      <c r="J60">
        <v>6.0366735278614567E-2</v>
      </c>
      <c r="K60">
        <v>28.81</v>
      </c>
      <c r="L60">
        <v>2.15</v>
      </c>
      <c r="M60">
        <v>6.2567567567567579</v>
      </c>
      <c r="N60">
        <v>39.421052631578959</v>
      </c>
      <c r="O60">
        <v>5.7473684210526335</v>
      </c>
      <c r="P60">
        <v>150</v>
      </c>
      <c r="Q60">
        <v>43.521825181113627</v>
      </c>
      <c r="R60">
        <v>345</v>
      </c>
      <c r="S60">
        <v>50.756381901465481</v>
      </c>
      <c r="T60">
        <v>288.40540540540542</v>
      </c>
      <c r="U60">
        <v>49.200067916768958</v>
      </c>
    </row>
    <row r="61" spans="1:21" x14ac:dyDescent="0.35">
      <c r="A61">
        <v>60</v>
      </c>
      <c r="B61" t="s">
        <v>70</v>
      </c>
      <c r="C61">
        <v>20</v>
      </c>
      <c r="D61" cm="1">
        <f t="array" ref="D61">_xlfn.IFS(C61&gt;35,6,C61&gt;30,5,C61&gt;25,4,C61&gt;20,3,C61&gt;15,2,C61&gt;10,1)</f>
        <v>2</v>
      </c>
      <c r="E61">
        <v>65.062098637992705</v>
      </c>
      <c r="F61">
        <v>25.471999985448999</v>
      </c>
      <c r="G61" t="s">
        <v>80</v>
      </c>
      <c r="H61">
        <v>6468.4000000000005</v>
      </c>
      <c r="I61">
        <v>392</v>
      </c>
      <c r="J61">
        <v>6.0602312782140864E-2</v>
      </c>
      <c r="K61">
        <v>31.22</v>
      </c>
      <c r="L61">
        <v>1.97</v>
      </c>
      <c r="M61">
        <v>5.2370833333333335</v>
      </c>
      <c r="N61">
        <v>34.922448979591827</v>
      </c>
      <c r="O61">
        <v>7.2755102040816331</v>
      </c>
      <c r="P61">
        <v>253</v>
      </c>
      <c r="Q61">
        <v>48.062410423516361</v>
      </c>
      <c r="R61">
        <v>351</v>
      </c>
      <c r="S61">
        <v>50.906142329316481</v>
      </c>
      <c r="T61">
        <v>313.625</v>
      </c>
      <c r="U61">
        <v>49.928213486453345</v>
      </c>
    </row>
    <row r="62" spans="1:21" x14ac:dyDescent="0.35">
      <c r="A62">
        <v>61</v>
      </c>
      <c r="B62" t="s">
        <v>70</v>
      </c>
      <c r="C62">
        <v>23</v>
      </c>
      <c r="D62" cm="1">
        <f t="array" ref="D62">_xlfn.IFS(C62&gt;35,6,C62&gt;30,5,C62&gt;25,4,C62&gt;20,3,C62&gt;15,2,C62&gt;10,1)</f>
        <v>3</v>
      </c>
      <c r="E62">
        <v>65.062082823380095</v>
      </c>
      <c r="F62">
        <v>25.471792686601201</v>
      </c>
      <c r="G62" t="s">
        <v>81</v>
      </c>
      <c r="H62">
        <v>7438.6600000000008</v>
      </c>
      <c r="I62">
        <v>428</v>
      </c>
      <c r="J62">
        <v>5.7537244611260627E-2</v>
      </c>
      <c r="K62">
        <v>30.46</v>
      </c>
      <c r="L62">
        <v>2.2799999999999998</v>
      </c>
      <c r="M62">
        <v>15.471052631578948</v>
      </c>
      <c r="N62">
        <v>14.606250000000005</v>
      </c>
      <c r="O62">
        <v>14.590624999999996</v>
      </c>
      <c r="P62">
        <v>244</v>
      </c>
      <c r="Q62">
        <v>47.747796526774586</v>
      </c>
      <c r="R62">
        <v>340</v>
      </c>
      <c r="S62">
        <v>50.6295783408451</v>
      </c>
      <c r="T62">
        <v>278.73684210526318</v>
      </c>
      <c r="U62">
        <v>48.903887509576293</v>
      </c>
    </row>
    <row r="63" spans="1:21" x14ac:dyDescent="0.35">
      <c r="A63">
        <v>62</v>
      </c>
      <c r="B63" t="s">
        <v>70</v>
      </c>
      <c r="C63">
        <v>20</v>
      </c>
      <c r="D63" cm="1">
        <f t="array" ref="D63">_xlfn.IFS(C63&gt;35,6,C63&gt;30,5,C63&gt;25,4,C63&gt;20,3,C63&gt;15,2,C63&gt;10,1)</f>
        <v>2</v>
      </c>
      <c r="E63">
        <v>65.062034805550198</v>
      </c>
      <c r="F63">
        <v>25.472009665016</v>
      </c>
      <c r="G63" t="s">
        <v>82</v>
      </c>
      <c r="H63">
        <v>6468.4000000000005</v>
      </c>
      <c r="I63">
        <v>392</v>
      </c>
      <c r="J63">
        <v>6.0602312782140864E-2</v>
      </c>
      <c r="K63">
        <v>31.22</v>
      </c>
      <c r="L63">
        <v>1.97</v>
      </c>
      <c r="M63">
        <v>5.2370833333333335</v>
      </c>
      <c r="N63">
        <v>34.922448979591827</v>
      </c>
      <c r="O63">
        <v>7.2755102040816331</v>
      </c>
      <c r="P63">
        <v>253</v>
      </c>
      <c r="Q63">
        <v>48.062410423516361</v>
      </c>
      <c r="R63">
        <v>351</v>
      </c>
      <c r="S63">
        <v>50.906142329316481</v>
      </c>
      <c r="T63">
        <v>313.625</v>
      </c>
      <c r="U63">
        <v>49.928213486453345</v>
      </c>
    </row>
    <row r="64" spans="1:21" x14ac:dyDescent="0.35">
      <c r="A64">
        <v>63</v>
      </c>
      <c r="B64" t="s">
        <v>70</v>
      </c>
      <c r="C64">
        <v>37</v>
      </c>
      <c r="D64" cm="1">
        <f t="array" ref="D64">_xlfn.IFS(C64&gt;35,6,C64&gt;30,5,C64&gt;25,4,C64&gt;20,3,C64&gt;15,2,C64&gt;10,1)</f>
        <v>6</v>
      </c>
      <c r="E64">
        <v>65.061973076755706</v>
      </c>
      <c r="F64">
        <v>25.471998900317899</v>
      </c>
      <c r="G64" t="s">
        <v>83</v>
      </c>
      <c r="H64">
        <v>11966.54</v>
      </c>
      <c r="I64">
        <v>610</v>
      </c>
      <c r="J64">
        <v>5.0975469935336359E-2</v>
      </c>
      <c r="K64">
        <v>17.77</v>
      </c>
      <c r="L64">
        <v>0.89</v>
      </c>
      <c r="M64">
        <v>5.8719354838709679</v>
      </c>
      <c r="N64">
        <v>14.368749999999997</v>
      </c>
      <c r="O64">
        <v>13.818750000000003</v>
      </c>
      <c r="P64">
        <v>206</v>
      </c>
      <c r="Q64">
        <v>46.277344407383069</v>
      </c>
      <c r="R64">
        <v>322</v>
      </c>
      <c r="S64">
        <v>50.157117433916618</v>
      </c>
      <c r="T64">
        <v>257.67741935483872</v>
      </c>
      <c r="U64">
        <v>48.221527247287845</v>
      </c>
    </row>
    <row r="65" spans="1:21" x14ac:dyDescent="0.35">
      <c r="A65">
        <v>64</v>
      </c>
      <c r="B65" t="s">
        <v>70</v>
      </c>
      <c r="C65">
        <v>35</v>
      </c>
      <c r="D65" cm="1">
        <f t="array" ref="D65">_xlfn.IFS(C65&gt;35,6,C65&gt;30,5,C65&gt;25,4,C65&gt;20,3,C65&gt;15,2,C65&gt;10,1)</f>
        <v>5</v>
      </c>
      <c r="E65">
        <v>65.062023343295394</v>
      </c>
      <c r="F65">
        <v>25.471793162748401</v>
      </c>
      <c r="G65" t="s">
        <v>84</v>
      </c>
      <c r="H65">
        <v>11319.7</v>
      </c>
      <c r="I65">
        <v>743</v>
      </c>
      <c r="J65">
        <v>6.5637781920015542E-2</v>
      </c>
      <c r="K65">
        <v>17.920000000000002</v>
      </c>
      <c r="L65">
        <v>0.86</v>
      </c>
      <c r="M65">
        <v>4.1138095238095245</v>
      </c>
      <c r="N65">
        <v>31.468181818181822</v>
      </c>
      <c r="O65">
        <v>9.7500000000000036</v>
      </c>
      <c r="P65">
        <v>244</v>
      </c>
      <c r="Q65">
        <v>47.747796526774586</v>
      </c>
      <c r="R65">
        <v>537</v>
      </c>
      <c r="S65">
        <v>54.599485713991108</v>
      </c>
      <c r="T65">
        <v>298.71428571428572</v>
      </c>
      <c r="U65">
        <v>49.505119856068305</v>
      </c>
    </row>
    <row r="66" spans="1:21" x14ac:dyDescent="0.35">
      <c r="A66">
        <v>65</v>
      </c>
      <c r="B66" t="s">
        <v>70</v>
      </c>
      <c r="C66">
        <v>18</v>
      </c>
      <c r="D66" cm="1">
        <f t="array" ref="D66">_xlfn.IFS(C66&gt;35,6,C66&gt;30,5,C66&gt;25,4,C66&gt;20,3,C66&gt;15,2,C66&gt;10,1)</f>
        <v>2</v>
      </c>
      <c r="E66">
        <v>65.061950193454393</v>
      </c>
      <c r="F66">
        <v>25.471804472711401</v>
      </c>
      <c r="G66" t="s">
        <v>85</v>
      </c>
      <c r="H66">
        <v>5821.56</v>
      </c>
      <c r="I66">
        <v>380</v>
      </c>
      <c r="J66">
        <v>6.52745999354125E-2</v>
      </c>
      <c r="K66">
        <v>25.69</v>
      </c>
      <c r="L66">
        <v>2.63</v>
      </c>
      <c r="M66">
        <v>6.4039655172413816</v>
      </c>
      <c r="N66">
        <v>17.029310344827589</v>
      </c>
      <c r="O66">
        <v>8.6896551724137918</v>
      </c>
      <c r="P66">
        <v>217</v>
      </c>
      <c r="Q66">
        <v>46.729194676970593</v>
      </c>
      <c r="R66">
        <v>379</v>
      </c>
      <c r="S66">
        <v>51.572784199361443</v>
      </c>
      <c r="T66">
        <v>270.86206896551727</v>
      </c>
      <c r="U66">
        <v>48.654963829540719</v>
      </c>
    </row>
    <row r="67" spans="1:21" x14ac:dyDescent="0.35">
      <c r="A67">
        <v>66</v>
      </c>
      <c r="B67" t="s">
        <v>70</v>
      </c>
      <c r="C67">
        <v>15</v>
      </c>
      <c r="D67" cm="1">
        <f t="array" ref="D67">_xlfn.IFS(C67&gt;35,6,C67&gt;30,5,C67&gt;25,4,C67&gt;20,3,C67&gt;15,2,C67&gt;10,1)</f>
        <v>1</v>
      </c>
      <c r="E67">
        <v>65.061977653734402</v>
      </c>
      <c r="F67">
        <v>25.471597488132801</v>
      </c>
      <c r="G67" t="s">
        <v>86</v>
      </c>
      <c r="H67">
        <v>4851.3</v>
      </c>
      <c r="I67">
        <v>493</v>
      </c>
      <c r="J67">
        <v>0.10162224558365798</v>
      </c>
      <c r="K67">
        <v>33.299999999999997</v>
      </c>
      <c r="L67">
        <v>2.95</v>
      </c>
      <c r="M67">
        <v>4.8772499999999983</v>
      </c>
      <c r="N67">
        <v>11.997560975609757</v>
      </c>
      <c r="O67">
        <v>8.8780487804878057</v>
      </c>
      <c r="P67">
        <v>247</v>
      </c>
      <c r="Q67">
        <v>47.853939065193316</v>
      </c>
      <c r="R67">
        <v>316</v>
      </c>
      <c r="S67">
        <v>49.99374165236808</v>
      </c>
      <c r="T67">
        <v>288.47500000000002</v>
      </c>
      <c r="U67">
        <v>49.202163640476407</v>
      </c>
    </row>
    <row r="68" spans="1:21" x14ac:dyDescent="0.35">
      <c r="A68">
        <v>67</v>
      </c>
      <c r="B68" t="s">
        <v>70</v>
      </c>
      <c r="C68">
        <v>40</v>
      </c>
      <c r="D68" cm="1">
        <f t="array" ref="D68">_xlfn.IFS(C68&gt;35,6,C68&gt;30,5,C68&gt;25,4,C68&gt;20,3,C68&gt;15,2,C68&gt;10,1)</f>
        <v>6</v>
      </c>
      <c r="E68">
        <v>65.0618359170156</v>
      </c>
      <c r="F68">
        <v>25.471939240938301</v>
      </c>
      <c r="G68" t="s">
        <v>87</v>
      </c>
      <c r="H68">
        <v>12936.800000000001</v>
      </c>
      <c r="I68">
        <v>896</v>
      </c>
      <c r="J68">
        <v>6.9259786036732413E-2</v>
      </c>
      <c r="K68">
        <v>14.01</v>
      </c>
      <c r="L68">
        <v>0.65</v>
      </c>
      <c r="M68">
        <v>8.3613636363636363</v>
      </c>
      <c r="N68">
        <v>16.836363636363643</v>
      </c>
      <c r="O68">
        <v>8.7818181818181831</v>
      </c>
      <c r="P68">
        <v>189</v>
      </c>
      <c r="Q68">
        <v>45.529236083464887</v>
      </c>
      <c r="R68">
        <v>381</v>
      </c>
      <c r="S68">
        <v>51.61849951351239</v>
      </c>
      <c r="T68">
        <v>270.72727272727275</v>
      </c>
      <c r="U68">
        <v>48.650640165158649</v>
      </c>
    </row>
    <row r="69" spans="1:21" x14ac:dyDescent="0.35">
      <c r="A69">
        <v>68</v>
      </c>
      <c r="B69" t="s">
        <v>70</v>
      </c>
      <c r="C69">
        <v>30</v>
      </c>
      <c r="D69" cm="1">
        <f t="array" ref="D69">_xlfn.IFS(C69&gt;35,6,C69&gt;30,5,C69&gt;25,4,C69&gt;20,3,C69&gt;15,2,C69&gt;10,1)</f>
        <v>4</v>
      </c>
      <c r="E69">
        <v>65.061799326957498</v>
      </c>
      <c r="F69">
        <v>25.471695100657701</v>
      </c>
      <c r="G69" t="s">
        <v>88</v>
      </c>
      <c r="H69">
        <v>9702.6</v>
      </c>
      <c r="I69">
        <v>650</v>
      </c>
      <c r="J69">
        <v>6.6992352565291777E-2</v>
      </c>
      <c r="K69">
        <v>20.149999999999999</v>
      </c>
      <c r="L69">
        <v>2.12</v>
      </c>
      <c r="M69">
        <v>5.0350000000000001</v>
      </c>
      <c r="N69">
        <v>23.851851851851848</v>
      </c>
      <c r="O69">
        <v>18.340740740740742</v>
      </c>
      <c r="P69">
        <v>209</v>
      </c>
      <c r="Q69">
        <v>46.402925722221084</v>
      </c>
      <c r="R69">
        <v>315</v>
      </c>
      <c r="S69">
        <v>49.96621107579201</v>
      </c>
      <c r="T69">
        <v>266.26923076923077</v>
      </c>
      <c r="U69">
        <v>48.50641967281237</v>
      </c>
    </row>
    <row r="70" spans="1:21" x14ac:dyDescent="0.35">
      <c r="A70">
        <v>69</v>
      </c>
      <c r="B70" t="s">
        <v>70</v>
      </c>
      <c r="C70">
        <v>36</v>
      </c>
      <c r="D70" cm="1">
        <f t="array" ref="D70">_xlfn.IFS(C70&gt;35,6,C70&gt;30,5,C70&gt;25,4,C70&gt;20,3,C70&gt;15,2,C70&gt;10,1)</f>
        <v>6</v>
      </c>
      <c r="E70">
        <v>65.061808519084195</v>
      </c>
      <c r="F70">
        <v>25.4719559501848</v>
      </c>
      <c r="G70" t="s">
        <v>89</v>
      </c>
      <c r="H70">
        <v>11966.54</v>
      </c>
      <c r="I70">
        <v>954</v>
      </c>
      <c r="J70">
        <v>7.9722292325099808E-2</v>
      </c>
      <c r="K70">
        <v>21.19</v>
      </c>
      <c r="L70">
        <v>1.47</v>
      </c>
      <c r="M70">
        <v>4.4452380952380945</v>
      </c>
      <c r="N70">
        <v>13.135714285714283</v>
      </c>
      <c r="O70">
        <v>7.1428571428571432</v>
      </c>
      <c r="P70">
        <v>179</v>
      </c>
      <c r="Q70">
        <v>45.057060619597863</v>
      </c>
      <c r="R70">
        <v>422</v>
      </c>
      <c r="S70">
        <v>52.506249019233479</v>
      </c>
      <c r="T70">
        <v>290.6904761904762</v>
      </c>
      <c r="U70">
        <v>49.268616066734481</v>
      </c>
    </row>
    <row r="71" spans="1:21" x14ac:dyDescent="0.35">
      <c r="A71">
        <v>70</v>
      </c>
      <c r="B71" t="s">
        <v>70</v>
      </c>
      <c r="C71">
        <v>23</v>
      </c>
      <c r="D71" cm="1">
        <f t="array" ref="D71">_xlfn.IFS(C71&gt;35,6,C71&gt;30,5,C71&gt;25,4,C71&gt;20,3,C71&gt;15,2,C71&gt;10,1)</f>
        <v>3</v>
      </c>
      <c r="E71">
        <v>65.061840475814506</v>
      </c>
      <c r="F71">
        <v>25.4713751815354</v>
      </c>
      <c r="G71" t="s">
        <v>90</v>
      </c>
      <c r="H71">
        <v>7438.6600000000008</v>
      </c>
      <c r="I71">
        <v>428</v>
      </c>
      <c r="J71">
        <v>5.7537244611260627E-2</v>
      </c>
      <c r="K71">
        <v>30.46</v>
      </c>
      <c r="L71">
        <v>2.2799999999999998</v>
      </c>
      <c r="M71">
        <v>15.471052631578948</v>
      </c>
      <c r="N71">
        <v>14.606250000000005</v>
      </c>
      <c r="O71">
        <v>14.590624999999996</v>
      </c>
      <c r="P71">
        <v>244</v>
      </c>
      <c r="Q71">
        <v>47.747796526774586</v>
      </c>
      <c r="R71">
        <v>340</v>
      </c>
      <c r="S71">
        <v>50.6295783408451</v>
      </c>
      <c r="T71">
        <v>278.73684210526318</v>
      </c>
      <c r="U71">
        <v>48.903887509576293</v>
      </c>
    </row>
    <row r="72" spans="1:21" x14ac:dyDescent="0.35">
      <c r="A72">
        <v>71</v>
      </c>
      <c r="B72" t="s">
        <v>91</v>
      </c>
      <c r="C72">
        <v>28</v>
      </c>
      <c r="D72" cm="1">
        <f t="array" ref="D72">_xlfn.IFS(C72&gt;35,6,C72&gt;30,5,C72&gt;25,4,C72&gt;20,3,C72&gt;15,2,C72&gt;10,1)</f>
        <v>4</v>
      </c>
      <c r="E72">
        <v>65.058219198039893</v>
      </c>
      <c r="F72">
        <v>25.4719003625165</v>
      </c>
      <c r="G72" t="s">
        <v>92</v>
      </c>
      <c r="H72">
        <v>9055.76</v>
      </c>
      <c r="I72">
        <v>548</v>
      </c>
      <c r="J72">
        <v>6.0513971218318502E-2</v>
      </c>
      <c r="K72">
        <v>25.84</v>
      </c>
      <c r="L72">
        <v>1.92</v>
      </c>
      <c r="M72">
        <v>7.3616129032258071</v>
      </c>
      <c r="N72">
        <v>33.190697674418608</v>
      </c>
      <c r="O72">
        <v>8.0046511627906973</v>
      </c>
      <c r="P72">
        <v>232</v>
      </c>
      <c r="Q72">
        <v>47.309759697817995</v>
      </c>
      <c r="R72">
        <v>284</v>
      </c>
      <c r="S72">
        <v>49.066366800940749</v>
      </c>
      <c r="T72">
        <v>280.44827586206895</v>
      </c>
      <c r="U72">
        <v>48.957055488023833</v>
      </c>
    </row>
    <row r="73" spans="1:21" x14ac:dyDescent="0.35">
      <c r="A73">
        <v>72</v>
      </c>
      <c r="B73" t="s">
        <v>91</v>
      </c>
      <c r="C73">
        <v>19</v>
      </c>
      <c r="D73" cm="1">
        <f t="array" ref="D73">_xlfn.IFS(C73&gt;35,6,C73&gt;30,5,C73&gt;25,4,C73&gt;20,3,C73&gt;15,2,C73&gt;10,1)</f>
        <v>2</v>
      </c>
      <c r="E73">
        <v>65.058162187103207</v>
      </c>
      <c r="F73">
        <v>25.471916282429401</v>
      </c>
      <c r="G73" t="s">
        <v>93</v>
      </c>
      <c r="H73">
        <v>6144.9800000000005</v>
      </c>
      <c r="I73">
        <v>271</v>
      </c>
      <c r="J73">
        <v>4.4101038571321631E-2</v>
      </c>
      <c r="K73">
        <v>28.96</v>
      </c>
      <c r="L73">
        <v>1.5</v>
      </c>
      <c r="M73">
        <v>8.5320833333333326</v>
      </c>
      <c r="N73">
        <v>16.3</v>
      </c>
      <c r="O73">
        <v>9.8416666666666668</v>
      </c>
      <c r="P73">
        <v>260</v>
      </c>
      <c r="Q73">
        <v>48.299466959416357</v>
      </c>
      <c r="R73">
        <v>523</v>
      </c>
      <c r="S73">
        <v>54.370033777345483</v>
      </c>
      <c r="T73">
        <v>277.04166666666669</v>
      </c>
      <c r="U73">
        <v>48.850901824795692</v>
      </c>
    </row>
    <row r="74" spans="1:21" x14ac:dyDescent="0.35">
      <c r="A74">
        <v>73</v>
      </c>
      <c r="B74" t="s">
        <v>91</v>
      </c>
      <c r="C74">
        <v>24</v>
      </c>
      <c r="D74" cm="1">
        <f t="array" ref="D74">_xlfn.IFS(C74&gt;35,6,C74&gt;30,5,C74&gt;25,4,C74&gt;20,3,C74&gt;15,2,C74&gt;10,1)</f>
        <v>3</v>
      </c>
      <c r="E74">
        <v>65.058093865386994</v>
      </c>
      <c r="F74">
        <v>25.472017111556902</v>
      </c>
      <c r="G74" t="s">
        <v>94</v>
      </c>
      <c r="H74">
        <v>7762.08</v>
      </c>
      <c r="I74">
        <v>405</v>
      </c>
      <c r="J74">
        <v>5.2176736132583022E-2</v>
      </c>
      <c r="K74">
        <v>22.23</v>
      </c>
      <c r="L74">
        <v>2.0099999999999998</v>
      </c>
      <c r="M74">
        <v>2.9858333333333329</v>
      </c>
      <c r="N74">
        <v>17.322222222222226</v>
      </c>
      <c r="O74">
        <v>8.2888888888888879</v>
      </c>
      <c r="P74">
        <v>195</v>
      </c>
      <c r="Q74">
        <v>45.800692227250359</v>
      </c>
      <c r="R74">
        <v>343</v>
      </c>
      <c r="S74">
        <v>50.705882400855408</v>
      </c>
      <c r="T74">
        <v>253.75</v>
      </c>
      <c r="U74">
        <v>48.088121018425383</v>
      </c>
    </row>
    <row r="75" spans="1:21" x14ac:dyDescent="0.35">
      <c r="A75">
        <v>74</v>
      </c>
      <c r="B75" t="s">
        <v>91</v>
      </c>
      <c r="C75">
        <v>15</v>
      </c>
      <c r="D75" cm="1">
        <f t="array" ref="D75">_xlfn.IFS(C75&gt;35,6,C75&gt;30,5,C75&gt;25,4,C75&gt;20,3,C75&gt;15,2,C75&gt;10,1)</f>
        <v>1</v>
      </c>
      <c r="E75">
        <v>65.058028766715694</v>
      </c>
      <c r="F75">
        <v>25.4720307680182</v>
      </c>
      <c r="G75" t="s">
        <v>95</v>
      </c>
      <c r="H75">
        <v>4851.3</v>
      </c>
      <c r="I75">
        <v>493</v>
      </c>
      <c r="J75">
        <v>0.10162224558365798</v>
      </c>
      <c r="K75">
        <v>33.299999999999997</v>
      </c>
      <c r="L75">
        <v>2.95</v>
      </c>
      <c r="M75">
        <v>4.8772499999999983</v>
      </c>
      <c r="N75">
        <v>11.997560975609757</v>
      </c>
      <c r="O75">
        <v>8.8780487804878057</v>
      </c>
      <c r="P75">
        <v>155</v>
      </c>
      <c r="Q75">
        <v>47.853939065193316</v>
      </c>
      <c r="R75">
        <v>316</v>
      </c>
      <c r="S75">
        <v>49.99374165236808</v>
      </c>
      <c r="T75">
        <v>288.47500000000002</v>
      </c>
      <c r="U75">
        <v>49.202163640476407</v>
      </c>
    </row>
    <row r="76" spans="1:21" x14ac:dyDescent="0.35">
      <c r="A76">
        <v>75</v>
      </c>
      <c r="B76" t="s">
        <v>91</v>
      </c>
      <c r="C76">
        <v>27</v>
      </c>
      <c r="D76" cm="1">
        <f t="array" ref="D76">_xlfn.IFS(C76&gt;35,6,C76&gt;30,5,C76&gt;25,4,C76&gt;20,3,C76&gt;15,2,C76&gt;10,1)</f>
        <v>4</v>
      </c>
      <c r="E76">
        <v>65.057952345650705</v>
      </c>
      <c r="F76">
        <v>25.472030947531302</v>
      </c>
      <c r="G76" t="s">
        <v>96</v>
      </c>
      <c r="H76">
        <v>8732.34</v>
      </c>
      <c r="I76">
        <v>785</v>
      </c>
      <c r="J76">
        <v>8.9895720963682132E-2</v>
      </c>
      <c r="K76">
        <v>27.77</v>
      </c>
      <c r="L76">
        <v>2.96</v>
      </c>
      <c r="M76">
        <v>5.7828125000000004</v>
      </c>
      <c r="N76">
        <v>14.130303030303027</v>
      </c>
      <c r="O76">
        <v>9.7363636363636328</v>
      </c>
      <c r="P76">
        <v>174</v>
      </c>
      <c r="Q76">
        <v>47.747796526774586</v>
      </c>
      <c r="R76">
        <v>539</v>
      </c>
      <c r="S76">
        <v>54.631775303734777</v>
      </c>
      <c r="T76">
        <v>289.96875</v>
      </c>
      <c r="U76">
        <v>49.247023928058709</v>
      </c>
    </row>
    <row r="77" spans="1:21" x14ac:dyDescent="0.35">
      <c r="A77">
        <v>76</v>
      </c>
      <c r="B77" t="s">
        <v>91</v>
      </c>
      <c r="C77">
        <v>25</v>
      </c>
      <c r="D77" cm="1">
        <f t="array" ref="D77">_xlfn.IFS(C77&gt;35,6,C77&gt;30,5,C77&gt;25,4,C77&gt;20,3,C77&gt;15,2,C77&gt;10,1)</f>
        <v>3</v>
      </c>
      <c r="E77">
        <v>65.057884809656798</v>
      </c>
      <c r="F77">
        <v>25.4720278004548</v>
      </c>
      <c r="G77" t="s">
        <v>97</v>
      </c>
      <c r="H77">
        <v>8085.5</v>
      </c>
      <c r="I77">
        <v>416</v>
      </c>
      <c r="J77">
        <v>6.4065302083977496E-2</v>
      </c>
      <c r="K77">
        <v>25.84</v>
      </c>
      <c r="L77">
        <v>2.78</v>
      </c>
      <c r="M77">
        <v>6.9319230769230762</v>
      </c>
      <c r="N77">
        <v>14.611538461538457</v>
      </c>
      <c r="O77">
        <v>14.619230769230764</v>
      </c>
      <c r="P77">
        <v>232</v>
      </c>
      <c r="Q77" t="e">
        <v>#N/A</v>
      </c>
      <c r="R77">
        <v>283</v>
      </c>
      <c r="S77">
        <v>49.035728710485806</v>
      </c>
      <c r="T77">
        <v>264.73076923076923</v>
      </c>
      <c r="U77">
        <v>48.456088431658308</v>
      </c>
    </row>
    <row r="78" spans="1:21" x14ac:dyDescent="0.35">
      <c r="A78">
        <v>77</v>
      </c>
      <c r="B78" t="s">
        <v>91</v>
      </c>
      <c r="C78">
        <v>26</v>
      </c>
      <c r="D78" cm="1">
        <f t="array" ref="D78">_xlfn.IFS(C78&gt;35,6,C78&gt;30,5,C78&gt;25,4,C78&gt;20,3,C78&gt;15,2,C78&gt;10,1)</f>
        <v>4</v>
      </c>
      <c r="E78">
        <v>65.057885071821403</v>
      </c>
      <c r="F78">
        <v>25.471773656346901</v>
      </c>
      <c r="G78" t="s">
        <v>98</v>
      </c>
      <c r="H78">
        <v>8408.92</v>
      </c>
      <c r="I78">
        <v>634</v>
      </c>
      <c r="J78">
        <v>7.5396126969931934E-2</v>
      </c>
      <c r="K78">
        <v>25.84</v>
      </c>
      <c r="L78">
        <v>2.78</v>
      </c>
      <c r="M78">
        <v>7.3616129032258071</v>
      </c>
      <c r="N78">
        <v>14.606250000000005</v>
      </c>
      <c r="O78">
        <v>14.590624999999996</v>
      </c>
      <c r="P78">
        <v>232</v>
      </c>
      <c r="Q78" t="e">
        <v>#N/A</v>
      </c>
      <c r="R78">
        <v>284</v>
      </c>
      <c r="S78">
        <v>49.066366800940749</v>
      </c>
      <c r="T78">
        <v>261.41935483870969</v>
      </c>
      <c r="U78">
        <v>48.346754770359027</v>
      </c>
    </row>
    <row r="79" spans="1:21" x14ac:dyDescent="0.35">
      <c r="A79">
        <v>78</v>
      </c>
      <c r="B79" t="s">
        <v>91</v>
      </c>
      <c r="C79">
        <v>35</v>
      </c>
      <c r="D79" cm="1">
        <f t="array" ref="D79">_xlfn.IFS(C79&gt;35,6,C79&gt;30,5,C79&gt;25,4,C79&gt;20,3,C79&gt;15,2,C79&gt;10,1)</f>
        <v>5</v>
      </c>
      <c r="E79">
        <v>65.058159198698107</v>
      </c>
      <c r="F79">
        <v>25.470768414836702</v>
      </c>
      <c r="G79" t="s">
        <v>99</v>
      </c>
      <c r="H79">
        <v>11319.7</v>
      </c>
      <c r="I79">
        <v>743</v>
      </c>
      <c r="J79">
        <v>6.5637781920015542E-2</v>
      </c>
      <c r="K79">
        <v>17.920000000000002</v>
      </c>
      <c r="L79">
        <v>0.86</v>
      </c>
      <c r="M79">
        <v>4.1138095238095245</v>
      </c>
      <c r="N79">
        <v>31.468181818181822</v>
      </c>
      <c r="O79">
        <v>9.7500000000000036</v>
      </c>
      <c r="P79">
        <v>244</v>
      </c>
      <c r="Q79">
        <v>47.747796526774586</v>
      </c>
      <c r="R79">
        <v>537</v>
      </c>
      <c r="S79">
        <v>54.599485713991108</v>
      </c>
      <c r="T79">
        <v>298.71428571428572</v>
      </c>
      <c r="U79">
        <v>49.505119856068305</v>
      </c>
    </row>
    <row r="80" spans="1:21" x14ac:dyDescent="0.35">
      <c r="A80">
        <v>79</v>
      </c>
      <c r="B80" t="s">
        <v>91</v>
      </c>
      <c r="C80">
        <v>15</v>
      </c>
      <c r="D80" cm="1">
        <f t="array" ref="D80">_xlfn.IFS(C80&gt;35,6,C80&gt;30,5,C80&gt;25,4,C80&gt;20,3,C80&gt;15,2,C80&gt;10,1)</f>
        <v>1</v>
      </c>
      <c r="E80">
        <v>65.057998924488601</v>
      </c>
      <c r="F80">
        <v>25.470803938038198</v>
      </c>
      <c r="G80" t="s">
        <v>100</v>
      </c>
      <c r="H80">
        <v>4851.3</v>
      </c>
      <c r="I80">
        <v>493</v>
      </c>
      <c r="J80">
        <v>0.10162224558365798</v>
      </c>
      <c r="K80">
        <v>33.299999999999997</v>
      </c>
      <c r="L80">
        <v>2.95</v>
      </c>
      <c r="M80">
        <v>4.8772499999999983</v>
      </c>
      <c r="N80">
        <v>11.997560975609757</v>
      </c>
      <c r="O80">
        <v>8.8780487804878057</v>
      </c>
      <c r="P80">
        <v>247</v>
      </c>
      <c r="Q80">
        <v>47.853939065193316</v>
      </c>
      <c r="R80">
        <v>316</v>
      </c>
      <c r="S80">
        <v>49.99374165236808</v>
      </c>
      <c r="T80">
        <v>288.47500000000002</v>
      </c>
      <c r="U80">
        <v>49.202163640476407</v>
      </c>
    </row>
    <row r="81" spans="1:21" x14ac:dyDescent="0.35">
      <c r="A81">
        <v>80</v>
      </c>
      <c r="B81" t="s">
        <v>91</v>
      </c>
      <c r="C81">
        <v>32</v>
      </c>
      <c r="D81" cm="1">
        <f t="array" ref="D81">_xlfn.IFS(C81&gt;35,6,C81&gt;30,5,C81&gt;25,4,C81&gt;20,3,C81&gt;15,2,C81&gt;10,1)</f>
        <v>5</v>
      </c>
      <c r="E81">
        <v>65.057924111161597</v>
      </c>
      <c r="F81">
        <v>25.470989234975299</v>
      </c>
      <c r="G81" t="s">
        <v>101</v>
      </c>
      <c r="H81">
        <v>10349.44</v>
      </c>
      <c r="I81">
        <v>624</v>
      </c>
      <c r="J81">
        <v>6.0293117308762599E-2</v>
      </c>
      <c r="K81">
        <v>21.69</v>
      </c>
      <c r="L81">
        <v>1.28</v>
      </c>
      <c r="M81">
        <v>5.3826923076923086</v>
      </c>
      <c r="N81">
        <v>35.874074074074073</v>
      </c>
      <c r="O81">
        <v>6.7444444444444454</v>
      </c>
      <c r="P81">
        <v>255</v>
      </c>
      <c r="Q81">
        <v>48.130803608679102</v>
      </c>
      <c r="R81">
        <v>340</v>
      </c>
      <c r="S81">
        <v>50.6295783408451</v>
      </c>
      <c r="T81">
        <v>287.65384615384613</v>
      </c>
      <c r="U81">
        <v>49.177403705052356</v>
      </c>
    </row>
    <row r="82" spans="1:21" x14ac:dyDescent="0.35">
      <c r="A82">
        <v>81</v>
      </c>
      <c r="B82" t="s">
        <v>91</v>
      </c>
      <c r="C82">
        <v>33</v>
      </c>
      <c r="D82" cm="1">
        <f t="array" ref="D82">_xlfn.IFS(C82&gt;35,6,C82&gt;30,5,C82&gt;25,4,C82&gt;20,3,C82&gt;15,2,C82&gt;10,1)</f>
        <v>5</v>
      </c>
      <c r="E82">
        <v>65.058096471024697</v>
      </c>
      <c r="F82">
        <v>25.4716290919696</v>
      </c>
      <c r="G82" t="s">
        <v>102</v>
      </c>
      <c r="H82">
        <v>10672.86</v>
      </c>
      <c r="I82">
        <v>328</v>
      </c>
      <c r="J82">
        <v>3.0732156141840144E-2</v>
      </c>
      <c r="K82">
        <v>23.43</v>
      </c>
      <c r="L82">
        <v>2.4500000000000002</v>
      </c>
      <c r="M82">
        <v>7.1024999999999991</v>
      </c>
      <c r="N82">
        <v>24.155999999999999</v>
      </c>
      <c r="O82">
        <v>16.796000000000003</v>
      </c>
      <c r="P82">
        <v>242</v>
      </c>
      <c r="Q82">
        <v>47.676307319608625</v>
      </c>
      <c r="R82">
        <v>373</v>
      </c>
      <c r="S82">
        <v>51.43417663617376</v>
      </c>
      <c r="T82">
        <v>302.29166666666669</v>
      </c>
      <c r="U82">
        <v>49.608523501242978</v>
      </c>
    </row>
    <row r="83" spans="1:21" x14ac:dyDescent="0.35">
      <c r="A83">
        <v>82</v>
      </c>
      <c r="B83" t="s">
        <v>91</v>
      </c>
      <c r="C83">
        <v>25</v>
      </c>
      <c r="D83" cm="1">
        <f t="array" ref="D83">_xlfn.IFS(C83&gt;35,6,C83&gt;30,5,C83&gt;25,4,C83&gt;20,3,C83&gt;15,2,C83&gt;10,1)</f>
        <v>3</v>
      </c>
      <c r="E83">
        <v>65.057861217965495</v>
      </c>
      <c r="F83">
        <v>25.470414990819702</v>
      </c>
      <c r="G83" t="s">
        <v>103</v>
      </c>
      <c r="H83">
        <v>8085.5</v>
      </c>
      <c r="I83">
        <v>416</v>
      </c>
      <c r="J83">
        <v>5.1450126770144086E-2</v>
      </c>
      <c r="K83">
        <v>21.96</v>
      </c>
      <c r="L83">
        <v>2.35</v>
      </c>
      <c r="M83">
        <v>4.4866666666666672</v>
      </c>
      <c r="N83">
        <v>15.523076923076932</v>
      </c>
      <c r="O83">
        <v>11.123076923076923</v>
      </c>
      <c r="P83">
        <v>156</v>
      </c>
      <c r="Q83">
        <v>43.862491967089234</v>
      </c>
      <c r="R83">
        <v>488</v>
      </c>
      <c r="S83">
        <v>53.768396440054211</v>
      </c>
      <c r="T83">
        <v>267.15384615384613</v>
      </c>
      <c r="U83">
        <v>48.535228620078506</v>
      </c>
    </row>
    <row r="84" spans="1:21" x14ac:dyDescent="0.35">
      <c r="A84">
        <v>83</v>
      </c>
      <c r="B84" t="s">
        <v>91</v>
      </c>
      <c r="C84">
        <v>35</v>
      </c>
      <c r="D84" cm="1">
        <f t="array" ref="D84">_xlfn.IFS(C84&gt;35,6,C84&gt;30,5,C84&gt;25,4,C84&gt;20,3,C84&gt;15,2,C84&gt;10,1)</f>
        <v>5</v>
      </c>
      <c r="E84">
        <v>65.058017261117598</v>
      </c>
      <c r="F84">
        <v>25.4714174801002</v>
      </c>
      <c r="G84" t="s">
        <v>104</v>
      </c>
      <c r="H84">
        <v>11319.7</v>
      </c>
      <c r="I84">
        <v>618</v>
      </c>
      <c r="J84">
        <v>5.4595086442220199E-2</v>
      </c>
      <c r="K84">
        <v>24.34</v>
      </c>
      <c r="L84">
        <v>1.4</v>
      </c>
      <c r="M84">
        <v>5.2877272727272731</v>
      </c>
      <c r="N84">
        <v>15.590909090909092</v>
      </c>
      <c r="O84">
        <v>11.040909090909089</v>
      </c>
      <c r="P84">
        <v>200</v>
      </c>
      <c r="Q84">
        <v>46.020599913279625</v>
      </c>
      <c r="R84">
        <v>288</v>
      </c>
      <c r="S84">
        <v>49.187849755184622</v>
      </c>
      <c r="T84">
        <v>255.13636363636363</v>
      </c>
      <c r="U84">
        <v>48.135447227949328</v>
      </c>
    </row>
    <row r="85" spans="1:21" x14ac:dyDescent="0.35">
      <c r="A85">
        <v>84</v>
      </c>
      <c r="B85" t="s">
        <v>91</v>
      </c>
      <c r="C85">
        <v>38</v>
      </c>
      <c r="D85" cm="1">
        <f t="array" ref="D85">_xlfn.IFS(C85&gt;35,6,C85&gt;30,5,C85&gt;25,4,C85&gt;20,3,C85&gt;15,2,C85&gt;10,1)</f>
        <v>6</v>
      </c>
      <c r="E85">
        <v>65.058004130704802</v>
      </c>
      <c r="F85">
        <v>25.470979809164799</v>
      </c>
      <c r="G85" t="s">
        <v>105</v>
      </c>
      <c r="H85">
        <v>12289.960000000001</v>
      </c>
      <c r="I85">
        <v>596</v>
      </c>
      <c r="J85">
        <v>4.8494868982486512E-2</v>
      </c>
      <c r="K85">
        <v>30</v>
      </c>
      <c r="L85">
        <v>2.36</v>
      </c>
      <c r="M85">
        <v>13.12315789473684</v>
      </c>
      <c r="N85">
        <v>17.426315789473684</v>
      </c>
      <c r="O85">
        <v>8.2263157894736825</v>
      </c>
      <c r="P85">
        <v>224</v>
      </c>
      <c r="Q85">
        <v>47.004960366683257</v>
      </c>
      <c r="R85">
        <v>315</v>
      </c>
      <c r="S85">
        <v>49.96621107579201</v>
      </c>
      <c r="T85">
        <v>266.78947368421052</v>
      </c>
      <c r="U85">
        <v>48.523373805411453</v>
      </c>
    </row>
    <row r="86" spans="1:21" x14ac:dyDescent="0.35">
      <c r="A86">
        <v>85</v>
      </c>
      <c r="B86" t="s">
        <v>91</v>
      </c>
      <c r="C86">
        <v>19</v>
      </c>
      <c r="D86" cm="1">
        <f t="array" ref="D86">_xlfn.IFS(C86&gt;35,6,C86&gt;30,5,C86&gt;25,4,C86&gt;20,3,C86&gt;15,2,C86&gt;10,1)</f>
        <v>2</v>
      </c>
      <c r="E86">
        <v>65.057797793121907</v>
      </c>
      <c r="F86">
        <v>25.470372565584601</v>
      </c>
      <c r="G86" t="s">
        <v>106</v>
      </c>
      <c r="H86">
        <v>6144.9800000000005</v>
      </c>
      <c r="I86">
        <v>271</v>
      </c>
      <c r="J86">
        <v>4.4101038571321631E-2</v>
      </c>
      <c r="K86">
        <v>28.96</v>
      </c>
      <c r="L86">
        <v>1.5</v>
      </c>
      <c r="M86">
        <v>8.5320833333333326</v>
      </c>
      <c r="N86">
        <v>16.3</v>
      </c>
      <c r="O86">
        <v>9.8416666666666668</v>
      </c>
      <c r="P86">
        <v>260</v>
      </c>
      <c r="Q86">
        <v>48.299466959416357</v>
      </c>
      <c r="R86">
        <v>523</v>
      </c>
      <c r="S86">
        <v>54.370033777345483</v>
      </c>
      <c r="T86">
        <v>277.04166666666669</v>
      </c>
      <c r="U86">
        <v>48.850901824795692</v>
      </c>
    </row>
    <row r="87" spans="1:21" x14ac:dyDescent="0.35">
      <c r="A87">
        <v>86</v>
      </c>
      <c r="B87" t="s">
        <v>91</v>
      </c>
      <c r="C87">
        <v>16</v>
      </c>
      <c r="D87" cm="1">
        <f t="array" ref="D87">_xlfn.IFS(C87&gt;35,6,C87&gt;30,5,C87&gt;25,4,C87&gt;20,3,C87&gt;15,2,C87&gt;10,1)</f>
        <v>2</v>
      </c>
      <c r="E87">
        <v>65.058181309377005</v>
      </c>
      <c r="F87">
        <v>25.470776378102101</v>
      </c>
      <c r="G87" t="s">
        <v>107</v>
      </c>
      <c r="H87">
        <v>5174.72</v>
      </c>
      <c r="I87">
        <v>360</v>
      </c>
      <c r="J87">
        <v>6.0251334136684452E-2</v>
      </c>
      <c r="K87">
        <v>35.380000000000003</v>
      </c>
      <c r="L87">
        <v>2.59</v>
      </c>
      <c r="M87">
        <v>8.4698039215686283</v>
      </c>
      <c r="N87">
        <v>16.285714285714274</v>
      </c>
      <c r="O87">
        <v>16.967346938775513</v>
      </c>
      <c r="P87">
        <v>239</v>
      </c>
      <c r="Q87">
        <v>47.567958018962749</v>
      </c>
      <c r="R87">
        <v>508</v>
      </c>
      <c r="S87">
        <v>54.117274245678388</v>
      </c>
      <c r="T87">
        <v>268.60784313725492</v>
      </c>
      <c r="U87">
        <v>48.582373791486432</v>
      </c>
    </row>
    <row r="88" spans="1:21" x14ac:dyDescent="0.35">
      <c r="A88">
        <v>87</v>
      </c>
      <c r="B88" t="s">
        <v>91</v>
      </c>
      <c r="C88">
        <v>32</v>
      </c>
      <c r="D88" cm="1">
        <f t="array" ref="D88">_xlfn.IFS(C88&gt;35,6,C88&gt;30,5,C88&gt;25,4,C88&gt;20,3,C88&gt;15,2,C88&gt;10,1)</f>
        <v>5</v>
      </c>
      <c r="E88">
        <v>65.057955620143105</v>
      </c>
      <c r="F88">
        <v>25.470744334019201</v>
      </c>
      <c r="G88" t="s">
        <v>108</v>
      </c>
      <c r="H88">
        <v>10349.44</v>
      </c>
      <c r="I88">
        <v>624</v>
      </c>
      <c r="J88">
        <v>6.0293117308762599E-2</v>
      </c>
      <c r="K88">
        <v>21.69</v>
      </c>
      <c r="L88">
        <v>1.28</v>
      </c>
      <c r="M88">
        <v>5.3826923076923086</v>
      </c>
      <c r="N88">
        <v>14.475000000000003</v>
      </c>
      <c r="O88">
        <v>14.303571428571425</v>
      </c>
      <c r="P88">
        <v>227</v>
      </c>
      <c r="Q88">
        <v>48.130803608679102</v>
      </c>
      <c r="R88">
        <v>340</v>
      </c>
      <c r="S88">
        <v>50.6295783408451</v>
      </c>
      <c r="T88">
        <v>261.85714285714283</v>
      </c>
      <c r="U88">
        <v>48.361288498959198</v>
      </c>
    </row>
    <row r="89" spans="1:21" x14ac:dyDescent="0.35">
      <c r="A89">
        <v>88</v>
      </c>
      <c r="B89" t="s">
        <v>91</v>
      </c>
      <c r="C89">
        <v>39</v>
      </c>
      <c r="D89" cm="1">
        <f t="array" ref="D89">_xlfn.IFS(C89&gt;35,6,C89&gt;30,5,C89&gt;25,4,C89&gt;20,3,C89&gt;15,2,C89&gt;10,1)</f>
        <v>6</v>
      </c>
      <c r="E89">
        <v>65.057865745897402</v>
      </c>
      <c r="F89">
        <v>25.4702111652139</v>
      </c>
      <c r="G89" t="s">
        <v>109</v>
      </c>
      <c r="H89">
        <v>12613.380000000001</v>
      </c>
      <c r="I89">
        <v>752</v>
      </c>
      <c r="J89">
        <v>5.9619229738579187E-2</v>
      </c>
      <c r="K89">
        <v>11.35</v>
      </c>
      <c r="L89">
        <v>0.55000000000000004</v>
      </c>
      <c r="M89">
        <v>6.0889999999999977</v>
      </c>
      <c r="N89">
        <v>15.716666666666663</v>
      </c>
      <c r="O89">
        <v>10.053333333333333</v>
      </c>
      <c r="P89">
        <v>187</v>
      </c>
      <c r="Q89">
        <v>45.436832130729982</v>
      </c>
      <c r="R89">
        <v>360</v>
      </c>
      <c r="S89">
        <v>51.126050015345747</v>
      </c>
      <c r="T89">
        <v>252.56666666666666</v>
      </c>
      <c r="U89">
        <v>48.047520650595324</v>
      </c>
    </row>
    <row r="90" spans="1:21" x14ac:dyDescent="0.35">
      <c r="A90">
        <v>89</v>
      </c>
      <c r="B90" t="s">
        <v>91</v>
      </c>
      <c r="C90">
        <v>14</v>
      </c>
      <c r="D90" cm="1">
        <f t="array" ref="D90">_xlfn.IFS(C90&gt;35,6,C90&gt;30,5,C90&gt;25,4,C90&gt;20,3,C90&gt;15,2,C90&gt;10,1)</f>
        <v>1</v>
      </c>
      <c r="E90">
        <v>65.058150103695198</v>
      </c>
      <c r="F90">
        <v>25.471240324226599</v>
      </c>
      <c r="G90" t="s">
        <v>110</v>
      </c>
      <c r="H90">
        <v>4527.88</v>
      </c>
      <c r="I90">
        <v>501</v>
      </c>
      <c r="J90">
        <v>0.11064780868750938</v>
      </c>
      <c r="K90">
        <v>36.299999999999997</v>
      </c>
      <c r="L90">
        <v>3.12</v>
      </c>
      <c r="M90">
        <v>4.3548148148148149</v>
      </c>
      <c r="N90">
        <v>33.190697674418608</v>
      </c>
      <c r="O90">
        <v>8.0046511627906973</v>
      </c>
      <c r="P90">
        <v>257</v>
      </c>
      <c r="Q90">
        <v>48.19866246662589</v>
      </c>
      <c r="R90">
        <v>310</v>
      </c>
      <c r="S90">
        <v>49.827233876685455</v>
      </c>
      <c r="T90">
        <v>291.51851851851853</v>
      </c>
      <c r="U90">
        <v>49.293322964744789</v>
      </c>
    </row>
    <row r="91" spans="1:21" x14ac:dyDescent="0.35">
      <c r="A91">
        <v>90</v>
      </c>
      <c r="B91" t="s">
        <v>91</v>
      </c>
      <c r="C91">
        <v>21</v>
      </c>
      <c r="D91" cm="1">
        <f t="array" ref="D91">_xlfn.IFS(C91&gt;35,6,C91&gt;30,5,C91&gt;25,4,C91&gt;20,3,C91&gt;15,2,C91&gt;10,1)</f>
        <v>3</v>
      </c>
      <c r="E91">
        <v>65.057616565558007</v>
      </c>
      <c r="F91">
        <v>25.470394339400698</v>
      </c>
      <c r="G91" t="s">
        <v>111</v>
      </c>
      <c r="H91">
        <v>6791.8200000000006</v>
      </c>
      <c r="I91">
        <v>410</v>
      </c>
      <c r="J91">
        <v>6.0366735278614567E-2</v>
      </c>
      <c r="K91">
        <v>28.81</v>
      </c>
      <c r="L91">
        <v>2.15</v>
      </c>
      <c r="M91">
        <v>6.2567567567567579</v>
      </c>
      <c r="N91">
        <v>39.421052631578959</v>
      </c>
      <c r="O91">
        <v>5.7473684210526335</v>
      </c>
      <c r="P91">
        <v>150</v>
      </c>
      <c r="Q91">
        <v>43.521825181113627</v>
      </c>
      <c r="R91">
        <v>345</v>
      </c>
      <c r="S91">
        <v>50.756381901465481</v>
      </c>
      <c r="T91">
        <v>288.40540540540542</v>
      </c>
      <c r="U91">
        <v>49.200067916768958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2015-06-05T18:17:20Z</dcterms:created>
  <dcterms:modified xsi:type="dcterms:W3CDTF">2022-02-27T18:44:22Z</dcterms:modified>
</cp:coreProperties>
</file>