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Bruno\Documents\GitHub\ArtGraphsLandscapeAnalysis\semantic_validity_sample\"/>
    </mc:Choice>
  </mc:AlternateContent>
  <xr:revisionPtr revIDLastSave="0" documentId="13_ncr:1_{F7828C32-E869-4921-B6F8-A04CDA2327EE}" xr6:coauthVersionLast="47" xr6:coauthVersionMax="47" xr10:uidLastSave="{00000000-0000-0000-0000-000000000000}"/>
  <bookViews>
    <workbookView xWindow="-108" yWindow="-108" windowWidth="23256" windowHeight="12576" firstSheet="3" activeTab="3" xr2:uid="{00000000-000D-0000-FFFF-FFFF00000000}"/>
  </bookViews>
  <sheets>
    <sheet name="semantic_validity_arco" sheetId="10" r:id="rId1"/>
    <sheet name="semantic_validity_zeri" sheetId="4" r:id="rId2"/>
    <sheet name="semantic_validity_nomisma" sheetId="3" r:id="rId3"/>
    <sheet name="semantic_validity_wikidata" sheetId="11" r:id="rId4"/>
    <sheet name="semantic_validity_sari" sheetId="7" r:id="rId5"/>
    <sheet name="semantic_validity_dbpedia" sheetId="12" r:id="rId6"/>
    <sheet name="semantic_validity_europeana" sheetId="13" r:id="rId7"/>
    <sheet name="semantic_validity_yago" sheetId="14" r:id="rId8"/>
    <sheet name="semantic_validity_nd_hungary" sheetId="15" r:id="rId9"/>
  </sheets>
  <definedNames>
    <definedName name="_xlnm._FilterDatabase" localSheetId="0" hidden="1">semantic_validity_arco!$A$1:$G$103</definedName>
    <definedName name="_xlnm._FilterDatabase" localSheetId="5" hidden="1">semantic_validity_dbpedia!$A$1:$E$103</definedName>
    <definedName name="_xlnm._FilterDatabase" localSheetId="6" hidden="1">semantic_validity_europeana!$A$1:$F$103</definedName>
    <definedName name="_xlnm._FilterDatabase" localSheetId="8" hidden="1">semantic_validity_nd_hungary!$A$1:$E$102</definedName>
    <definedName name="_xlnm._FilterDatabase" localSheetId="2" hidden="1">semantic_validity_nomisma!$A$1:$E$102</definedName>
    <definedName name="_xlnm._FilterDatabase" localSheetId="4" hidden="1">semantic_validity_sari!$A$1:$G$103</definedName>
    <definedName name="_xlnm._FilterDatabase" localSheetId="3" hidden="1">semantic_validity_wikidata!$A$1:$E$103</definedName>
    <definedName name="_xlnm._FilterDatabase" localSheetId="7" hidden="1">semantic_validity_yago!$A$1:$E$102</definedName>
    <definedName name="_xlnm._FilterDatabase" localSheetId="1" hidden="1">semantic_validity_zeri!$A$1:$E$102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2" i="15" l="1"/>
  <c r="C102" i="14"/>
  <c r="F102" i="13"/>
  <c r="D102" i="13"/>
  <c r="D103" i="13" s="1"/>
  <c r="C102" i="12"/>
  <c r="C103" i="12" s="1"/>
  <c r="G102" i="7"/>
  <c r="E102" i="7"/>
  <c r="E103" i="7" s="1"/>
  <c r="C102" i="11"/>
  <c r="C103" i="11" s="1"/>
  <c r="E102" i="3"/>
  <c r="E102" i="4"/>
  <c r="G102" i="10"/>
  <c r="E102" i="10"/>
  <c r="E103"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54DE7F-EDE0-4399-8423-01110318710F}" keepAlive="1" name="Query - Arco_semantic_validity" description="Connessione alla query 'Arco_semantic_validity' nella cartella di lavoro." type="5" refreshedVersion="0" background="1">
    <dbPr connection="Provider=Microsoft.Mashup.OleDb.1;Data Source=$Workbook$;Location=Arco_semantic_validity;Extended Properties=&quot;&quot;" command="SELECT * FROM [Arco_semantic_validity]"/>
  </connection>
  <connection id="2" xr16:uid="{82CCE5BB-C0F6-4132-9BC5-32D626A0B8A0}" keepAlive="1" name="Query - dbpediasem" description="Connessione alla query 'dbpediasem' nella cartella di lavoro." type="5" refreshedVersion="7" background="1" saveData="1">
    <dbPr connection="Provider=Microsoft.Mashup.OleDb.1;Data Source=$Workbook$;Location=dbpediasem;Extended Properties=&quot;&quot;" command="SELECT * FROM [dbpediasem]"/>
  </connection>
  <connection id="3" xr16:uid="{6B59DD20-B0B7-43BC-9E33-EA1ED66481B3}" keepAlive="1" name="Query - europeanasemantic" description="Connessione alla query 'europeanasemantic' nella cartella di lavoro." type="5" refreshedVersion="7" background="1" saveData="1">
    <dbPr connection="Provider=Microsoft.Mashup.OleDb.1;Data Source=$Workbook$;Location=europeanasemantic;Extended Properties=&quot;&quot;" command="SELECT * FROM [europeanasemantic]"/>
  </connection>
  <connection id="4" xr16:uid="{8FDBABDB-B8CF-49C7-B743-0210CA738E99}" keepAlive="1" name="Query - nd_hungarysem" description="Connessione alla query 'nd_hungarysem' nella cartella di lavoro." type="5" refreshedVersion="7" background="1" saveData="1">
    <dbPr connection="Provider=Microsoft.Mashup.OleDb.1;Data Source=$Workbook$;Location=nd_hungarysem;Extended Properties=&quot;&quot;" command="SELECT * FROM [nd_hungarysem]"/>
  </connection>
  <connection id="5" xr16:uid="{D1FFB4BF-29EB-44B8-B1C8-AA3FF6968099}" keepAlive="1" name="Query - semantic_validity_arco" description="Connessione alla query 'semantic_validity_arco' nella cartella di lavoro." type="5" refreshedVersion="7" background="1" saveData="1">
    <dbPr connection="Provider=Microsoft.Mashup.OleDb.1;Data Source=$Workbook$;Location=semantic_validity_arco;Extended Properties=&quot;&quot;" command="SELECT * FROM [semantic_validity_arco]"/>
  </connection>
  <connection id="6" xr16:uid="{D2C837E8-CDFF-4561-907D-DE3BD7BD5296}" keepAlive="1" name="Query - semantic_validity_arco (2)" description="Connessione alla query 'semantic_validity_arco (2)' nella cartella di lavoro." type="5" refreshedVersion="0" background="1">
    <dbPr connection="Provider=Microsoft.Mashup.OleDb.1;Data Source=$Workbook$;Location=&quot;semantic_validity_arco (2)&quot;;Extended Properties=&quot;&quot;" command="SELECT * FROM [semantic_validity_arco (2)]"/>
  </connection>
  <connection id="7" xr16:uid="{A02CF1D0-9F77-415C-8656-7D96AD688526}" keepAlive="1" name="Query - semantic_validity_arco (3)" description="Connessione alla query 'semantic_validity_arco (3)' nella cartella di lavoro." type="5" refreshedVersion="0" background="1">
    <dbPr connection="Provider=Microsoft.Mashup.OleDb.1;Data Source=$Workbook$;Location=&quot;semantic_validity_arco (3)&quot;;Extended Properties=&quot;&quot;" command="SELECT * FROM [semantic_validity_arco (3)]"/>
  </connection>
  <connection id="8" xr16:uid="{4A5BA6FA-A1CE-4897-AA25-DBB44A4C6B3F}" keepAlive="1" name="Query - semantic_validity_arco (4)" description="Connessione alla query 'semantic_validity_arco (4)' nella cartella di lavoro." type="5" refreshedVersion="7" background="1" saveData="1">
    <dbPr connection="Provider=Microsoft.Mashup.OleDb.1;Data Source=$Workbook$;Location=&quot;semantic_validity_arco (4)&quot;;Extended Properties=&quot;&quot;" command="SELECT * FROM [semantic_validity_arco (4)]"/>
  </connection>
  <connection id="9" xr16:uid="{FB965455-0B22-48F2-AD7D-517A40A7C0E8}" keepAlive="1" name="Query - semantic_validity_nomisma" description="Connessione alla query 'semantic_validity_nomisma' nella cartella di lavoro." type="5" refreshedVersion="7" background="1" saveData="1">
    <dbPr connection="Provider=Microsoft.Mashup.OleDb.1;Data Source=$Workbook$;Location=semantic_validity_nomisma;Extended Properties=&quot;&quot;" command="SELECT * FROM [semantic_validity_nomisma]"/>
  </connection>
  <connection id="10" xr16:uid="{49B78504-EF97-4D0E-ACC6-B14A79F987EE}" keepAlive="1" name="Query - semantic_validity_sari" description="Connessione alla query 'semantic_validity_sari' nella cartella di lavoro." type="5" refreshedVersion="7" background="1" saveData="1">
    <dbPr connection="Provider=Microsoft.Mashup.OleDb.1;Data Source=$Workbook$;Location=semantic_validity_sari;Extended Properties=&quot;&quot;" command="SELECT * FROM [semantic_validity_sari]"/>
  </connection>
  <connection id="11" xr16:uid="{B597415A-FE3D-4F69-987B-B61422C59C54}" keepAlive="1" name="Query - semantic_validity_wd" description="Connessione alla query 'semantic_validity_wd' nella cartella di lavoro." type="5" refreshedVersion="7" background="1" saveData="1">
    <dbPr connection="Provider=Microsoft.Mashup.OleDb.1;Data Source=$Workbook$;Location=semantic_validity_wd;Extended Properties=&quot;&quot;" command="SELECT * FROM [semantic_validity_wd]"/>
  </connection>
  <connection id="12" xr16:uid="{9A3F6061-F04C-4B5F-9757-C96A1F192302}" keepAlive="1" name="Query - semantic_validity_zeri" description="Connessione alla query 'semantic_validity_zeri' nella cartella di lavoro." type="5" refreshedVersion="7" background="1" saveData="1">
    <dbPr connection="Provider=Microsoft.Mashup.OleDb.1;Data Source=$Workbook$;Location=semantic_validity_zeri;Extended Properties=&quot;&quot;" command="SELECT * FROM [semantic_validity_zeri]"/>
  </connection>
  <connection id="13" xr16:uid="{628F2B0F-C63B-4D4A-9892-EA794800B73B}" keepAlive="1" name="Query - semantic_validity3_wd" description="Connessione alla query 'semantic_validity3_wd' nella cartella di lavoro." type="5" refreshedVersion="7" background="1" saveData="1">
    <dbPr connection="Provider=Microsoft.Mashup.OleDb.1;Data Source=$Workbook$;Location=semantic_validity3_wd;Extended Properties=&quot;&quot;" command="SELECT * FROM [semantic_validity3_wd]"/>
  </connection>
  <connection id="14" xr16:uid="{ADC3E60E-9B48-46F1-9A68-BC31960A6710}" keepAlive="1" name="Query - yagosem" description="Connessione alla query 'yagosem' nella cartella di lavoro." type="5" refreshedVersion="7" background="1" saveData="1">
    <dbPr connection="Provider=Microsoft.Mashup.OleDb.1;Data Source=$Workbook$;Location=yagosem;Extended Properties=&quot;&quot;" command="SELECT * FROM [yagosem]"/>
  </connection>
</connections>
</file>

<file path=xl/sharedStrings.xml><?xml version="1.0" encoding="utf-8"?>
<sst xmlns="http://schemas.openxmlformats.org/spreadsheetml/2006/main" count="2849" uniqueCount="2165">
  <si>
    <t>Artwork</t>
  </si>
  <si>
    <t>Artwork_label</t>
  </si>
  <si>
    <t>Subject</t>
  </si>
  <si>
    <t>Subject_label</t>
  </si>
  <si>
    <t>https://w3id.org/arco/resource/Subject/711676c6321127dd6426436a781c533b</t>
  </si>
  <si>
    <t>Madonna Addolorata</t>
  </si>
  <si>
    <t>https://w3id.org/arco/resource/Subject/b0e007d436fa73a17ceff2f0c32c42e1</t>
  </si>
  <si>
    <t>Cristo Crocifisso</t>
  </si>
  <si>
    <t>disegno by Pontini, Antonio (sec. XIX)</t>
  </si>
  <si>
    <t>disegno by Pontini, Antonio (sec. XIX-XX)</t>
  </si>
  <si>
    <t>disegno by Pontini, Antonio (sec. XX)</t>
  </si>
  <si>
    <t>art</t>
  </si>
  <si>
    <t>art_label</t>
  </si>
  <si>
    <t>subj</t>
  </si>
  <si>
    <t>subj_label</t>
  </si>
  <si>
    <t>http://nomisma.org/id/zeus</t>
  </si>
  <si>
    <t>Zeus</t>
  </si>
  <si>
    <t>http://nomisma.org/id/hadrian</t>
  </si>
  <si>
    <t>Hadrian</t>
  </si>
  <si>
    <t>http://collection.britishmuseum.org/id/person-institution/60208</t>
  </si>
  <si>
    <t>Roma</t>
  </si>
  <si>
    <t>http://nomisma.org/id/apollo</t>
  </si>
  <si>
    <t>Apollo</t>
  </si>
  <si>
    <t>http://collection.britishmuseum.org/id/person-institution/60915</t>
  </si>
  <si>
    <t>Nike/Victoria/Victory</t>
  </si>
  <si>
    <t>http://collection.britishmuseum.org/id/person-institution/58396</t>
  </si>
  <si>
    <t>Genius</t>
  </si>
  <si>
    <t>http://collection.britishmuseum.org/id/person-institution/58247</t>
  </si>
  <si>
    <t>Felicitas</t>
  </si>
  <si>
    <t>http://collection.britishmuseum.org/id/person-institution/58260</t>
  </si>
  <si>
    <t>Tyche/Fortuna</t>
  </si>
  <si>
    <t>http://collection.britishmuseum.org/id/person-institution/58921</t>
  </si>
  <si>
    <t>Zeus/Jupiter</t>
  </si>
  <si>
    <t>http://collection.britishmuseum.org/id/person-institution/58658</t>
  </si>
  <si>
    <t>Spes</t>
  </si>
  <si>
    <t>http://nomisma.org/id/athena</t>
  </si>
  <si>
    <t>Athena</t>
  </si>
  <si>
    <t>http://collection.britishmuseum.org/id/person-institution/57060</t>
  </si>
  <si>
    <t>Athena/Minerva</t>
  </si>
  <si>
    <t>http://collection.britishmuseum.org/id/person-institution/57638</t>
  </si>
  <si>
    <t>Concordia</t>
  </si>
  <si>
    <t>http://collection.britishmuseum.org/id/person-institution/58616</t>
  </si>
  <si>
    <t>Helios/Sol</t>
  </si>
  <si>
    <t>https://w3id.org/zericatalog/subject/adorazione-dei-pastori</t>
  </si>
  <si>
    <t>Adorazione dei pastori (?)</t>
  </si>
  <si>
    <t>https://w3id.org/zericatalog/subject/adorazione-del-bambino</t>
  </si>
  <si>
    <t>Adorazione del Bambino</t>
  </si>
  <si>
    <t xml:space="preserve">Artwork "Anonimo fiorentino sec. XVI , Madonna con Bambino" </t>
  </si>
  <si>
    <t>https://w3id.org/zericatalog/subject/madonna-con-bambino</t>
  </si>
  <si>
    <t>Madonna con Bambino</t>
  </si>
  <si>
    <t>https://w3id.org/zericatalog/subject/san-giovanni-evangelista</t>
  </si>
  <si>
    <t>https://w3id.org/zericatalog/subject/compianto-sul-cristo-morto</t>
  </si>
  <si>
    <t>Compianto sul Cristo morto</t>
  </si>
  <si>
    <t>https://w3id.org/zericatalog/subject/santa-caterina-dalessandria</t>
  </si>
  <si>
    <t>https://w3id.org/zericatalog/subject/san-nicola-di-bari</t>
  </si>
  <si>
    <t>san Nicola di Bari</t>
  </si>
  <si>
    <t>https://w3id.org/zericatalog/subject/ritratto-maschile</t>
  </si>
  <si>
    <t>Ritratto maschile</t>
  </si>
  <si>
    <t>https://w3id.org/zericatalog/subject/ritratto-femminile</t>
  </si>
  <si>
    <t>Ritratto femminile</t>
  </si>
  <si>
    <t>https://w3id.org/zericatalog/subject/san-girolamo</t>
  </si>
  <si>
    <t>https://w3id.org/zericatalog/subject/san-pietro</t>
  </si>
  <si>
    <t>San Pietro</t>
  </si>
  <si>
    <t>https://w3id.org/zericatalog/subject/nascita-di-maria-vergine</t>
  </si>
  <si>
    <t>https://w3id.org/zericatalog/subject/santorsola-e-le-compagne</t>
  </si>
  <si>
    <t>sant'Orsola e le compagne</t>
  </si>
  <si>
    <t>https://w3id.org/zericatalog/subject/san-michele-arcangelo</t>
  </si>
  <si>
    <t>Santa Caterina d'Alessandria (?)</t>
  </si>
  <si>
    <t>https://w3id.org/zericatalog/subject/madonna-con-bambino-e-san-giovannino</t>
  </si>
  <si>
    <t>Madonna con Bambino e san Giovannino</t>
  </si>
  <si>
    <t>https://w3id.org/zericatalog/subject/cena-in-emmaus</t>
  </si>
  <si>
    <t>Cena in Emmaus</t>
  </si>
  <si>
    <t>https://w3id.org/zericatalog/subject/visitazione</t>
  </si>
  <si>
    <t>Visitazione</t>
  </si>
  <si>
    <t>https://w3id.org/zericatalog/subject/santantonio-abate</t>
  </si>
  <si>
    <t>https://w3id.org/zericatalog/subject/orazione-di-cristo-nellorto-di-gethsemani</t>
  </si>
  <si>
    <t>Orazione di Cristo nell'orto di Gethsemani</t>
  </si>
  <si>
    <t>https://d-nb.info/gnd/1205488634</t>
  </si>
  <si>
    <t>Und wenn die Wahrheit mich vernichtet</t>
  </si>
  <si>
    <t>https://d-nb.info/gnd/4085377-9</t>
  </si>
  <si>
    <t>https://d-nb.info/gnd/120261681X</t>
  </si>
  <si>
    <t>Entwurf eines Gänsespielbretts</t>
  </si>
  <si>
    <t>https://d-nb.info/gnd/1122044860</t>
  </si>
  <si>
    <t>https://d-nb.info/gnd/1106267613</t>
  </si>
  <si>
    <t>Brasilia qua parte paret Belgis</t>
  </si>
  <si>
    <t>https://d-nb.info/gnd/4008003-1</t>
  </si>
  <si>
    <t>https://d-nb.info/gnd/119305625X</t>
  </si>
  <si>
    <t>Handschrift (Universiteitsbibliotheek, Amsterdam), III C 22</t>
  </si>
  <si>
    <t>https://d-nb.info/gnd/4067960-3</t>
  </si>
  <si>
    <t>https://d-nb.info/gnd/1193058856</t>
  </si>
  <si>
    <t>Handschrift (Universiteitsbibliotheek, Amsterdam), III C 23</t>
  </si>
  <si>
    <t>https://d-nb.info/gnd/1193059399</t>
  </si>
  <si>
    <t>Handschrift (Universiteitsbibliotheek, Amsterdam), III C 22/23</t>
  </si>
  <si>
    <t>https://d-nb.info/gnd/1205763627</t>
  </si>
  <si>
    <t>The trial</t>
  </si>
  <si>
    <t>https://d-nb.info/standards/vocab/gnd/gnd-sc#13.4p</t>
  </si>
  <si>
    <t>https://d-nb.info/gnd/1211674630</t>
  </si>
  <si>
    <t>Woyzeck</t>
  </si>
  <si>
    <t>https://d-nb.info/standards/vocab/gnd/gnd-sc#12.2p</t>
  </si>
  <si>
    <t>https://d-nb.info/gnd/1219520772</t>
  </si>
  <si>
    <t>Die beiden Schwestern</t>
  </si>
  <si>
    <t>https://d-nb.info/gnd/1219327905</t>
  </si>
  <si>
    <t>Alte Meister</t>
  </si>
  <si>
    <t>https://d-nb.info/gnd/1219988642</t>
  </si>
  <si>
    <t>Die Ursache</t>
  </si>
  <si>
    <t>https://d-nb.info/gnd/4375735-2</t>
  </si>
  <si>
    <t>Les passagers du vent</t>
  </si>
  <si>
    <t>https://d-nb.info/gnd/4500072-4</t>
  </si>
  <si>
    <t>Les aventures de Blake et Mortimer</t>
  </si>
  <si>
    <t>https://d-nb.info/gnd/1212635841</t>
  </si>
  <si>
    <t>Die Biene Maja (Comic)</t>
  </si>
  <si>
    <t>https://d-nb.info/gnd/1219793086</t>
  </si>
  <si>
    <t>Der Weltverbesserer</t>
  </si>
  <si>
    <t>https://d-nb.info/gnd/1141690845</t>
  </si>
  <si>
    <t>Flughunde</t>
  </si>
  <si>
    <t>https://d-nb.info/gnd/1219701645</t>
  </si>
  <si>
    <t>Der Keller</t>
  </si>
  <si>
    <t>https://d-nb.info/gnd/4806222-4</t>
  </si>
  <si>
    <t>Les frustrés</t>
  </si>
  <si>
    <t>https://d-nb.info/standards/vocab/gnd/gnd-sc#13.4</t>
  </si>
  <si>
    <t>https://d-nb.info/gnd/120252804X</t>
  </si>
  <si>
    <t>Ms. Marvel (Wilson)</t>
  </si>
  <si>
    <t>https://d-nb.info/gnd/120253936X</t>
  </si>
  <si>
    <t>Alex + Ada</t>
  </si>
  <si>
    <t>Rapunzel</t>
  </si>
  <si>
    <t>https://d-nb.info/standards/vocab/gnd/gnd-sc#13.3</t>
  </si>
  <si>
    <t>Der gestiefelte Kater</t>
  </si>
  <si>
    <t>https://d-nb.info/standards/vocab/gnd/gnd-sc#19.2p</t>
  </si>
  <si>
    <t>https://d-nb.info/gnd/1120434602</t>
  </si>
  <si>
    <t>Karte des Piri Reis</t>
  </si>
  <si>
    <t>https://w3id.org/arco/resource/HistoricOrArtisticProperty/0500156715</t>
  </si>
  <si>
    <t>parabola del figliol prodigo (stampa) - ambito veneto (seconda metà sec. XVIII)</t>
  </si>
  <si>
    <t>https://w3id.org/arco/resource/Subject/18300ef833401ffdf76c418be611d101</t>
  </si>
  <si>
    <t>Parabola Del Figliol Prodigo</t>
  </si>
  <si>
    <t>https://w3id.org/arco/resource/HistoricOrArtisticProperty/1100263593</t>
  </si>
  <si>
    <t>iniziale "C" (miniatura, elemento d'insieme) - ambito Italia centro-settentrionale (fine sec. XV)</t>
  </si>
  <si>
    <t>https://w3id.org/arco/resource/Subject/99a26f8d4744d2848040e3e6a8c3007f</t>
  </si>
  <si>
    <t>Iniziale "c"</t>
  </si>
  <si>
    <t>https://w3id.org/arco/resource/HistoricOrArtisticProperty/1500218167</t>
  </si>
  <si>
    <t>stemma gentilizio (rilievo) - bottega napoletana (fine sec. XVI)</t>
  </si>
  <si>
    <t>https://w3id.org/arco/resource/Subject/d2f43797fb29261264bc4976d9e35d83</t>
  </si>
  <si>
    <t>Stemma Gentilizio</t>
  </si>
  <si>
    <t>https://w3id.org/arco/resource/HistoricOrArtisticProperty/1500224542</t>
  </si>
  <si>
    <t>motivi decorativi architettonici (tabernacolo - a tempietto) - bottega campana (fine/inizio secc. XVII/ XVIII)</t>
  </si>
  <si>
    <t>https://w3id.org/arco/resource/Subject/24b38ecb942f971c2a5de37bab16a25c</t>
  </si>
  <si>
    <t>Motivi Decorativi Architettonici</t>
  </si>
  <si>
    <t>https://w3id.org/arco/resource/HistoricOrArtisticProperty/1800032370</t>
  </si>
  <si>
    <t>Madonna del Rosario (manichino, opera isolata) - bottega calabrese (sec. XVIII)</t>
  </si>
  <si>
    <t>https://w3id.org/arco/resource/Subject/415ff3f47799004cac39126e721b6e89</t>
  </si>
  <si>
    <t>Madonna Del Rosario</t>
  </si>
  <si>
    <t>https://w3id.org/arco/resource/HistoricOrArtisticProperty/1500432410</t>
  </si>
  <si>
    <t>San Giovanni Battista (rilievo, serie) - bottega Italia meridionale (prima metà sec. XVI)</t>
  </si>
  <si>
    <t>https://w3id.org/arco/resource/Subject/b520a55a494bff2b7cf487300efbb532</t>
  </si>
  <si>
    <t>San Giovanni Battista</t>
  </si>
  <si>
    <t>https://w3id.org/arco/resource/HistoricOrArtisticProperty/1500347845</t>
  </si>
  <si>
    <t>FIGURA ALLEGORICA FEMMINILE: MELANCONIA (stampa a colori) by Mazzola Francesco detto Parmigianino, Zanetti Anton Maria (sec. XVIII)</t>
  </si>
  <si>
    <t>https://w3id.org/arco/resource/Subject/580f9ec7ea57c3b27d906f12ab1c768a</t>
  </si>
  <si>
    <t>Figura Allegorica Femminile: Melanconia</t>
  </si>
  <si>
    <t>https://w3id.org/arco/resource/HistoricOrArtisticProperty/0900690592</t>
  </si>
  <si>
    <t>Madonna Addolorata (terminazione di croce dipinta, frammento) by Ugolino di Nerio (sec. XIV)</t>
  </si>
  <si>
    <t>https://w3id.org/arco/resource/HistoricOrArtisticProperty/1600190861</t>
  </si>
  <si>
    <t>Cristo crocifisso (croce d'altare) - ambito pugliese (fine sec. XVIII)</t>
  </si>
  <si>
    <t>https://w3id.org/arco/resource/HistoricOrArtisticProperty/0700025403</t>
  </si>
  <si>
    <t>papa Giulio II (decorazione plastica, opera isolata) di Petonti Giuseppe (ultimo quarto sec. XVIII)</t>
  </si>
  <si>
    <t>https://w3id.org/arco/resource/Subject/bab3c42344c7e5ffe51ca4bbd2eb7262</t>
  </si>
  <si>
    <t>Papa Giulio Ii</t>
  </si>
  <si>
    <t>https://w3id.org/arco/resource/HistoricOrArtisticProperty/1500347569</t>
  </si>
  <si>
    <t>VEDUTA DELLA PACE (stampa) by Monaco Pietro, Zocchi Giuseppe (sec. XVIII)</t>
  </si>
  <si>
    <t>https://w3id.org/arco/resource/Subject/ae34ab3d2e74ea4fe9fe4f2c85ccf87b</t>
  </si>
  <si>
    <t>Veduta Della Pace</t>
  </si>
  <si>
    <t>https://w3id.org/arco/resource/HistoricOrArtisticProperty/0500652783</t>
  </si>
  <si>
    <t>Duomo di Como (locandina) di Cisari Giulio (sec. XX)</t>
  </si>
  <si>
    <t>https://w3id.org/arco/resource/Subject/15091f7c4fb5a76fc3ba03f7f02e4034</t>
  </si>
  <si>
    <t>Duomo Di Como</t>
  </si>
  <si>
    <t>https://w3id.org/arco/resource/HistoricOrArtisticProperty/0500655085</t>
  </si>
  <si>
    <t>militare a cavallo salta un ostacolo attorniato da aste con bandiere (locandina) by Martinati Luigi (sec. XX)</t>
  </si>
  <si>
    <t>https://w3id.org/arco/resource/Subject/48d352089f5c5ec06aea62090f98b582</t>
  </si>
  <si>
    <t>Militare A Cavallo Salta Un Ostacolo Attorniato Da Aste Con Bandiere</t>
  </si>
  <si>
    <t>https://w3id.org/arco/resource/HistoricOrArtisticProperty/1700130458</t>
  </si>
  <si>
    <t>battesimo (dipinto) - ambito Italia meridionale (fine/inizio secc. XVIII/ XIX)</t>
  </si>
  <si>
    <t>https://w3id.org/arco/resource/Subject/9598f60dfef823569c9d9c81411557ec</t>
  </si>
  <si>
    <t>Battesimo</t>
  </si>
  <si>
    <t>https://w3id.org/arco/resource/HistoricOrArtisticProperty/0500082105</t>
  </si>
  <si>
    <t>iscrizione (lapide) - ambito veneto (sec. XVII)</t>
  </si>
  <si>
    <t>https://w3id.org/arco/resource/Subject/ace43e02faa7ab25bd111cdc3080733b</t>
  </si>
  <si>
    <t>Iscrizione</t>
  </si>
  <si>
    <t>https://w3id.org/arco/resource/HistoricOrArtisticProperty/1100103591</t>
  </si>
  <si>
    <t>Trinità (dipinto, frammento) by Salimbeni Lorenzo (scuola) (sec. XV)</t>
  </si>
  <si>
    <t>https://w3id.org/arco/resource/Subject/396d7a3bb7a8f7d5fd9d5e23e08373eb</t>
  </si>
  <si>
    <t>Trinità'</t>
  </si>
  <si>
    <t>https://w3id.org/arco/resource/HistoricOrArtisticProperty/1000008412</t>
  </si>
  <si>
    <t>San Filippo Neri (dipinto, opera isolata) - ambito umbro-laziale (seconda metà sec. XVII)</t>
  </si>
  <si>
    <t>https://w3id.org/arco/resource/Subject/b3ca575d0351dd6e946480626b019977</t>
  </si>
  <si>
    <t>San Filippo Neri</t>
  </si>
  <si>
    <t>https://w3id.org/arco/resource/HistoricOrArtisticProperty/0700084462A-0</t>
  </si>
  <si>
    <t>motivi decorativi floreali (paramento liturgico, insieme) - manifattura ligure (secc. XIX/ XX)</t>
  </si>
  <si>
    <t>https://w3id.org/arco/resource/Subject/a1d756250423df4d89fc59203db6f954</t>
  </si>
  <si>
    <t>Motivi Decorativi Floreali</t>
  </si>
  <si>
    <t>https://w3id.org/arco/resource/HistoricOrArtisticProperty/1500025530</t>
  </si>
  <si>
    <t>ascensione di Cristo (dipinto) - ambito napoletano (inizio sec. XVI)</t>
  </si>
  <si>
    <t>https://w3id.org/arco/resource/Subject/8ec9cc3b49ad7aea3d6e6c134521d987</t>
  </si>
  <si>
    <t>Ascensione Di Cristo</t>
  </si>
  <si>
    <t>https://w3id.org/arco/resource/Lombardia/HistoricOrArtisticProperty/3u020-00007_R03</t>
  </si>
  <si>
    <t>Doney</t>
  </si>
  <si>
    <t>https://w3id.org/arco/resource/HistoricOrArtisticProperty/06iccd_modi_4546020989161</t>
  </si>
  <si>
    <t>https://w3id.org/arco/resource/HistoricOrArtisticProperty/06iccd_modi_6729286829161</t>
  </si>
  <si>
    <t>https://w3id.org/arco/resource/HistoricOrArtisticProperty/09iccd_modi_3848913583951</t>
  </si>
  <si>
    <t>cappella, Cappella votiva, Cappella della Madre Italiana, Cappella Capponi di Andreotti Libero - architettura monumentale di regime (XX, XX)</t>
  </si>
  <si>
    <t>https://w3id.org/arco/resource/HistoricOrArtisticProperty/06iccd_modi_7349552439161</t>
  </si>
  <si>
    <t>https://w3id.org/arco/resource/HistoricOrArtisticProperty/0500653829</t>
  </si>
  <si>
    <t>donna con bambino in braccio (calendario) by Bianchi Alberto (sec. XX)</t>
  </si>
  <si>
    <t>soggetto non rilevabile</t>
  </si>
  <si>
    <t>none</t>
  </si>
  <si>
    <t>https://w3id.org/arco/resource/HistoricOrArtisticProperty/0100204186</t>
  </si>
  <si>
    <t>Annunciazione (dipinto, opera isolata) di Arduino Nicola (metà sec. XX)</t>
  </si>
  <si>
    <t>73 A 53</t>
  </si>
  <si>
    <t>https://w3id.org/arco/resource/HistoricOrArtisticProperty/1000219417</t>
  </si>
  <si>
    <t>calice, opera isolata - bottega Italia centrale (sec. XVIII)</t>
  </si>
  <si>
    <t>soggetto assente</t>
  </si>
  <si>
    <t>https://w3id.org/arco/resource/HistoricOrArtisticProperty/0100208926-10</t>
  </si>
  <si>
    <t>Balconata di angeli, angeli musicanti (dipinto, elemento d'insieme) by Carloni Carlo Innocenzo, Perego Gaetano, Pozzo Pietro Antonio il Giovane (terzo quarto sec. XVIII)</t>
  </si>
  <si>
    <t>11 G 21 (ANGELI MUSICANTI)</t>
  </si>
  <si>
    <t>https://w3id.org/arco/resource/HistoricOrArtisticProperty/0100214962</t>
  </si>
  <si>
    <t>Apparizione della Vergine, apparizione della Madonna a San Bernardo scrivente (stampa) di Lippi Filippino, Halm Peter Von (sec. XIX)</t>
  </si>
  <si>
    <t>1 11 H(BERNARDO)3 4 1 (Religione e magia. Religione cristiana. Santi. Santi col nome. Devozione privata di San Bernardo. Visioni del Santo. Apparizione di Maria Vergine)</t>
  </si>
  <si>
    <t>https://w3id.org/arco/resource/HistoricOrArtisticProperty/0500668067</t>
  </si>
  <si>
    <t>sole nero e onde bianche stilizzate (locandina) di ALBITZ (atelier) (sec. XX)</t>
  </si>
  <si>
    <t>https://w3id.org/arco/resource/HistoricOrArtisticProperty/0500669812</t>
  </si>
  <si>
    <t>https://w3id.org/arco/resource/HistoricOrArtisticProperty/0100174341</t>
  </si>
  <si>
    <t>Cristo (dipinto, opera isolata) - bottega Italia settentrionale (prima metà sec. XIX)</t>
  </si>
  <si>
    <t>11 D 31</t>
  </si>
  <si>
    <t>https://w3id.org/arco/resource/HistoricOrArtisticProperty/0900155651</t>
  </si>
  <si>
    <t>San Bartolomeo (dipinto, serie) di Maestro del Giudizio di Salomone (primo quarto sec. XVII)</t>
  </si>
  <si>
    <t>11 H (BARTHOLOMEW)</t>
  </si>
  <si>
    <t>https://w3id.org/arco/resource/HistoricOrArtisticProperty/0100374315</t>
  </si>
  <si>
    <t>Pianta del 1° piano, Pianta quotata del primo piano di "casa privata" (disegno architettonico) di Promis Carlo (terzo quarto sec. XIX)</t>
  </si>
  <si>
    <t>48C143 : 41A1 : 48C1433</t>
  </si>
  <si>
    <t>https://w3id.org/arco/resource/HistoricOrArtisticProperty/0500577428</t>
  </si>
  <si>
    <t>Madonna con Bambino (rilievo, opera isolata) - ambito veneziano (secc. XIX-XX)</t>
  </si>
  <si>
    <t>11 F 4</t>
  </si>
  <si>
    <t>https://w3id.org/arco/resource/HistoricOrArtisticProperty/0901143610</t>
  </si>
  <si>
    <t>lapide commemorativa ai caduti - ambito toscano (prima metà sec. XX)</t>
  </si>
  <si>
    <t>https://w3id.org/arco/resource/HistoricOrArtisticProperty/0900281049-4</t>
  </si>
  <si>
    <t>presentazione di Gesù al tempio (dipinto) di Gaddi Taddeo (sec. XIV)</t>
  </si>
  <si>
    <t>73 B 42</t>
  </si>
  <si>
    <t>https://w3id.org/arco/resource/HistoricOrArtisticProperty/0100373003</t>
  </si>
  <si>
    <t>allegoria della Vittoria come aquila (monumento ai caduti - a cippo) - ambito piemontese (primo quarto, metà sec. XX, sec. XX)</t>
  </si>
  <si>
    <t>45 A 3 : 54 F 2 (+3) : 25 F 33 (AQUILA) (+3) : 44 A 3</t>
  </si>
  <si>
    <t>https://w3id.org/arco/resource/HistoricOrArtisticProperty/0901106980</t>
  </si>
  <si>
    <t>profeta (calco di formella) di Lelli Federigo (e aiuti) (sec. XX)</t>
  </si>
  <si>
    <t>11 I 16</t>
  </si>
  <si>
    <t>https://w3id.org/arco/resource/HistoricOrArtisticProperty/0900652862</t>
  </si>
  <si>
    <t>figura femminile nuda (dipinto) di Bertoletti Nino (sec. XX)</t>
  </si>
  <si>
    <t>31 AA 23 6</t>
  </si>
  <si>
    <t>https://w3id.org/arco/resource/HistoricOrArtisticProperty/1200953941</t>
  </si>
  <si>
    <t>Cristo flagellato (dipinto) - ambito fiammingo (prima metà sec. XVII)</t>
  </si>
  <si>
    <t>73 D 12 1</t>
  </si>
  <si>
    <t>https://w3id.org/arco/resource/HistoricOrArtisticProperty/0500662256</t>
  </si>
  <si>
    <t>vittoria alata saluta con fascio littorio in mano davanti al Monumento alla Vittoria di Bolzano (manifesto) - ambito italiano (sec. XX)</t>
  </si>
  <si>
    <t>https://w3id.org/arco/resource/HistoricOrArtisticProperty/1200758374</t>
  </si>
  <si>
    <t>Fregio architettonico a ovoli, palmette e perle (dipinto, frammento) - ambito romano (sec. XV)</t>
  </si>
  <si>
    <t>48 A 98 (+2)</t>
  </si>
  <si>
    <t>https://w3id.org/arco/resource/HistoricOrArtisticProperty/0900744582-1</t>
  </si>
  <si>
    <t>ritratto del Cardinale Bertrando Agerius (dipinto murale, serie) by Boschi Fabrizio, Boschi Alfonso, Boschi Francesco (sec. XVII)</t>
  </si>
  <si>
    <t>11 P 31 12 : 11 G 19 11</t>
  </si>
  <si>
    <t>https://w3id.org/arco/resource/SARDEGNA/HistoricOrArtisticProperty/2000212953</t>
  </si>
  <si>
    <t>motivi decorativi a volute (balcone) (secc. XIX - XX)</t>
  </si>
  <si>
    <t>motivi decorativi a volute</t>
  </si>
  <si>
    <t>https://w3id.org/arco/resource/HistoricOrArtisticProperty/1600163391</t>
  </si>
  <si>
    <t>foglie d'acanto (non finito) (capitello) - ambito bizantino (secc. VII/ VIII)</t>
  </si>
  <si>
    <t>foglie d'acanto (non finito)</t>
  </si>
  <si>
    <t>https://w3id.org/arco/resource/HistoricOrArtisticProperty/0100220193</t>
  </si>
  <si>
    <t>ritratto di Anna Germana di Zeringen (dipinto) - ambito piemontese (ultimo quarto sec. XVIII)</t>
  </si>
  <si>
    <t>ritratto di Anna Germana di Zeringen</t>
  </si>
  <si>
    <t>https://w3id.org/arco/resource/HistoricOrArtisticProperty/0800047634</t>
  </si>
  <si>
    <t>motivo decorativo floreale (vassoio, insieme) - manifattura Ferniani (sec. XVIII)</t>
  </si>
  <si>
    <t>motivo decorativo floreale</t>
  </si>
  <si>
    <t>https://w3id.org/arco/resource/HistoricOrArtisticProperty/0100112255</t>
  </si>
  <si>
    <t>Cristo crocifisso dolente (croce da tavolo, opera isolata) - ambito piemontese (primo quarto sec. XIX)</t>
  </si>
  <si>
    <t>Cristo crocifisso dolente</t>
  </si>
  <si>
    <t>https://w3id.org/arco/resource/HistoricOrArtisticProperty/1500178498</t>
  </si>
  <si>
    <t>Cavaliere del Toson d'Oro, cavalieri (busto) - bottega campana (prima metà sec. XVIII)</t>
  </si>
  <si>
    <t>cavalieri</t>
  </si>
  <si>
    <t>https://w3id.org/arco/resource/HistoricOrArtisticProperty/1500159107</t>
  </si>
  <si>
    <t>trasporto di Cristo al sepolcro (dipinto) - ambito campano (sec. XIX)</t>
  </si>
  <si>
    <t>trasporto di Cristo al sepolcro</t>
  </si>
  <si>
    <t>https://w3id.org/arco/resource/HistoricOrArtisticProperty/1200818934A-11_3</t>
  </si>
  <si>
    <t>ultima cena (dipinto) - ambito umbro (sec. XVI)</t>
  </si>
  <si>
    <t>ultima cena</t>
  </si>
  <si>
    <t>https://w3id.org/arco/resource/HistoricOrArtisticProperty/0300047203</t>
  </si>
  <si>
    <t>Il Genio di G.B. Castiglione (stampa) di Castiglione Giovanni Benedetto (sec. XVII)</t>
  </si>
  <si>
    <t>Il Genio di G.B. Castiglione</t>
  </si>
  <si>
    <t>https://w3id.org/arco/resource/HistoricOrArtisticProperty/0500653278</t>
  </si>
  <si>
    <t>cantori e musicisti si esibiscono di fronte agli spettatori (calendario) - ambito francese (ultimo quarto sec. XIX)</t>
  </si>
  <si>
    <t>cantori e musicisti si esibiscono di fronte agli spettatori</t>
  </si>
  <si>
    <t>https://w3id.org/arco/resource/HistoricOrArtisticProperty/0300180962</t>
  </si>
  <si>
    <t>Cristo davanti a Pilato, Cristo davanti a Pilato (dipinto, opera isolata) by Boscoli Andrea (scuola) (sec. XVII)</t>
  </si>
  <si>
    <t>Cristo davanti a Pilato</t>
  </si>
  <si>
    <t>https://w3id.org/arco/resource/HistoricOrArtisticProperty/0900527901</t>
  </si>
  <si>
    <t>Abramo (stampa, serie) - ambito italiano (seconda metà sec. XIX)</t>
  </si>
  <si>
    <t>Abramo</t>
  </si>
  <si>
    <t>https://w3id.org/arco/resource/HistoricOrArtisticProperty/0300045878</t>
  </si>
  <si>
    <t>Sibilla (dipinto, opera isolata) - ambito bresciano (sec. XV)</t>
  </si>
  <si>
    <t>Sibilla</t>
  </si>
  <si>
    <t>https://w3id.org/arco/resource/HistoricOrArtisticProperty/0500210678A-6</t>
  </si>
  <si>
    <t>angioletto (scultura, elemento d'insieme) - ambito veneto (secondo quarto sec. XVIII)</t>
  </si>
  <si>
    <t>angioletto</t>
  </si>
  <si>
    <t>https://w3id.org/arco/resource/HistoricOrArtisticProperty/0900291107</t>
  </si>
  <si>
    <t>ritratto d'uomo (miniatura) - ambito veneto (sec. XVI)</t>
  </si>
  <si>
    <t>ritratto d'uomo</t>
  </si>
  <si>
    <t>https://w3id.org/arco/resource/HistoricOrArtisticProperty/0900430967-12</t>
  </si>
  <si>
    <t>Fuga in Egitto, fuga in Egitto (dipinto) - bottega toscana (fine/inizio secc. XVI/ XVII)</t>
  </si>
  <si>
    <t>fuga in Egitto</t>
  </si>
  <si>
    <t>https://w3id.org/arco/resource/HistoricOrArtisticProperty/0600005232</t>
  </si>
  <si>
    <t>vestali, manigoldi e figure togate conducono un toro ed un ariete al sacrificio, corteo funebre (dipinto) by Bisson Giuseppe Bernardino (inizio sec. XIX)</t>
  </si>
  <si>
    <t>corteo funebre</t>
  </si>
  <si>
    <t>https://w3id.org/arco/resource/HistoricOrArtisticProperty/0900462816</t>
  </si>
  <si>
    <t>Madonna in adorazione di Dio Padre (dipinto) by Salimbeni Ventura detto Bevilacqua (cerchia) (secc. XVI/ XVII)</t>
  </si>
  <si>
    <t>Madonna in adorazione di Dio Padre</t>
  </si>
  <si>
    <t>https://w3id.org/arco/resource/HistoricOrArtisticProperty/0900107438A</t>
  </si>
  <si>
    <t>San Carlo Borromeo e San Tommaso d'Aquino tra angeli (dipinto, insieme) - ambito toscano (sec. XVIII)</t>
  </si>
  <si>
    <t>San Carlo Borromeo e San Tommaso d'Aquino tra angeli</t>
  </si>
  <si>
    <t>https://w3id.org/arco/resource/HistoricOrArtisticProperty/0500439394</t>
  </si>
  <si>
    <t>cavallo (statua) - ambito romano (sec. I)</t>
  </si>
  <si>
    <t>cavallo</t>
  </si>
  <si>
    <t>https://w3id.org/arco/resource/HistoricOrArtisticProperty/0300048004</t>
  </si>
  <si>
    <t>schiavo inginocchiato visto da dietro (disegno, opera isolata) by Ligari Pietro (attribuito) (inizio sec. XVIII)</t>
  </si>
  <si>
    <t/>
  </si>
  <si>
    <t>https://w3id.org/arco/resource/HistoricOrArtisticProperty/0500083683-1</t>
  </si>
  <si>
    <t>motivi decorativi geometrici con stemma (dipinto, frammento) - ambito veneto (seconda metà sec. XV)</t>
  </si>
  <si>
    <t>http://culturaitalia.it/pico/thesaurus/4.1#opere_d_arte_visiva</t>
  </si>
  <si>
    <t>https://w3id.org/arco/resource/HistoricOrArtisticProperty/0500282705</t>
  </si>
  <si>
    <t>fiala di pellegrinaggio - manifattura veneta (seconda metà sec. XIX)</t>
  </si>
  <si>
    <t>fiala di pellegrinaggio</t>
  </si>
  <si>
    <t>https://w3id.org/arco/resource/HistoricOrArtisticProperty/0900657747</t>
  </si>
  <si>
    <t>chiave, coppia - bottega italiana (secc. XIX/ XX)</t>
  </si>
  <si>
    <t>https://w3id.org/arco/resource/HistoricOrArtisticProperty/0700113393</t>
  </si>
  <si>
    <t>figura femminile (dipinto, opera isolata) di Boselli Felice (e aiuti) (inizio sec. XVIII)</t>
  </si>
  <si>
    <t>https://w3id.org/arco/resource/HistoricOrArtisticProperty/0800057424</t>
  </si>
  <si>
    <t>crocifisso - manifattura emiliana (prima metà sec. XIX)</t>
  </si>
  <si>
    <t>crocifisso</t>
  </si>
  <si>
    <t>https://w3id.org/arco/resource/HistoricOrArtisticProperty/1800025854</t>
  </si>
  <si>
    <t>portantina, opera isolata - bottega calabrese (sec. XVIII)</t>
  </si>
  <si>
    <t>https://w3id.org/arco/resource/HistoricOrArtisticProperty/0800111671</t>
  </si>
  <si>
    <t>ancona - ambito parmense (fine sec. XVIII)</t>
  </si>
  <si>
    <t>https://w3id.org/arco/resource/HistoricOrArtisticProperty/1200006793</t>
  </si>
  <si>
    <t>navicella portaincenso - ambito laziale (sec. XVIII)</t>
  </si>
  <si>
    <t>https://w3id.org/arco/resource/HistoricOrArtisticProperty/0900473777</t>
  </si>
  <si>
    <t>reliquiario - a ostensorio, serie - bottega senese (secc. XVIII/ XIX)</t>
  </si>
  <si>
    <t>reliquiario</t>
  </si>
  <si>
    <t>https://w3id.org/arco/resource/HistoricOrArtisticProperty/0500291525</t>
  </si>
  <si>
    <t>scena campestre (stampa, serie) di Baeck Elias detto Heldenmuth (sec. XVIII)</t>
  </si>
  <si>
    <t>http://culturaitalia.it/pico/thesaurus/4.2#stampe_incisioni_matrici</t>
  </si>
  <si>
    <t>https://w3id.org/arco/resource/HistoricOrArtisticProperty/0500660371</t>
  </si>
  <si>
    <t>veduta del Paseo del Prado con la Fontana di Apollo (manifesto) - ambito spagnolo (sec. XX)</t>
  </si>
  <si>
    <t>https://w3id.org/arco/resource/HistoricOrArtisticProperty/1600174651</t>
  </si>
  <si>
    <t>applique, serie - ambito Italia meridionale (sec. XIX)</t>
  </si>
  <si>
    <t>applique</t>
  </si>
  <si>
    <t>https://w3id.org/arco/resource/HistoricOrArtisticProperty/1100147903</t>
  </si>
  <si>
    <t>pisside - bottega marchigiana (sec. XIX)</t>
  </si>
  <si>
    <t>pisside</t>
  </si>
  <si>
    <t>https://w3id.org/arco/resource/HistoricOrArtisticProperty/0300146308</t>
  </si>
  <si>
    <t>armadio, opera isolata - ambito Italia settentrionale (fine sec. XVI)</t>
  </si>
  <si>
    <t>https://w3id.org/arco/resource/HistoricOrArtisticProperty/1800008768</t>
  </si>
  <si>
    <t>San Giorgio (manichino, opera isolata) - bottega calabrese (sec. XIX)</t>
  </si>
  <si>
    <t>https://w3id.org/arco/resource/HistoricOrArtisticProperty/1800007092</t>
  </si>
  <si>
    <t>velo di calice, opera isolata - manifattura calabrese (sec. XVIII)</t>
  </si>
  <si>
    <t>velo di calice</t>
  </si>
  <si>
    <t>https://w3id.org/arco/resource/HistoricOrArtisticProperty/0500665869</t>
  </si>
  <si>
    <t>ragazza inginocchiata tiene con le braccia un fiasco di vino e una latta di olio d'oliva (manifesto) di Boccasile Gino, ACME (sec. XX)</t>
  </si>
  <si>
    <t>https://w3id.org/arco/resource/HistoricOrArtisticProperty/0100144325</t>
  </si>
  <si>
    <t>attaccapanni, opera isolata - bottega piemontese (fine/inizio secc. XIX/ XX)</t>
  </si>
  <si>
    <t>the right code is 1 11 H(BERNARDO)3 4 2</t>
  </si>
  <si>
    <t xml:space="preserve">right code: http://www.iconclass.org/rkd/73D351/ </t>
  </si>
  <si>
    <t>Doney (televisore (modello)) by Sacchi Giovanni</t>
  </si>
  <si>
    <t>https://w3id.org/arco/resource/HistoricOrArtisticProperty/01iccd_modi_1559069735651</t>
  </si>
  <si>
    <t>lapide commemorativa ai caduti, Lapide commemorativa ai caduti della prima e della seconda guerra mondiale - ambito piemontese (XX)</t>
  </si>
  <si>
    <t>https://w3id.org/arco/resource/Subject/0544f19279ad5e111181a578ee3c786c</t>
  </si>
  <si>
    <t>Aquila Come Allegoria Della Vittoria</t>
  </si>
  <si>
    <t>https://w3id.org/arco/resource/HistoricOrArtisticProperty/01iccd_modi_6448764176951</t>
  </si>
  <si>
    <t>monumento ai caduti, a lapide, Monumento ai caduti della prima guerra mondiale - ambito piemontese (XX)</t>
  </si>
  <si>
    <t>https://w3id.org/arco/resource/HistoricOrArtisticProperty/06iccd_modi_1534993829161</t>
  </si>
  <si>
    <t>veduta della chiesa di San Giacomo a Clauzetto</t>
  </si>
  <si>
    <t>https://w3id.org/arco/resource/HistoricOrArtisticProperty/01iccd_modi_5300567756951</t>
  </si>
  <si>
    <t>monumento ai caduti, Monumento ai caduti della prima e della seconda guerra mondiale - ambito piemontese (XX)</t>
  </si>
  <si>
    <t>https://w3id.org/arco/resource/Subject/c871ea0d2ec45b3aa91d53316d03a8ac</t>
  </si>
  <si>
    <t>Crocefisso</t>
  </si>
  <si>
    <t>https://w3id.org/arco/resource/HistoricOrArtisticProperty/06iccd_modi_3897509979161</t>
  </si>
  <si>
    <t>veduta del castello vecchio di Duino</t>
  </si>
  <si>
    <t>https://w3id.org/arco/resource/HistoricOrArtisticProperty/06iccd_modi_9649317899161</t>
  </si>
  <si>
    <t>https://w3id.org/arco/resource/Subject/4c69d81c59db1641d029500335670314</t>
  </si>
  <si>
    <t>Veduta Del Castello Di Guspergo Sanguarzo A Cividale Del Friuli</t>
  </si>
  <si>
    <t>https://w3id.org/arco/resource/HistoricOrArtisticProperty/06iccd_modi_4094318498161</t>
  </si>
  <si>
    <t>veduta degli avanzi del muro Gemino di Aquileia</t>
  </si>
  <si>
    <t>veduta della pieve di Santo Stefano Cesclans a Cavazzo Carnico</t>
  </si>
  <si>
    <t>https://w3id.org/arco/resource/HistoricOrArtisticProperty/06iccd_modi_2211926209161</t>
  </si>
  <si>
    <t>veduta della chiesa di San Giovanni ad Ara Piccola</t>
  </si>
  <si>
    <t>https://w3id.org/arco/resource/HistoricOrArtisticProperty/06iccd_modi_6140594889161</t>
  </si>
  <si>
    <t>https://w3id.org/arco/resource/Subject/5f7303bdffde4ff2d53865b3c92694fb</t>
  </si>
  <si>
    <t>Veduta Del Castello Di Chiaromonte A Forgaria</t>
  </si>
  <si>
    <t>https://w3id.org/arco/resource/HistoricOrArtisticProperty/06iccd_modi_9139668499161</t>
  </si>
  <si>
    <t>https://w3id.org/arco/resource/Subject/00446c1b48ee23b49a14171f7547e42f</t>
  </si>
  <si>
    <t>Veduta Del Castello Di Zucco A Gramogliano, Frazione Di Corno Di Rosazzo</t>
  </si>
  <si>
    <t>veduta di Cervignano del Friuli</t>
  </si>
  <si>
    <t>https://w3id.org/arco/resource/HistoricOrArtisticProperty/06iccd_modi_4219134829161</t>
  </si>
  <si>
    <t>https://w3id.org/arco/resource/Subject/c78155ab6e40142876906b89b486934e</t>
  </si>
  <si>
    <t>Veduta Della Chiesa Di San Giorgio Martire A Cabia, Frazione Di Arta Terme</t>
  </si>
  <si>
    <t>https://w3id.org/arco/resource/HistoricOrArtisticProperty/06iccd_modi_0997004439161</t>
  </si>
  <si>
    <t>https://w3id.org/arco/resource/Subject/05a27b31cee483ba18703f8e09c6f324</t>
  </si>
  <si>
    <t>Veduta Della Pieve Di Cesclans A Cavazzo Carnico</t>
  </si>
  <si>
    <t>https://w3id.org/arco/resource/HistoricOrArtisticProperty/06iccd_modi_8836493899161</t>
  </si>
  <si>
    <t>veduta del Borgo de Fora a Grado</t>
  </si>
  <si>
    <t>https://w3id.org/arco/resource/Subject/25517129af2d1658f3fd978f44c4ef5e</t>
  </si>
  <si>
    <t>Altare In Pietra</t>
  </si>
  <si>
    <t>https://w3id.org/arco/resource/HistoricOrArtisticProperty/06iccd_modi_2874475929161</t>
  </si>
  <si>
    <t>https://w3id.org/arco/resource/Subject/707d3c80321622ef02d08ff3175a788b</t>
  </si>
  <si>
    <t>Veduta Di Palazzo Polcenigo A Cavasso Nuovo</t>
  </si>
  <si>
    <t>veduta del torrente Filuvigna</t>
  </si>
  <si>
    <t>https://w3id.org/arco/resource/HistoricOrArtisticProperty/01iccd_modi_1881338735651</t>
  </si>
  <si>
    <t>monumento ai caduti, ad ara, Monumento ai caduti della prima e della seconda guerra mondiale - ambito piemontese (XX)</t>
  </si>
  <si>
    <t>https://w3id.org/arco/resource/HistoricOrArtisticProperty/06iccd_modi_8463629629161</t>
  </si>
  <si>
    <t>veduta dello scalo di Belvedere a Grado</t>
  </si>
  <si>
    <t>https://dati.beniculturali.it/lodview-arco/resource/Lombardia/Subject/1af741f88a7fe4ee9b8fec102ecfd868.html</t>
  </si>
  <si>
    <t>sirena sorridente con nave da crociera e carta geografica,  bandiera della Grimaldi Lines e bandiera della SIOSA (manifesto) di Studio Alongi (sec. XX)</t>
  </si>
  <si>
    <t>https://w3id.org/zericatalog/artwork/46570</t>
  </si>
  <si>
    <t xml:space="preserve">Artwork "Caliari Paolo , Madonna con Bambino e santa Caterina d'Alessandria" </t>
  </si>
  <si>
    <t>https://w3id.org/zericatalog/subject/madonna-con-bambino-e-santa-caterina-dalessandria</t>
  </si>
  <si>
    <t>Madonna con Bambino e santa Caterina d'Alessandria</t>
  </si>
  <si>
    <t>https://w3id.org/zericatalog/artwork/34332</t>
  </si>
  <si>
    <t xml:space="preserve">Artwork "Anonimo , Compianto sul Cristo morto" </t>
  </si>
  <si>
    <t>https://w3id.org/zericatalog/artwork/49095</t>
  </si>
  <si>
    <t xml:space="preserve">Artwork "Tisi Benvenuto , Sant'Antonio da Padova" </t>
  </si>
  <si>
    <t>https://w3id.org/zericatalog/subject/santantonio-da-padova</t>
  </si>
  <si>
    <t>sant'Antonio da Padova</t>
  </si>
  <si>
    <t>https://w3id.org/zericatalog/artwork/41317</t>
  </si>
  <si>
    <t xml:space="preserve">Artwork "Cesi Bartolomeo , San Nicola di Bari" </t>
  </si>
  <si>
    <t>https://w3id.org/zericatalog/artwork/45100</t>
  </si>
  <si>
    <t>Artwork "Caliari Paolo , Annunciazione" , (component)</t>
  </si>
  <si>
    <t>https://w3id.org/zericatalog/subject/annunciazione</t>
  </si>
  <si>
    <t>Annunciazione</t>
  </si>
  <si>
    <t>https://w3id.org/zericatalog/artwork/18822</t>
  </si>
  <si>
    <t xml:space="preserve">Artwork "Luciani Sebastiano , San Sebastiano" </t>
  </si>
  <si>
    <t>https://w3id.org/zericatalog/subject/san-sebastiano</t>
  </si>
  <si>
    <t>San Sebastiano</t>
  </si>
  <si>
    <t>https://w3id.org/zericatalog/artwork/31993</t>
  </si>
  <si>
    <t xml:space="preserve">Artwork "Agresti Livio , Cristo crocifisso e angeli" </t>
  </si>
  <si>
    <t>https://w3id.org/zericatalog/subject/cristo-crocifisso-e-angeli</t>
  </si>
  <si>
    <t>Cristo crocifisso e angeli</t>
  </si>
  <si>
    <t>https://w3id.org/zericatalog/artwork/43162</t>
  </si>
  <si>
    <t xml:space="preserve">Artwork "Anonimo veneziano sec. XVI , Ritratto di uomo con guanti" </t>
  </si>
  <si>
    <t>https://w3id.org/zericatalog/subject/ritratto-di-uomo-con-guanti</t>
  </si>
  <si>
    <t>Ritratto di uomo con guanti</t>
  </si>
  <si>
    <t>https://w3id.org/zericatalog/artwork/35900</t>
  </si>
  <si>
    <t xml:space="preserve">Artwork "Botticini Raffaello , San Michele Arcangelo, san Gabriele Arcangelo e san Raffaele Arcangelo" </t>
  </si>
  <si>
    <t>San Michele Arcangelo</t>
  </si>
  <si>
    <t>https://w3id.org/zericatalog/artwork/32719</t>
  </si>
  <si>
    <t xml:space="preserve">Artwork "Barocci Federico , Riposo nella fuga in Egitto" </t>
  </si>
  <si>
    <t>https://w3id.org/zericatalog/subject/riposo-nella-fuga-in-egitto</t>
  </si>
  <si>
    <t>Riposo nella fuga in Egitto</t>
  </si>
  <si>
    <t>https://w3id.org/zericatalog/artwork/47486</t>
  </si>
  <si>
    <t xml:space="preserve">Artwork "Sacchi Pietro Francesco , Sacra Famiglia con san Giovannino" </t>
  </si>
  <si>
    <t>https://w3id.org/zericatalog/subject/sacra-famiglia-con-san-giovannino</t>
  </si>
  <si>
    <t>Sacra Famiglia con san Giovannino</t>
  </si>
  <si>
    <t>https://w3id.org/zericatalog/artwork/17613</t>
  </si>
  <si>
    <t xml:space="preserve">Artwork "Pino Marco , San Michele Arcangelo" </t>
  </si>
  <si>
    <t>San Michele Arcangelo (?)</t>
  </si>
  <si>
    <t>https://w3id.org/zericatalog/artwork/27641</t>
  </si>
  <si>
    <t xml:space="preserve">Artwork "Tiberio d'Assisi , Santa Chiara" </t>
  </si>
  <si>
    <t>https://w3id.org/zericatalog/subject/santa-chiara</t>
  </si>
  <si>
    <t>Santa Chiara</t>
  </si>
  <si>
    <t>https://w3id.org/zericatalog/artwork/38810</t>
  </si>
  <si>
    <t xml:space="preserve">Artwork "Anonimo , Madonna con Bambino" </t>
  </si>
  <si>
    <t>https://w3id.org/zericatalog/artwork/29338</t>
  </si>
  <si>
    <t xml:space="preserve">Artwork "Antonio del Massaro , Madonna con Bambino in trono tra san Girolamo, san Francesco d'Assisi e angeli" </t>
  </si>
  <si>
    <t>https://w3id.org/zericatalog/subject/san-francesco-dassisi-e-angeli</t>
  </si>
  <si>
    <t>san Francesco d'Assisi e angeli</t>
  </si>
  <si>
    <t>https://w3id.org/zericatalog/artwork/38808</t>
  </si>
  <si>
    <t xml:space="preserve">Artwork "Carucci Iacopo , Madonna con Bambino" </t>
  </si>
  <si>
    <t>https://w3id.org/zericatalog/artwork/36687</t>
  </si>
  <si>
    <t xml:space="preserve">Artwork "Bigordi Ridolfo di Domenico , Madonna con Bambino" </t>
  </si>
  <si>
    <t>https://w3id.org/zericatalog/artwork/37390</t>
  </si>
  <si>
    <t xml:space="preserve">Artwork "Boscoli Andrea , Madonna con Bambino e san Giovannino" </t>
  </si>
  <si>
    <t>https://w3id.org/zericatalog/artwork/33338</t>
  </si>
  <si>
    <t xml:space="preserve">Artwork "Anselmi Michelangelo , Madonna con Bambino tra santa Caterina d'Alessandria e santa Chiara" </t>
  </si>
  <si>
    <t>https://w3id.org/zericatalog/subject/madonna-con-bambino-tra-santa-caterina-dalessandria-e-santa-chiara</t>
  </si>
  <si>
    <t>Madonna con Bambino tra santa Caterina d'Alessandria e santa Chiara</t>
  </si>
  <si>
    <t>https://w3id.org/zericatalog/artwork/31218</t>
  </si>
  <si>
    <t xml:space="preserve">Artwork "Anonimo sec. XVI , Adorazione dei pastori" </t>
  </si>
  <si>
    <t>Adorazione dei pastori</t>
  </si>
  <si>
    <t>https://w3id.org/zericatalog/artwork/34637</t>
  </si>
  <si>
    <t xml:space="preserve">Artwork "Kasteels Frans van de , San Francesco d'Assisi in preghiera" </t>
  </si>
  <si>
    <t>https://w3id.org/zericatalog/subject/san-francesco-dassisi-in-preghiera</t>
  </si>
  <si>
    <t>San Francesco d'Assisi in preghiera</t>
  </si>
  <si>
    <t>https://w3id.org/zericatalog/artwork/44367</t>
  </si>
  <si>
    <t>Artwork "Caliari Paolo , Allegoria della Gloria" , (component)</t>
  </si>
  <si>
    <t>https://w3id.org/zericatalog/subject/allegoria-della-gloria</t>
  </si>
  <si>
    <t>Allegoria della Gloria</t>
  </si>
  <si>
    <t>https://w3id.org/zericatalog/artwork/44969</t>
  </si>
  <si>
    <t xml:space="preserve">Artwork "Bassano Jacopo , Madonna con Bambino" </t>
  </si>
  <si>
    <t>https://w3id.org/zericatalog/artwork/31198</t>
  </si>
  <si>
    <t xml:space="preserve">Artwork "Cesura Pompeo , Adorazione dei pastori" </t>
  </si>
  <si>
    <t>https://w3id.org/zericatalog/artwork/47460</t>
  </si>
  <si>
    <t xml:space="preserve">Artwork "D'Enrico Antonio , San Benedetto si getta nudo nel cespuglio di rovi" </t>
  </si>
  <si>
    <t>https://w3id.org/zericatalog/subject/san-benedetto-si-getta-nudo-nel-cespuglio-di-rovi</t>
  </si>
  <si>
    <t>San Benedetto si getta nudo nel cespuglio di rovi</t>
  </si>
  <si>
    <t>https://w3id.org/zericatalog/artwork/46904</t>
  </si>
  <si>
    <t xml:space="preserve">Artwork "Marinoni Bernardo, Marinoni Antonio , San Girolamo" </t>
  </si>
  <si>
    <t>san Girolamo</t>
  </si>
  <si>
    <t>https://w3id.org/zericatalog/artwork/48969</t>
  </si>
  <si>
    <t xml:space="preserve">Artwork "Vendramin Andrea , Paesaggio con contadini, Ritratto maschile" </t>
  </si>
  <si>
    <t>https://w3id.org/zericatalog/artwork/38910</t>
  </si>
  <si>
    <t xml:space="preserve">Artwork "Anonimo fiorentino sec. XVI , Ritratto femminile" </t>
  </si>
  <si>
    <t>https://w3id.org/zericatalog/artwork/31430</t>
  </si>
  <si>
    <t xml:space="preserve">Artwork "Baglione Giovanni , Giuseppe e la moglie di Putifarre" </t>
  </si>
  <si>
    <t>https://w3id.org/zericatalog/subject/giuseppe-e-la-moglie-di-putifarre</t>
  </si>
  <si>
    <t>Giuseppe e la moglie di Putifarre</t>
  </si>
  <si>
    <t>https://w3id.org/zericatalog/artwork/34935</t>
  </si>
  <si>
    <t xml:space="preserve">Artwork "Rizzi Gian Pietro , Santa Maria Maddalena" </t>
  </si>
  <si>
    <t>https://w3id.org/zericatalog/subject/santa-maria-maddalena</t>
  </si>
  <si>
    <t>Santa Maria Maddalena</t>
  </si>
  <si>
    <t>https://w3id.org/zericatalog/artwork/ciecp</t>
  </si>
  <si>
    <t>Artistic work "Caliari Paolo (Veronese), Cena in Emmaus"</t>
  </si>
  <si>
    <t>https://w3id.org/zericatalog/artwork/40408</t>
  </si>
  <si>
    <t xml:space="preserve">Artwork "Pupini Biagio , Adorazione del Bambino" </t>
  </si>
  <si>
    <t>https://w3id.org/zericatalog/artwork/47203</t>
  </si>
  <si>
    <t xml:space="preserve">Artwork "Anonimo sec. XVI , Sacra Famiglia con san Giovannino, san Francesco d'Assisi, santa martire e santo" </t>
  </si>
  <si>
    <t>https://w3id.org/zericatalog/artwork/38842</t>
  </si>
  <si>
    <t>https://w3id.org/zericatalog/artwork/16875</t>
  </si>
  <si>
    <t xml:space="preserve">Artwork "Venusti Marcello , Annunciazione" </t>
  </si>
  <si>
    <t>https://w3id.org/zericatalog/artwork/51346</t>
  </si>
  <si>
    <t xml:space="preserve">Artwork "Bonvicino Alessandro , Sant'Agata, santa Lucia, santa Cecilia, santa Barbara e sant'Agnese" </t>
  </si>
  <si>
    <t>https://w3id.org/zericatalog/subject/santa-lucia</t>
  </si>
  <si>
    <t>santa Lucia</t>
  </si>
  <si>
    <t>https://w3id.org/zericatalog/artwork/33315</t>
  </si>
  <si>
    <t xml:space="preserve">Artwork "Luini Bernardino , Madonna con Bambino, santa Elisabetta e san Giovannino" </t>
  </si>
  <si>
    <t>https://w3id.org/zericatalog/subject/santa-elisabetta-e-san-giovannino</t>
  </si>
  <si>
    <t>santa Elisabetta (?) e san Giovannino</t>
  </si>
  <si>
    <t>https://w3id.org/zericatalog/artwork/37463</t>
  </si>
  <si>
    <t>Artwork "Allori Alessandro , Giona e la balena" , (component)</t>
  </si>
  <si>
    <t>https://w3id.org/zericatalog/subject/giona-e-la-balena</t>
  </si>
  <si>
    <t>Giona e la balena</t>
  </si>
  <si>
    <t>https://w3id.org/zericatalog/artwork/38016</t>
  </si>
  <si>
    <t xml:space="preserve">Artwork "Brini Francesco , Annunciazione" </t>
  </si>
  <si>
    <t>https://w3id.org/zericatalog/artwork/42096</t>
  </si>
  <si>
    <t xml:space="preserve">Artwork "Maineri Giovan Francesco , Madonna con Bambino" </t>
  </si>
  <si>
    <t>https://w3id.org/zericatalog/artwork/35383</t>
  </si>
  <si>
    <t xml:space="preserve">Artwork "Ottino Pasquale , Ritratto maschile" </t>
  </si>
  <si>
    <t>https://w3id.org/zericatalog/artwork/40939</t>
  </si>
  <si>
    <t xml:space="preserve">Artwork "Marziale Marco , San Giuseppe" </t>
  </si>
  <si>
    <t>https://w3id.org/zericatalog/subject/san-giuseppe</t>
  </si>
  <si>
    <t>San Giuseppe (?)</t>
  </si>
  <si>
    <t>https://w3id.org/zericatalog/artwork/42782</t>
  </si>
  <si>
    <t xml:space="preserve">Artwork "Negretti Iacopo , Madonna con Bambino in trono tra sant'Elena, san Pietro, san Marco e san Giovanni Battista" </t>
  </si>
  <si>
    <t>https://w3id.org/zericatalog/subject/san-marco-e-san-giovanni-battista</t>
  </si>
  <si>
    <t>san Marco e san Giovanni Battista</t>
  </si>
  <si>
    <t>https://w3id.org/zericatalog/artwork/40049</t>
  </si>
  <si>
    <t xml:space="preserve">Artwork "Marchesi Girolamo , San Bruno" </t>
  </si>
  <si>
    <t>https://w3id.org/zericatalog/subject/san-bruno</t>
  </si>
  <si>
    <t>San Bruno</t>
  </si>
  <si>
    <t>https://w3id.org/zericatalog/artwork/39728</t>
  </si>
  <si>
    <t>Artwork "Beccafumi Domenico , Tre Grazie, Ester (?), Giuditta" , (component)</t>
  </si>
  <si>
    <t>https://w3id.org/zericatalog/subject/ester</t>
  </si>
  <si>
    <t>Ester (?)</t>
  </si>
  <si>
    <t>https://w3id.org/zericatalog/artwork/41507</t>
  </si>
  <si>
    <t>Artwork "Peruzzi Baldassarre , Apollo e Mida, Giudizio di Mida" , (component)</t>
  </si>
  <si>
    <t>https://w3id.org/zericatalog/subject/giudizio-di-mida</t>
  </si>
  <si>
    <t>Giudizio di Mida</t>
  </si>
  <si>
    <t>https://w3id.org/zericatalog/artwork/44083</t>
  </si>
  <si>
    <t xml:space="preserve">Artwork "Vecellio Tiziano , Cristo e l'adultera" </t>
  </si>
  <si>
    <t>https://w3id.org/zericatalog/subject/cristo-e-ladultera</t>
  </si>
  <si>
    <t>Cristo e l'adultera</t>
  </si>
  <si>
    <t>https://w3id.org/zericatalog/artwork/40165</t>
  </si>
  <si>
    <t xml:space="preserve">Artwork "Marchesi Girolamo , Madonna Immacolata e Dio Padre in gloria con sant'Agostino, santa Caterina d'Alessandria, san Girolamo, sant'Anna (?) e Costanzo II Sforza" </t>
  </si>
  <si>
    <t>https://w3id.org/zericatalog/artwork/41278</t>
  </si>
  <si>
    <t xml:space="preserve">Artwork "Anonimo bolognese sec. XVI , Ritratto di giovane uomo" </t>
  </si>
  <si>
    <t>https://w3id.org/zericatalog/subject/ritratto-di-giovane-uomo</t>
  </si>
  <si>
    <t>Ritratto di giovane uomo</t>
  </si>
  <si>
    <t>https://w3id.org/zericatalog/artwork/38137</t>
  </si>
  <si>
    <t xml:space="preserve">Artwork "Anonimo fiorentino sec. XVI , Ritratto di Francesco de' Medici" </t>
  </si>
  <si>
    <t>https://w3id.org/zericatalog/subject/ritratto-di-francesco-de-medici</t>
  </si>
  <si>
    <t>Ritratto di Francesco de' Medici</t>
  </si>
  <si>
    <t>https://w3id.org/zericatalog/artwork/35440</t>
  </si>
  <si>
    <t xml:space="preserve">Artwork "Anonimo lombardo sec. XVI , Madonna con Bambino" </t>
  </si>
  <si>
    <t>https://w3id.org/zericatalog/artwork/40642</t>
  </si>
  <si>
    <t xml:space="preserve">Artwork "Niccolò dell'Abate , Ritratto di giovane uomo" </t>
  </si>
  <si>
    <t>https://w3id.org/zericatalog/artwork/33118</t>
  </si>
  <si>
    <t xml:space="preserve">Artwork "Allegri Antonio , Orazione di Cristo nell'orto di Gethsemani" </t>
  </si>
  <si>
    <t>https://w3id.org/zericatalog/artwork/30711</t>
  </si>
  <si>
    <t xml:space="preserve">Artwork "Raffaellino del Colle , Madonna con Bambino e san Giovannino" </t>
  </si>
  <si>
    <t>https://w3id.org/zericatalog/artwork/28446</t>
  </si>
  <si>
    <t xml:space="preserve">Artwork "Anonimo umbro sec. XVI , San Sebastiano" </t>
  </si>
  <si>
    <t>https://w3id.org/zericatalog/artwork/49222</t>
  </si>
  <si>
    <t xml:space="preserve">Artwork "Tisi Benvenuto , Circe trasforma Pico in un picchio" </t>
  </si>
  <si>
    <t>https://w3id.org/zericatalog/subject/circe-trasforma-pico-in-un-picchio</t>
  </si>
  <si>
    <t>Circe trasforma Pico in un picchio</t>
  </si>
  <si>
    <t>https://w3id.org/zericatalog/artwork/33884</t>
  </si>
  <si>
    <t>Artwork "Luini Bernardino , Santa Cecilia, Angelo con ceri, Sant'Orsola" , (component)</t>
  </si>
  <si>
    <t>https://w3id.org/zericatalog/subject/santorsola</t>
  </si>
  <si>
    <t>sant'Orsola</t>
  </si>
  <si>
    <t>https://w3id.org/zericatalog/artwork/58220</t>
  </si>
  <si>
    <t>Artwork "Agnolo di Cosimo , Ritratto di Lorenzo di Giovanni di Bicci de' Medici, Ritratto di Pier Francesco de' Medici, Ritratto di Giovanni di Pietro de' Medici, Ritratto di Giovanni de' Medici, detto Giovanni delle Bande Nere" , (component)</t>
  </si>
  <si>
    <t>https://w3id.org/zericatalog/subject/detto-giovanni-delle-bande-nere</t>
  </si>
  <si>
    <t>detto Giovanni delle Bande Nere</t>
  </si>
  <si>
    <t>https://w3id.org/zericatalog/artwork/40407</t>
  </si>
  <si>
    <t xml:space="preserve">Artwork "Sabatini Lorenzo , Assunzione della Madonna" </t>
  </si>
  <si>
    <t>https://w3id.org/zericatalog/subject/assunzione-della-madonna</t>
  </si>
  <si>
    <t>Assunzione della Madonna</t>
  </si>
  <si>
    <t>https://w3id.org/zericatalog/artwork/38216</t>
  </si>
  <si>
    <t xml:space="preserve">Artwork "Anonimo fiorentino sec. XVI , Allegoria mistica della Crocifissione" </t>
  </si>
  <si>
    <t>https://w3id.org/zericatalog/subject/allegoria-mistica-della-crocifissione</t>
  </si>
  <si>
    <t>Allegoria mistica della Crocifissione</t>
  </si>
  <si>
    <t>https://w3id.org/zericatalog/artwork/16876</t>
  </si>
  <si>
    <t>https://w3id.org/zericatalog/artwork/47245</t>
  </si>
  <si>
    <t xml:space="preserve">Artwork "Pancalino Cristoforo , Madonna con Bambino in trono, San Giuliano l'Ospedaliere, Sant'Antonio Abate, Santa Caterina d'Alessandria, Sant'Apollonia, Dio Padre" </t>
  </si>
  <si>
    <t>sant'Antonio Abate (?)</t>
  </si>
  <si>
    <t>https://w3id.org/zericatalog/artwork/46598</t>
  </si>
  <si>
    <t xml:space="preserve">Artwork "Mion Luigi , Figura femminile" </t>
  </si>
  <si>
    <t>https://w3id.org/zericatalog/subject/figura-femminile</t>
  </si>
  <si>
    <t>Figura femminile (?)</t>
  </si>
  <si>
    <t>https://w3id.org/zericatalog/artwork/36077</t>
  </si>
  <si>
    <t xml:space="preserve">Artwork "Albertinelli Mariotto , San Giovanni Evangelista" </t>
  </si>
  <si>
    <t>San Giovanni Evangelista (?)</t>
  </si>
  <si>
    <t>https://w3id.org/zericatalog/artwork/40447</t>
  </si>
  <si>
    <t xml:space="preserve">Artwork "Francucci Innocenzo , Ritratto femminile" </t>
  </si>
  <si>
    <t>https://w3id.org/zericatalog/artwork/41883</t>
  </si>
  <si>
    <t xml:space="preserve">Artwork "Cernotto Stefano , San Pietro" </t>
  </si>
  <si>
    <t>https://w3id.org/zericatalog/artwork/45955</t>
  </si>
  <si>
    <t xml:space="preserve">Artwork "Anonimo bresciano sec. XVI , Storia profana" </t>
  </si>
  <si>
    <t>https://w3id.org/zericatalog/subject/storia-profana</t>
  </si>
  <si>
    <t>Storia profana</t>
  </si>
  <si>
    <t>https://w3id.org/zericatalog/artwork/36467</t>
  </si>
  <si>
    <t xml:space="preserve">Artwork "Anonimo , Artemisia" </t>
  </si>
  <si>
    <t>https://w3id.org/zericatalog/subject/artemisia</t>
  </si>
  <si>
    <t>Artemisia</t>
  </si>
  <si>
    <t>https://w3id.org/zericatalog/artwork/44200</t>
  </si>
  <si>
    <t xml:space="preserve">Artwork "Anonimo veneziano sec. XVI , San Girolamo penitente nel deserto" </t>
  </si>
  <si>
    <t>https://w3id.org/zericatalog/subject/san-girolamo-penitente-nel-deserto</t>
  </si>
  <si>
    <t>San Girolamo penitente nel deserto</t>
  </si>
  <si>
    <t>https://w3id.org/zericatalog/artwork/40485</t>
  </si>
  <si>
    <t xml:space="preserve">Artwork "Calvaert Denijs , Madonna con Bambino e san Benedetto" </t>
  </si>
  <si>
    <t>https://w3id.org/zericatalog/subject/madonna-con-bambino-e-san-benedetto</t>
  </si>
  <si>
    <t>Madonna con Bambino e san Benedetto</t>
  </si>
  <si>
    <t>https://w3id.org/zericatalog/artwork/32960</t>
  </si>
  <si>
    <t>Artwork "Barocci Federico , Angeli" , (component)</t>
  </si>
  <si>
    <t>https://w3id.org/zericatalog/subject/angeli</t>
  </si>
  <si>
    <t>angeli</t>
  </si>
  <si>
    <t>https://w3id.org/zericatalog/artwork/30480</t>
  </si>
  <si>
    <t>Artwork "Pippi Giulio , Bacco e Sileno, Motivi decorativi a grottesche" , (component)</t>
  </si>
  <si>
    <t>https://w3id.org/zericatalog/subject/bacco-e-sileno</t>
  </si>
  <si>
    <t>Bacco e Sileno</t>
  </si>
  <si>
    <t>https://w3id.org/zericatalog/artwork/33585</t>
  </si>
  <si>
    <t>Artwork "Luini Bernardino , Sant'Ambrogio" , (component)</t>
  </si>
  <si>
    <t>https://w3id.org/zericatalog/subject/santambrogio</t>
  </si>
  <si>
    <t>sant'Ambrogio</t>
  </si>
  <si>
    <t>https://w3id.org/zericatalog/artwork/36490</t>
  </si>
  <si>
    <t xml:space="preserve">Artwork "Fetti Domenico , Artemisia" </t>
  </si>
  <si>
    <t>https://w3id.org/zericatalog/artwork/39366</t>
  </si>
  <si>
    <t>Artwork "Vasari Giorgio, Stradano Giovanni , Allegoria della Fortezza, Allegoria della Fortuna" , (component)</t>
  </si>
  <si>
    <t>https://w3id.org/zericatalog/subject/allegoria-della-fortuna</t>
  </si>
  <si>
    <t>Allegoria della Fortuna</t>
  </si>
  <si>
    <t>https://w3id.org/zericatalog/artwork/40634</t>
  </si>
  <si>
    <t xml:space="preserve">Artwork "Fontana Prospero , Elemosina di sant'Alessio" </t>
  </si>
  <si>
    <t>https://w3id.org/zericatalog/subject/elemosina-di-santalessio</t>
  </si>
  <si>
    <t>Elemosina di sant'Alessio</t>
  </si>
  <si>
    <t>https://w3id.org/zericatalog/artwork/36652</t>
  </si>
  <si>
    <t xml:space="preserve">Artwork "Pellegrino da San Daniele , Geometria (?)" </t>
  </si>
  <si>
    <t>https://w3id.org/zericatalog/subject/geometria</t>
  </si>
  <si>
    <t>Geometria (?)</t>
  </si>
  <si>
    <t>https://w3id.org/zericatalog/artwork/45733</t>
  </si>
  <si>
    <t xml:space="preserve">Artwork "Savoldo Giovanni Gerolamo , San Girolamo" </t>
  </si>
  <si>
    <t>https://w3id.org/zericatalog/artwork/46881</t>
  </si>
  <si>
    <t xml:space="preserve">Artwork "Luteri Giovanni , Sibilla" </t>
  </si>
  <si>
    <t>https://w3id.org/zericatalog/subject/sibilla</t>
  </si>
  <si>
    <t>Sibilla (?)</t>
  </si>
  <si>
    <t>https://w3id.org/zericatalog/artwork/43245</t>
  </si>
  <si>
    <t xml:space="preserve">Artwork "Benvenuti Giovanni Battista , Sant'Orsola e le compagne" </t>
  </si>
  <si>
    <t>https://w3id.org/zericatalog/artwork/39375</t>
  </si>
  <si>
    <t>Artwork "Tamagni Vincenzo , Nascita di Maria Vergine" , (component)</t>
  </si>
  <si>
    <t>Nascita di Maria Vergine (?)</t>
  </si>
  <si>
    <t>https://w3id.org/zericatalog/artwork/37042</t>
  </si>
  <si>
    <t xml:space="preserve">Artwork "Santi di Tito , Compianto sul Cristo morto" </t>
  </si>
  <si>
    <t>https://w3id.org/zericatalog/artwork/38834</t>
  </si>
  <si>
    <t xml:space="preserve">Artwork "Bugiardini Giuliano , Madonna con Bambino e san Giovannino" </t>
  </si>
  <si>
    <t>https://w3id.org/zericatalog/artwork/40443</t>
  </si>
  <si>
    <t xml:space="preserve">Artwork "Calvaert Denijs , Santa Cecilia" </t>
  </si>
  <si>
    <t>https://w3id.org/zericatalog/subject/santa-cecilia</t>
  </si>
  <si>
    <t>Santa Cecilia</t>
  </si>
  <si>
    <t>https://w3id.org/zericatalog/artwork/45193</t>
  </si>
  <si>
    <t xml:space="preserve">Artwork "Robusti Jacopo , Matrimonio mistico di santa Caterina d'Alessandria con san Giuseppe, san Marco e san Francesco d'Assisi e il doge Francesco Donato" </t>
  </si>
  <si>
    <t>https://w3id.org/zericatalog/subject/san-marco-e-san-francesco-dassisi-e-il-doge-francesco-donato</t>
  </si>
  <si>
    <t>san Marco e san Francesco d'Assisi e il doge Francesco Donato</t>
  </si>
  <si>
    <t>https://w3id.org/zericatalog/artwork/44490</t>
  </si>
  <si>
    <t>Artwork "Caliari Paolo , Motivi decorativi a festoni con cherubini" , (component)</t>
  </si>
  <si>
    <t>https://w3id.org/zericatalog/subject/motivi-decorativi-a-festoni-con-cherubini</t>
  </si>
  <si>
    <t>Motivi decorativi a festoni con cherubini</t>
  </si>
  <si>
    <t>https://w3id.org/zericatalog/artwork/27034</t>
  </si>
  <si>
    <t xml:space="preserve">Artwork "Giovanni di Pietro , Santa Caterina d'Alessandria" </t>
  </si>
  <si>
    <t>https://w3id.org/zericatalog/artwork/30702</t>
  </si>
  <si>
    <t>Artwork "Raffaellino del Colle , Dio Padre e angeli" , (component)</t>
  </si>
  <si>
    <t>https://w3id.org/zericatalog/subject/dio-padre-e-angeli</t>
  </si>
  <si>
    <t>Dio Padre e angeli</t>
  </si>
  <si>
    <t>https://w3id.org/zericatalog/artwork/33296</t>
  </si>
  <si>
    <t xml:space="preserve">Artwork "Longhi Luca , Madonna con Bambino, san Giovannino e san Nicola da Tolentino" </t>
  </si>
  <si>
    <t>https://w3id.org/zericatalog/subject/san-giovannino-e-san-nicola-da-tolentino</t>
  </si>
  <si>
    <t>san Giovannino e san Nicola da Tolentino</t>
  </si>
  <si>
    <t>https://w3id.org/zericatalog/artwork/39077</t>
  </si>
  <si>
    <t xml:space="preserve">Artwork "Piccinelli Andrea , Madonna con Bambino e san Giovannino" </t>
  </si>
  <si>
    <t>https://w3id.org/zericatalog/artwork/34857</t>
  </si>
  <si>
    <t xml:space="preserve">Artwork "Rizzi Gian Pietro , Santa Caterina d'Alessandria" </t>
  </si>
  <si>
    <t>santa Caterina d'Alessandria</t>
  </si>
  <si>
    <t>https://w3id.org/zericatalog/artwork/39006</t>
  </si>
  <si>
    <t>Artwork "Vasari Giorgio , Incoronazione di papa Leone X" , (component)</t>
  </si>
  <si>
    <t>https://w3id.org/zericatalog/subject/incoronazione-di-papa-leone-x</t>
  </si>
  <si>
    <t>Incoronazione di papa Leone X</t>
  </si>
  <si>
    <t>https://w3id.org/zericatalog/artwork/39094</t>
  </si>
  <si>
    <t xml:space="preserve">Artwork "Anonimo fiorentino sec. XVI , Ritratto di Eleonora di Toledo" </t>
  </si>
  <si>
    <t>https://w3id.org/zericatalog/subject/ritratto-di-eleonora-di-toledo</t>
  </si>
  <si>
    <t>Ritratto di Eleonora di Toledo (?)</t>
  </si>
  <si>
    <t>https://w3id.org/zericatalog/artwork/37758</t>
  </si>
  <si>
    <t>Artwork "Ligozzi Jacopo , Ritratto di Pastore di Sarratz, arcivescovo di Embrun" , (component)</t>
  </si>
  <si>
    <t>https://w3id.org/zericatalog/subject/arcivescovo-di-embrun</t>
  </si>
  <si>
    <t>arcivescovo di Embrun</t>
  </si>
  <si>
    <t>https://w3id.org/zericatalog/artwork/39961</t>
  </si>
  <si>
    <t xml:space="preserve">Artwork "Beccafumi Domenico , San Paolo in trono, Conversione di san Paolo, Decapitazione di san Paolo, Madonna con Bambino in gloria con angeli" </t>
  </si>
  <si>
    <t>https://w3id.org/zericatalog/subject/decapitazione-di-san-paolo</t>
  </si>
  <si>
    <t>Decapitazione di san Paolo</t>
  </si>
  <si>
    <t>https://w3id.org/zericatalog/artwork/33377</t>
  </si>
  <si>
    <t xml:space="preserve">Artwork "Mazzola Bedoli Girolamo , Visitazione" </t>
  </si>
  <si>
    <t>https://w3id.org/zericatalog/artwork/33691</t>
  </si>
  <si>
    <t xml:space="preserve">Artwork "Anonimo romano sec. XVI , Ritratto maschile" </t>
  </si>
  <si>
    <t>https://w3id.org/zericatalog/artwork/34404</t>
  </si>
  <si>
    <t xml:space="preserve">Artwork "Cesare da Sesto , Salome con la testa di san Giovanni Battista" </t>
  </si>
  <si>
    <t>https://w3id.org/zericatalog/subject/salome-con-la-testa-di-san-giovanni-battista</t>
  </si>
  <si>
    <t>Salome con la testa di san Giovanni Battista</t>
  </si>
  <si>
    <t>https://w3id.org/zericatalog/artwork/33872</t>
  </si>
  <si>
    <t xml:space="preserve">Artwork "Farinati Paolo , Ritratto maschile" </t>
  </si>
  <si>
    <t>https://w3id.org/zericatalog/artwork/35716</t>
  </si>
  <si>
    <t xml:space="preserve">Artwork "Turchi Alessandro , Venere e Adone" </t>
  </si>
  <si>
    <t>https://w3id.org/zericatalog/subject/venere-e-adone</t>
  </si>
  <si>
    <t>Venere e Adone</t>
  </si>
  <si>
    <t>http://numismatics.org/ocre/id/ric.3.com.292#reverse</t>
  </si>
  <si>
    <t>RIC III Commodus 292</t>
  </si>
  <si>
    <t>http://collection.britishmuseum.org/id/person-institution/80685</t>
  </si>
  <si>
    <t>Virtus</t>
  </si>
  <si>
    <t>http://numismatics.org/ocre/id/ric.4.ph_i.48A_denarius#obverse</t>
  </si>
  <si>
    <t>RIC IV Philip I 48A (denarius)</t>
  </si>
  <si>
    <t>http://nomisma.org/id/philip_the_arab</t>
  </si>
  <si>
    <t>Philip the Arab</t>
  </si>
  <si>
    <t>http://numismatics.org/ocre/id/ric.8.cnp.68#reverse</t>
  </si>
  <si>
    <t>RIC VIII Constantinople 68</t>
  </si>
  <si>
    <t>http://nomisma.org/id/constantine_i</t>
  </si>
  <si>
    <t>Constantine I</t>
  </si>
  <si>
    <t>http://numismatics.org/ocre/id/ric.4.ge.18#obverse</t>
  </si>
  <si>
    <t>RIC IV Geta 18</t>
  </si>
  <si>
    <t>http://nomisma.org/id/geta</t>
  </si>
  <si>
    <t>Geta</t>
  </si>
  <si>
    <t>http://numismatics.org/ocre/id/ric.8.sir.60#reverse</t>
  </si>
  <si>
    <t>RIC VIII Sirmium 60</t>
  </si>
  <si>
    <t>http://numismatics.org/sco/id/sc.1.1886j#obverse</t>
  </si>
  <si>
    <t>Seleucid Coins (part 2) 1886j</t>
  </si>
  <si>
    <t>http://nomisma.org/id/antiochus_iv</t>
  </si>
  <si>
    <t>Antiochus IV Epiphanes</t>
  </si>
  <si>
    <t>http://numismatics.org/ocre/id/ric.3.com.35_quinarius#obverse</t>
  </si>
  <si>
    <t>RIC III Commodus 35 (quinarius)</t>
  </si>
  <si>
    <t>http://nomisma.org/id/commodus</t>
  </si>
  <si>
    <t>Commodus</t>
  </si>
  <si>
    <t>http://numismatics.org/ocre/id/ric.5.dio.154#obverse</t>
  </si>
  <si>
    <t>RIC V Diocletian 154</t>
  </si>
  <si>
    <t>http://nomisma.org/id/diocletian</t>
  </si>
  <si>
    <t>Diocletian</t>
  </si>
  <si>
    <t>http://numismatics.org/ocre/id/ric.10.hon_w.1233#obverse</t>
  </si>
  <si>
    <t>RIC X Honorius 1233</t>
  </si>
  <si>
    <t>http://nomisma.org/id/arcadius</t>
  </si>
  <si>
    <t>Arcadius</t>
  </si>
  <si>
    <t>http://numismatics.org/ocre/id/ric.5.pro.359#reverse</t>
  </si>
  <si>
    <t>RIC V Probus 359</t>
  </si>
  <si>
    <t>http://numismatics.org/ocre/id/ric.5.gall(2).495a.1#reverse</t>
  </si>
  <si>
    <t>RIC V Gallienus 495a: Subtype 1</t>
  </si>
  <si>
    <t>http://numismatics.org/ocre/id/ric.7.anch.112#obverse</t>
  </si>
  <si>
    <t>RIC VII Antioch 112</t>
  </si>
  <si>
    <t>http://nomisma.org/id/dalmatius</t>
  </si>
  <si>
    <t>Dalmatius</t>
  </si>
  <si>
    <t>http://numismatics.org/ocre/id/ric.8.rom.93#reverse</t>
  </si>
  <si>
    <t>RIC VIII Rome 93</t>
  </si>
  <si>
    <t>http://numismatics.org/crro/id/rrc-148.6#obverse</t>
  </si>
  <si>
    <t>RRC 148/6</t>
  </si>
  <si>
    <t>http://numismatics.org/ocre/id/ric.5.gall(1).348#obverse</t>
  </si>
  <si>
    <t>RIC V Gallienus (joint reign) 348</t>
  </si>
  <si>
    <t>http://nomisma.org/id/gallienus</t>
  </si>
  <si>
    <t>Gallienus</t>
  </si>
  <si>
    <t>http://numismatics.org/ocre/id/ric.6.sis.184a#obverse</t>
  </si>
  <si>
    <t>RIC VI Siscia 184a</t>
  </si>
  <si>
    <t>http://nomisma.org/id/severus_ii</t>
  </si>
  <si>
    <t>Severus II</t>
  </si>
  <si>
    <t>http://numismatics.org/ocre/id/ric.6.tri.644b#obverse</t>
  </si>
  <si>
    <t>RIC VI Treveri 644b</t>
  </si>
  <si>
    <t>http://nomisma.org/id/galerius</t>
  </si>
  <si>
    <t>Galerius</t>
  </si>
  <si>
    <t>http://numismatics.org/ocre/id/ric.4.sa.555#obverse</t>
  </si>
  <si>
    <t>RIC IV Severus Alexander 555</t>
  </si>
  <si>
    <t>http://nomisma.org/id/severus_alexander</t>
  </si>
  <si>
    <t>Severus Alexander</t>
  </si>
  <si>
    <t>http://numismatics.org/ocre/id/ric.5.gall(2).42.1#reverse</t>
  </si>
  <si>
    <t>RIC V Gallienus 42: Subtype 1</t>
  </si>
  <si>
    <t>http://numismatics.org/ocre/id/ric.5.gall(2).395#obverse</t>
  </si>
  <si>
    <t>RIC V Gallienus 395</t>
  </si>
  <si>
    <t>http://numismatics.org/ocre/id/ric.5.pro.346#reverse</t>
  </si>
  <si>
    <t>RIC V Probus 346</t>
  </si>
  <si>
    <t>http://numismatics.org/ocre/id/ric.5.val_i.94C.4#obverse</t>
  </si>
  <si>
    <t>RIC V Valerian 94C: Subtype 4</t>
  </si>
  <si>
    <t>http://nomisma.org/id/valerian</t>
  </si>
  <si>
    <t>Valerian</t>
  </si>
  <si>
    <t>http://numismatics.org/pella/id/price.2250A#obverse</t>
  </si>
  <si>
    <t>Price 2250A</t>
  </si>
  <si>
    <t>http://nomisma.org/id/heracles</t>
  </si>
  <si>
    <t>Heracles</t>
  </si>
  <si>
    <t>http://numismatics.org/ocre/id/ric.5.gall(2).341Af#reverse</t>
  </si>
  <si>
    <t>RIC V Gallienus 341Af</t>
  </si>
  <si>
    <t>http://collection.britishmuseum.org/id/person-institution/76227</t>
  </si>
  <si>
    <t>Pax</t>
  </si>
  <si>
    <t>http://numismatics.org/ocre/id/ric.2_3(2).hdn.11#reverse</t>
  </si>
  <si>
    <t>RIC II, Part 3 (second edition) Hadrian 11</t>
  </si>
  <si>
    <t>http://nomisma.org/id/trajan</t>
  </si>
  <si>
    <t>Trajan</t>
  </si>
  <si>
    <t>http://numismatics.org/ocre/id/ric.1(2).aug.105B#reverse</t>
  </si>
  <si>
    <t>RIC I (second edition) Augustus 105B</t>
  </si>
  <si>
    <t>http://collection.britishmuseum.org/id/person-institution/59284</t>
  </si>
  <si>
    <t>Ares/Mars</t>
  </si>
  <si>
    <t>http://numismatics.org/ocre/id/ric.6.tri.5#reverse</t>
  </si>
  <si>
    <t>RIC VI Treveri 5</t>
  </si>
  <si>
    <t>http://numismatics.org/ocre/id/ric.1(2).vit.125#obverse</t>
  </si>
  <si>
    <t>RIC I (second edition) Vitellius 125</t>
  </si>
  <si>
    <t>http://nomisma.org/id/vitellius</t>
  </si>
  <si>
    <t>Vitellius</t>
  </si>
  <si>
    <t>http://numismatics.org/ocre/id/ric.5.car.85#reverse</t>
  </si>
  <si>
    <t>RIC V Carus 85</t>
  </si>
  <si>
    <t>http://numismatics.org/pella/id/price.P197#obverse</t>
  </si>
  <si>
    <t>Price P197</t>
  </si>
  <si>
    <t>http://numismatics.org/ocre/id/ric.3.ant.109B#reverse</t>
  </si>
  <si>
    <t>RIC III Antoninus Pius 109B</t>
  </si>
  <si>
    <t>http://numismatics.org/ocre/id/ric.4.crl.396#obverse</t>
  </si>
  <si>
    <t>RIC IV Caracalla 396</t>
  </si>
  <si>
    <t>http://nomisma.org/id/julia_domna</t>
  </si>
  <si>
    <t>Julia Domna</t>
  </si>
  <si>
    <t>http://numismatics.org/ocre/id/ric.3.m_aur.528#reverse</t>
  </si>
  <si>
    <t>RIC III Marcus Aurelius 528</t>
  </si>
  <si>
    <t>http://numismatics.org/sco/id/sc.1.2200.2#obverse</t>
  </si>
  <si>
    <t>Seleucid Coins (part 2) 2200.2</t>
  </si>
  <si>
    <t>http://nomisma.org/id/demetrius_ii_nicator</t>
  </si>
  <si>
    <t>Demetrius II Nicator</t>
  </si>
  <si>
    <t>http://numismatics.org/ocre/id/ric.3.com.340#reverse</t>
  </si>
  <si>
    <t>RIC III Commodus 340</t>
  </si>
  <si>
    <t>http://numismatics.org/ocre/id/ric.5.tet_i.57#obverse</t>
  </si>
  <si>
    <t>RIC V Tetricus I 57</t>
  </si>
  <si>
    <t>http://nomisma.org/id/tetricus_i</t>
  </si>
  <si>
    <t>Tetricus I</t>
  </si>
  <si>
    <t>http://numismatics.org/ocre/id/ric.3.com.76#obverse</t>
  </si>
  <si>
    <t>RIC III Commodus 76</t>
  </si>
  <si>
    <t>http://numismatics.org/sco/id/sc.1.1819#obverse</t>
  </si>
  <si>
    <t>Seleucid Coins (part 2) 1819</t>
  </si>
  <si>
    <t>http://nomisma.org/id/alexander_i_balas</t>
  </si>
  <si>
    <t>Alexander I Balas</t>
  </si>
  <si>
    <t>http://numismatics.org/ocre/id/ric.5.gall(2).215#obverse</t>
  </si>
  <si>
    <t>RIC V Gallienus 215</t>
  </si>
  <si>
    <t>http://numismatics.org/ocre/id/ric.5.dio.606#obverse</t>
  </si>
  <si>
    <t>RIC V Diocletian 606</t>
  </si>
  <si>
    <t>http://nomisma.org/id/maximian</t>
  </si>
  <si>
    <t>Maximian</t>
  </si>
  <si>
    <t>http://numismatics.org/sco/id/sc.1.1480.1d#obverse</t>
  </si>
  <si>
    <t>Seleucid Coins (part 2) 1480.1d</t>
  </si>
  <si>
    <t>http://numismatics.org/ocre/id/ric.4.ph_i.75B#obverse</t>
  </si>
  <si>
    <t>RIC IV Philip I 75B</t>
  </si>
  <si>
    <t>http://numismatics.org/ocre/id/ric.7.lug.62#reverse</t>
  </si>
  <si>
    <t>RIC VII Lugdunum 62</t>
  </si>
  <si>
    <t>http://numismatics.org/pella/id/price.3294#obverse</t>
  </si>
  <si>
    <t>Price 3294</t>
  </si>
  <si>
    <t>http://numismatics.org/pella/id/pella.philip_ii.247#obverse</t>
  </si>
  <si>
    <t>PELLA Philip II 247</t>
  </si>
  <si>
    <t>http://numismatics.org/ocre/id/ric.4.ss.24A_denarius#obverse</t>
  </si>
  <si>
    <t>RIC IV Septimius Severus 24A (denarius)</t>
  </si>
  <si>
    <t>http://nomisma.org/id/pertinax</t>
  </si>
  <si>
    <t>Pertinax</t>
  </si>
  <si>
    <t>http://numismatics.org/ocre/id/ric.2_3(2).hdn.891#obverse</t>
  </si>
  <si>
    <t>RIC II, Part 3 (second edition) Hadrian 891</t>
  </si>
  <si>
    <t>http://numismatics.org/ocre/id/ric.2_1(2).dom.203#obverse</t>
  </si>
  <si>
    <t>RIC II, Part 1 (second edition) Domitian 203</t>
  </si>
  <si>
    <t>http://nomisma.org/id/domitian</t>
  </si>
  <si>
    <t>Domitian</t>
  </si>
  <si>
    <t>http://numismatics.org/sco/id/sc.1.839#reverse</t>
  </si>
  <si>
    <t>Seleucid Coins (part 1) 839</t>
  </si>
  <si>
    <t>http://numismatics.org/ocre/id/ric.6.lon.7#obverse</t>
  </si>
  <si>
    <t>RIC VI Londinium 7</t>
  </si>
  <si>
    <t>http://numismatics.org/ocre/id/ric.5.gall(2).26#obverse</t>
  </si>
  <si>
    <t>RIC V Gallienus 26</t>
  </si>
  <si>
    <t>http://numismatics.org/pco/id/cpe.1_1.153#obverse</t>
  </si>
  <si>
    <t>Coins of the Ptolemaic Empire Vol. I, Part 1, no. 153</t>
  </si>
  <si>
    <t>http://nomisma.org/id/ptolemy_i</t>
  </si>
  <si>
    <t>Ptolemy I Soter</t>
  </si>
  <si>
    <t>http://numismatics.org/ocre/id/ric.4.aem.51C#reverse</t>
  </si>
  <si>
    <t>RIC IV Aemilian 51C</t>
  </si>
  <si>
    <t>http://numismatics.org/ocre/id/ric.4.el.188a#obverse</t>
  </si>
  <si>
    <t>RIC IV Elagabalus 188a</t>
  </si>
  <si>
    <t>http://nomisma.org/id/elagabalus</t>
  </si>
  <si>
    <t>Elagabalus</t>
  </si>
  <si>
    <t>http://numismatics.org/ocre/id/ric.9.her.24B.2#obverse</t>
  </si>
  <si>
    <t>RIC IX Heraclea 24B: Subtype 2</t>
  </si>
  <si>
    <t>http://nomisma.org/id/theodosius_i</t>
  </si>
  <si>
    <t>Theodosius I</t>
  </si>
  <si>
    <t>http://numismatics.org/ocre/id/ric.6.rom.372#reverse</t>
  </si>
  <si>
    <t>RIC VI Rome 372</t>
  </si>
  <si>
    <t>http://numismatics.org/ocre/id/ric.5.post.297#reverse</t>
  </si>
  <si>
    <t>RIC V Postumus 297</t>
  </si>
  <si>
    <t>http://collection.britishmuseum.org/id/person-institution/57951</t>
  </si>
  <si>
    <t>Dioskouroi/Dioscuri</t>
  </si>
  <si>
    <t>http://numismatics.org/ocre/id/ric.5.val_i.149#reverse</t>
  </si>
  <si>
    <t>RIC V Valerian 149</t>
  </si>
  <si>
    <t>http://numismatics.org/ocre/id/ric.9.cnp.13E.5#obverse</t>
  </si>
  <si>
    <t>RIC IX Constantinople 13E: Subtype 5</t>
  </si>
  <si>
    <t>http://nomisma.org/id/procopius</t>
  </si>
  <si>
    <t>Procopius</t>
  </si>
  <si>
    <t>http://numismatics.org/ocre/id/ric.9.thes.62C.1#obverse</t>
  </si>
  <si>
    <t>RIC IX Thessalonica 62C: Subtype 1</t>
  </si>
  <si>
    <t>http://numismatics.org/pella/id/price.P124#obverse</t>
  </si>
  <si>
    <t>Price P124</t>
  </si>
  <si>
    <t>http://numismatics.org/ocre/id/ric.7.sis.17#reverse</t>
  </si>
  <si>
    <t>RIC VII Siscia 17</t>
  </si>
  <si>
    <t>http://numismatics.org/ocre/id/ric.4.pac.5#obverse</t>
  </si>
  <si>
    <t>RIC IV Pacatianus 5</t>
  </si>
  <si>
    <t>http://nomisma.org/id/pacatianus</t>
  </si>
  <si>
    <t>Pacatianus</t>
  </si>
  <si>
    <t>http://numismatics.org/ocre/id/ric.5.gall(2).365#reverse</t>
  </si>
  <si>
    <t>RIC V Gallienus 365</t>
  </si>
  <si>
    <t>http://numismatics.org/ocre/id/ric.5.val_ii.34#obverse</t>
  </si>
  <si>
    <t>RIC V Valerian II 34</t>
  </si>
  <si>
    <t>http://nomisma.org/id/valerian_ii</t>
  </si>
  <si>
    <t>Valerian II</t>
  </si>
  <si>
    <t>http://numismatics.org/pella/id/lerider.philip_ii.3.146#obverse</t>
  </si>
  <si>
    <t>LeRider Philip II 3.146</t>
  </si>
  <si>
    <t>http://numismatics.org/ocre/id/ric.1(2).ner.46#obverse</t>
  </si>
  <si>
    <t>RIC I (second edition) Nero 46</t>
  </si>
  <si>
    <t>http://nomisma.org/id/nero</t>
  </si>
  <si>
    <t>Nero</t>
  </si>
  <si>
    <t>http://numismatics.org/pella/id/price.2309#obverse</t>
  </si>
  <si>
    <t>Price 2309</t>
  </si>
  <si>
    <t>http://numismatics.org/ocre/id/ric.6.tri.695#obverse</t>
  </si>
  <si>
    <t>RIC VI Treveri 695</t>
  </si>
  <si>
    <t>http://numismatics.org/ocre/id/ric.5.gall(2).614f#reverse</t>
  </si>
  <si>
    <t>RIC V Gallienus 614f</t>
  </si>
  <si>
    <t>http://numismatics.org/ocre/id/ric.7.cnp.136#obverse</t>
  </si>
  <si>
    <t>RIC VII Constantinople 136</t>
  </si>
  <si>
    <t>http://nomisma.org/id/constans</t>
  </si>
  <si>
    <t>Constans</t>
  </si>
  <si>
    <t>http://numismatics.org/pella/id/price.568#obverse</t>
  </si>
  <si>
    <t>Price 568</t>
  </si>
  <si>
    <t>http://numismatics.org/ocre/id/ric.5.cg.197#obverse</t>
  </si>
  <si>
    <t>RIC V Claudius Gothicus 197</t>
  </si>
  <si>
    <t>http://nomisma.org/id/claudius_ii_gothicus</t>
  </si>
  <si>
    <t>Claudius II Gothicus</t>
  </si>
  <si>
    <t>http://numismatics.org/ocre/id/ric.2_3(2).hdn.60-63#obverse</t>
  </si>
  <si>
    <t>RIC II, Part 3 (second edition) Hadrian 60-63</t>
  </si>
  <si>
    <t>http://numismatics.org/pella/id/lerider.philip_ii.3.340#obverse</t>
  </si>
  <si>
    <t>LeRider Philip II 3.340</t>
  </si>
  <si>
    <t>http://numismatics.org/ocre/id/ric.5.dio.417#obverse</t>
  </si>
  <si>
    <t>RIC V Diocletian 417</t>
  </si>
  <si>
    <t>http://numismatics.org/ocre/id/ric.5.val_i.91.2#obverse</t>
  </si>
  <si>
    <t>RIC V Valerian 91: Subtype 2</t>
  </si>
  <si>
    <t>http://numismatics.org/ocre/id/ric.2_3(2).hdn.2690#reverse</t>
  </si>
  <si>
    <t>RIC II, Part 3 (second edition) Hadrian 2690</t>
  </si>
  <si>
    <t>http://numismatics.org/ocre/id/ric.3.ant.1115b#obverse</t>
  </si>
  <si>
    <t>RIC III Antoninus Pius 1115b</t>
  </si>
  <si>
    <t>http://nomisma.org/id/faustina_i</t>
  </si>
  <si>
    <t>Faustina the Elder</t>
  </si>
  <si>
    <t>http://numismatics.org/ocre/id/ric.4.ge.54#reverse</t>
  </si>
  <si>
    <t>RIC IV Geta 54</t>
  </si>
  <si>
    <t>http://numismatics.org/ocre/id/ric.8.ar.17#reverse</t>
  </si>
  <si>
    <t>RIC VIII Arelate 17</t>
  </si>
  <si>
    <t>http://numismatics.org/ocre/id/ric.5.car.213#obverse</t>
  </si>
  <si>
    <t>RIC V Carus 213</t>
  </si>
  <si>
    <t>http://nomisma.org/id/carinus</t>
  </si>
  <si>
    <t>Carinus</t>
  </si>
  <si>
    <t>http://numismatics.org/ocre/id/ric.6.lug.112#obverse</t>
  </si>
  <si>
    <t>RIC VI Lugdunum 112</t>
  </si>
  <si>
    <t>http://numismatics.org/pella/id/price.3446#obverse</t>
  </si>
  <si>
    <t>Price 3446</t>
  </si>
  <si>
    <t>http://numismatics.org/ocre/id/ric.1(2).ner.557#obverse</t>
  </si>
  <si>
    <t>RIC I (second edition) Nero 557</t>
  </si>
  <si>
    <t>http://numismatics.org/ocre/id/ric.4.ge.16B#obverse</t>
  </si>
  <si>
    <t>RIC IV Geta 16B</t>
  </si>
  <si>
    <t>http://numismatics.org/ocre/id/ric.7.her.90#obverse</t>
  </si>
  <si>
    <t>RIC VII Heraclea 90</t>
  </si>
  <si>
    <t>http://numismatics.org/ocre/id/ric.6.tri.717a#obverse</t>
  </si>
  <si>
    <t>RIC VI Treveri 717a</t>
  </si>
  <si>
    <t>http://nomisma.org/id/maximinus_daia</t>
  </si>
  <si>
    <t>Maximinus Daia</t>
  </si>
  <si>
    <t>http://numismatics.org/ocre/id/ric.8.sis.10#obverse</t>
  </si>
  <si>
    <t>RIC VIII Siscia 10</t>
  </si>
  <si>
    <t>http://numismatics.org/ocre/id/ric.5.tet_i.242#reverse</t>
  </si>
  <si>
    <t>RIC V Tetricus I 242</t>
  </si>
  <si>
    <t>http://numismatics.org/ocre/id/ric.4.el.86b#obverse</t>
  </si>
  <si>
    <t>RIC IV Elagabalus 86b</t>
  </si>
  <si>
    <t>http://numismatics.org/ocre/id/ric.2_3(2).hdn.2034#reverse</t>
  </si>
  <si>
    <t>RIC II, Part 3 (second edition) Hadrian 2034</t>
  </si>
  <si>
    <t>http://numismatics.org/ocre/id/ric.4.crl.508C#obverse</t>
  </si>
  <si>
    <t>RIC IV Caracalla 508C</t>
  </si>
  <si>
    <t>http://nomisma.org/id/caracalla</t>
  </si>
  <si>
    <t>Caracalla</t>
  </si>
  <si>
    <t>http://numismatics.org/ocre/id/ric.3.com.298b#obverse</t>
  </si>
  <si>
    <t>RIC III Commodus 298b</t>
  </si>
  <si>
    <t>http://numismatics.org/ocre/id/ric.5.lae.2#reverse</t>
  </si>
  <si>
    <t>RIC V Laelianus 2</t>
  </si>
  <si>
    <t>http://numismatics.org/ocre/id/ric.4.gor_i.2#reverse</t>
  </si>
  <si>
    <t>RIC IV Gordian I 2</t>
  </si>
  <si>
    <t>http://numismatics.org/ocre/id/ric.5.gall(2).509_AA.1#obverse</t>
  </si>
  <si>
    <t>RIC V Gallienus 509 (AA): Subtype 1</t>
  </si>
  <si>
    <t>http://numismatics.org/ocre/id/ric.4.gor_iii.335A#reverse</t>
  </si>
  <si>
    <t>RIC IV Gordian III 335A</t>
  </si>
  <si>
    <t>http://collection.britishmuseum.org/id/person-institution/98260</t>
  </si>
  <si>
    <t>Securitas</t>
  </si>
  <si>
    <t>http://numismatics.org/ocre/id/ric.8.sis.272#reverse</t>
  </si>
  <si>
    <t>RIC VIII Siscia 272</t>
  </si>
  <si>
    <t>http://nomisma.org/id/constantius_ii</t>
  </si>
  <si>
    <t>Constantius II</t>
  </si>
  <si>
    <t>http://numismatics.org/ocre/id/ric.6.rom.338c#obverse</t>
  </si>
  <si>
    <t>RIC VI Rome 338c</t>
  </si>
  <si>
    <t>http://nomisma.org/id/licinius</t>
  </si>
  <si>
    <t>Licinius</t>
  </si>
  <si>
    <t>https://d-nb.info/gnd/1216837902</t>
  </si>
  <si>
    <t>Werther und Lotte: Werther und Lotte am Klavier</t>
  </si>
  <si>
    <t>https://d-nb.info/gnd/121683833X</t>
  </si>
  <si>
    <t>Die Leiden des jungen Werthers (Studie)</t>
  </si>
  <si>
    <t>https://d-nb.info/gnd/1216847681</t>
  </si>
  <si>
    <t>Götz von Berlichingen und sein Knab, Götz von Berlichingen und sein Knappe Georg in der Herberge</t>
  </si>
  <si>
    <t>https://d-nb.info/gnd/1216847967</t>
  </si>
  <si>
    <t>Das Leben des Goetz von Berlichingen (Illustrationen)</t>
  </si>
  <si>
    <t>https://d-nb.info/gnd/1216848203</t>
  </si>
  <si>
    <t>143 Federzeichnungen zu Goethes Faust II</t>
  </si>
  <si>
    <t>https://d-nb.info/gnd/1217011218</t>
  </si>
  <si>
    <t>Iphigenie als Priesterin in Tauris</t>
  </si>
  <si>
    <t>https://d-nb.info/gnd/1217674586</t>
  </si>
  <si>
    <t>Götz mit Rüstung und Elisabeth</t>
  </si>
  <si>
    <t>https://d-nb.info/gnd/1217740031</t>
  </si>
  <si>
    <t>Illustrationen zu Goethes Faust I</t>
  </si>
  <si>
    <t>https://d-nb.info/gnd/1217822437</t>
  </si>
  <si>
    <t>Faust und Mephisto</t>
  </si>
  <si>
    <t>https://d-nb.info/standards/vocab/gnd/gnd-sc#13.2p</t>
  </si>
  <si>
    <t>https://d-nb.info/gnd/1140143999</t>
  </si>
  <si>
    <t>https://d-nb.info/gnd/1217082115</t>
  </si>
  <si>
    <t>Egmont und Clärchen</t>
  </si>
  <si>
    <t>https://d-nb.info/gnd/1217086099</t>
  </si>
  <si>
    <t>Klärchen und Brackenburg</t>
  </si>
  <si>
    <t>https://d-nb.info/gnd/1217086412</t>
  </si>
  <si>
    <t>Egmont, 2018/619</t>
  </si>
  <si>
    <t>https://d-nb.info/gnd/1217330356</t>
  </si>
  <si>
    <t>Konvolut von 311 Zeichnungen zu Reineke Fuchs</t>
  </si>
  <si>
    <t>https://d-nb.info/gnd/1217330666</t>
  </si>
  <si>
    <t>Reineke nimmt Abschied von seiner Familie</t>
  </si>
  <si>
    <t>https://d-nb.info/gnd/1217330860</t>
  </si>
  <si>
    <t>Die Geschichte vom neidischen Esel Boldewyn</t>
  </si>
  <si>
    <t>https://d-nb.info/gnd/1217360263</t>
  </si>
  <si>
    <t>Hermann und Dorothea</t>
  </si>
  <si>
    <t>https://d-nb.info/gnd/1219808210</t>
  </si>
  <si>
    <t>Gänsemagd</t>
  </si>
  <si>
    <t>https://d-nb.info/gnd/1219833908</t>
  </si>
  <si>
    <t>https://d-nb.info/gnd/1219880647</t>
  </si>
  <si>
    <t>Brüderchen und Schwesterchen</t>
  </si>
  <si>
    <t>https://d-nb.info/gnd/1219881449</t>
  </si>
  <si>
    <t>https://d-nb.info/gnd/4203158-8</t>
  </si>
  <si>
    <t>Versuch einer Anweisung, die Flöte traversière zu spielen</t>
  </si>
  <si>
    <t>https://d-nb.info/standards/vocab/gnd/gnd-sc#14.4p</t>
  </si>
  <si>
    <t>https://d-nb.info/gnd/4213839-5</t>
  </si>
  <si>
    <t>Labyrinth</t>
  </si>
  <si>
    <t>https://d-nb.info/gnd/7674931-9</t>
  </si>
  <si>
    <t>Dornröschen</t>
  </si>
  <si>
    <t>https://d-nb.info/gnd/1217448594</t>
  </si>
  <si>
    <t>Neunundzwanzig Illustrationen zu Goethes "Das Märchen"</t>
  </si>
  <si>
    <t>https://d-nb.info/gnd/1219833789</t>
  </si>
  <si>
    <t>Märchen von einem, der auszog, das fürchten zu lernen</t>
  </si>
  <si>
    <t>https://d-nb.info/gnd/4305736-6</t>
  </si>
  <si>
    <t>Die Bürger von Calais</t>
  </si>
  <si>
    <t>https://d-nb.info/gnd/1208949012</t>
  </si>
  <si>
    <t>Romanzen vom Rosenkranz</t>
  </si>
  <si>
    <t>https://d-nb.info/gnd/1209077566</t>
  </si>
  <si>
    <t>Clemens Brentano und der Zigeuner Mihali</t>
  </si>
  <si>
    <t>https://d-nb.info/gnd/1209690985</t>
  </si>
  <si>
    <t>Die mehreren Wehmüller</t>
  </si>
  <si>
    <t>https://d-nb.info/gnd/4338410-9</t>
  </si>
  <si>
    <t>Andeutungen über Landschaftsgärtnerei</t>
  </si>
  <si>
    <t>https://d-nb.info/standards/vocab/gnd/gnd-sc#10.7p</t>
  </si>
  <si>
    <t>https://d-nb.info/gnd/1209172968</t>
  </si>
  <si>
    <t>Vater Rhein und das Christkind</t>
  </si>
  <si>
    <t>https://d-nb.info/gnd/1209246562</t>
  </si>
  <si>
    <t>Skizze zu einem Interieur (?, Sammlung Schinkel), SM A.23 verso</t>
  </si>
  <si>
    <t>https://d-nb.info/gnd/1209247690</t>
  </si>
  <si>
    <t>Illustrationsentwurf zu Gockel, Hinkel und Gackeleia (Sammlung Schinkel), SM A.23 recto</t>
  </si>
  <si>
    <t>https://d-nb.info/gnd/120964150X</t>
  </si>
  <si>
    <t>Illustrationsentwurf zu Gockel, Hinkel und Gackeleia (Sammlung Schinkel), SM 48a.125</t>
  </si>
  <si>
    <t>https://d-nb.info/gnd/1209645572</t>
  </si>
  <si>
    <t>Ameleyas Ankunft in Mainz</t>
  </si>
  <si>
    <t>https://d-nb.info/gnd/120964942X</t>
  </si>
  <si>
    <t>Ameleya und der Müller Radlauf</t>
  </si>
  <si>
    <t>https://d-nb.info/gnd/1214604501</t>
  </si>
  <si>
    <t>Graf Gockel</t>
  </si>
  <si>
    <t>https://d-nb.info/gnd/1217351027</t>
  </si>
  <si>
    <t>Venezianische Skizzen</t>
  </si>
  <si>
    <t>https://d-nb.info/gnd/1209612313</t>
  </si>
  <si>
    <t>Zwei Illustrationsentwürfe zur Chronika eines fahrenden Schülers (Sammlung Albertina), verso</t>
  </si>
  <si>
    <t>https://d-nb.info/gnd/1209628821</t>
  </si>
  <si>
    <t>Zwei Illustrationsentwürfe zur Chronika eines fahrenden Schülers (Sammlung Albertina), recto</t>
  </si>
  <si>
    <t>https://d-nb.info/gnd/1209714973</t>
  </si>
  <si>
    <t>Die Laurenburger Els am Grabstein Hanses von der Laurenburg</t>
  </si>
  <si>
    <t>https://d-nb.info/gnd/1209717573</t>
  </si>
  <si>
    <t>Die Laurenburger Els (Kupferstichkabinett Braunschweig), Z V 96 recto</t>
  </si>
  <si>
    <t>https://d-nb.info/gnd/1209079429</t>
  </si>
  <si>
    <t>Rheinlied</t>
  </si>
  <si>
    <t>https://d-nb.info/gnd/1209177684</t>
  </si>
  <si>
    <t>Der Rheinstrom und seine Nebenflüsse nach dem Rheinstromlied (Zeichnung)</t>
  </si>
  <si>
    <t>https://d-nb.info/gnd/1148682813</t>
  </si>
  <si>
    <t>Studienblatt mit stehendem Schmerzensmann und Gewandstudie</t>
  </si>
  <si>
    <t>https://d-nb.info/gnd/1148686304</t>
  </si>
  <si>
    <t>Entwurf zu einem Siegesdenkmal</t>
  </si>
  <si>
    <t>https://d-nb.info/gnd/1173178961</t>
  </si>
  <si>
    <t>Jésus Christ prenant congé de sa mère (Staatsbibliothek Bamberg), I E 22b</t>
  </si>
  <si>
    <t>https://d-nb.info/gnd/1184530149</t>
  </si>
  <si>
    <t>Kreuztragung (Zeichnung)</t>
  </si>
  <si>
    <t>https://d-nb.info/gnd/1186666080</t>
  </si>
  <si>
    <t>Hl. Familie (Kupferstichkabinett, Berlin)</t>
  </si>
  <si>
    <t>https://d-nb.info/gnd/1186666560</t>
  </si>
  <si>
    <t>Abendmahl Christi (Kupferstichkabinett, Berlin)</t>
  </si>
  <si>
    <t>https://d-nb.info/gnd/1186754389</t>
  </si>
  <si>
    <t>Willibald Pirckheimer (Kupferstichkabinett, Berlin, Sammlung Blasius)</t>
  </si>
  <si>
    <t>https://d-nb.info/gnd/1186756985</t>
  </si>
  <si>
    <t>Willibald Pirckheimer (Zeichnung, 1503)</t>
  </si>
  <si>
    <t>https://d-nb.info/gnd/1186839252</t>
  </si>
  <si>
    <t>Kreuztragung Christi (Kupferstichkabinett, Berlin)</t>
  </si>
  <si>
    <t>https://d-nb.info/gnd/1186934042</t>
  </si>
  <si>
    <t>Bildnis eines jungen Mannes (Kupferstichkabinett, Berlin, 1515)</t>
  </si>
  <si>
    <t>https://d-nb.info/gnd/118693459X</t>
  </si>
  <si>
    <t>Jakob Fugger der Reiche (Zeichnung)</t>
  </si>
  <si>
    <t>https://d-nb.info/gnd/1186996595</t>
  </si>
  <si>
    <t>Christus am Ölberg (Kupferstichkabinett, Berlin)</t>
  </si>
  <si>
    <t>https://d-nb.info/gnd/1186997176</t>
  </si>
  <si>
    <t>Bildnis eines jungen Mannes (Kupferstichkabinett, Berlin, 1520)</t>
  </si>
  <si>
    <t>https://d-nb.info/gnd/1190389908</t>
  </si>
  <si>
    <t>Adam und Eva (Zeichnung, Albertina)</t>
  </si>
  <si>
    <t>https://d-nb.info/gnd/1195664869</t>
  </si>
  <si>
    <t>Verleumdung des Apelles (Zeichnung)</t>
  </si>
  <si>
    <t>https://d-nb.info/gnd/1198718749</t>
  </si>
  <si>
    <t>Kolman Helmschmid</t>
  </si>
  <si>
    <t>https://d-nb.info/gnd/1197819398</t>
  </si>
  <si>
    <t>Adam und Eva (Zeichnung, The Morgan Library &amp; Museum)</t>
  </si>
  <si>
    <t>https://d-nb.info/gnd/1198175877</t>
  </si>
  <si>
    <t>Bildnis eines unbekannten Mannes (Staatsbibliothek Bamberg), I A 14</t>
  </si>
  <si>
    <t>https://d-nb.info/gnd/119824013X</t>
  </si>
  <si>
    <t>Bildnis eines unbekannten Mannes (Staatsbibliothek Bamberg), I A 17</t>
  </si>
  <si>
    <t>https://d-nb.info/gnd/1198240822</t>
  </si>
  <si>
    <t>Bildnis eines unbekannten Mannes (Staatsbibliothek Bamberg), I A 19</t>
  </si>
  <si>
    <t>https://d-nb.info/gnd/1198241152</t>
  </si>
  <si>
    <t>Bildnis einer unbekannten Frau (Staatsbibliothek Bamberg), I A 20</t>
  </si>
  <si>
    <t>https://d-nb.info/gnd/1198241764</t>
  </si>
  <si>
    <t>Bildnis eines unbekannten Mannes (Staatsbibliothek Bamberg), I A 22</t>
  </si>
  <si>
    <t>https://d-nb.info/gnd/1198242159</t>
  </si>
  <si>
    <t>Bildnis einer unbekannten Frau (Staatsbibliothek Bamberg), I A 23</t>
  </si>
  <si>
    <t>https://d-nb.info/gnd/1198251921</t>
  </si>
  <si>
    <t>Bildnis eines unbekannten Mannes (Staatsbibliothek Bamberg), I A 25</t>
  </si>
  <si>
    <t>https://d-nb.info/gnd/1198253924</t>
  </si>
  <si>
    <t>Bildnis eines unbekannten Mannes (Staatsbibliothek Bamberg), I A 26</t>
  </si>
  <si>
    <t>https://d-nb.info/gnd/1198254793</t>
  </si>
  <si>
    <t>Bildnis eines unbekannten Mannes (Staatsbibliothek Bamberg), I A 28</t>
  </si>
  <si>
    <t>https://d-nb.info/gnd/1198255188</t>
  </si>
  <si>
    <t>Bildnis eines unbekannten Mannes (Staatsbibliothek Bamberg), I A 29</t>
  </si>
  <si>
    <t>https://d-nb.info/gnd/1198256028</t>
  </si>
  <si>
    <t>Bildnis eines unbekannten Mannes (Staatsbibliothek Bamberg), I A 30</t>
  </si>
  <si>
    <t>https://d-nb.info/gnd/1198256524</t>
  </si>
  <si>
    <t>Bildnis eines unbekannten Mannes (Staatsbibliothek Bamberg), I A 31</t>
  </si>
  <si>
    <t>http://www.wikidata.org/entity/Q9309699</t>
  </si>
  <si>
    <t>http://www.wikidata.org/entity/Q51636</t>
  </si>
  <si>
    <t>0</t>
  </si>
  <si>
    <t>s</t>
  </si>
  <si>
    <t>http://www.wikidata.org/entity/Q12418</t>
  </si>
  <si>
    <t>http://www.wikidata.org/entity/Q527</t>
  </si>
  <si>
    <t>http://www.wikidata.org/entity/Q8502</t>
  </si>
  <si>
    <t>http://www.wikidata.org/entity/Q12280</t>
  </si>
  <si>
    <t>http://www.wikidata.org/entity/Q15324</t>
  </si>
  <si>
    <t>http://www.wikidata.org/entity/Q107425</t>
  </si>
  <si>
    <t>http://www.wikidata.org/entity/Q153032</t>
  </si>
  <si>
    <t>http://www.wikidata.org/entity/Q2822867</t>
  </si>
  <si>
    <t>http://www.wikidata.org/entity/Q23898</t>
  </si>
  <si>
    <t>http://www.wikidata.org/entity/Q467</t>
  </si>
  <si>
    <t>http://www.wikidata.org/entity/Q3010</t>
  </si>
  <si>
    <t>http://www.wikidata.org/entity/Q8436</t>
  </si>
  <si>
    <t>http://www.wikidata.org/entity/Q8441</t>
  </si>
  <si>
    <t>http://www.wikidata.org/entity/Q10791</t>
  </si>
  <si>
    <t>http://www.wikidata.org/entity/Q40662</t>
  </si>
  <si>
    <t>http://www.wikidata.org/entity/Q44015</t>
  </si>
  <si>
    <t>http://www.wikidata.org/entity/Q47369</t>
  </si>
  <si>
    <t>http://www.wikidata.org/entity/Q70899</t>
  </si>
  <si>
    <t>http://www.wikidata.org/entity/Q180733</t>
  </si>
  <si>
    <t>http://www.wikidata.org/entity/Q235113</t>
  </si>
  <si>
    <t>http://www.wikidata.org/entity/Q618057</t>
  </si>
  <si>
    <t>http://www.wikidata.org/entity/Q830183</t>
  </si>
  <si>
    <t>http://www.wikidata.org/entity/Q1144593</t>
  </si>
  <si>
    <t>http://www.wikidata.org/entity/Q1251541</t>
  </si>
  <si>
    <t>http://www.wikidata.org/entity/Q8866546</t>
  </si>
  <si>
    <t>http://www.wikidata.org/entity/Q15118669</t>
  </si>
  <si>
    <t>http://www.wikidata.org/entity/Q23904</t>
  </si>
  <si>
    <t>http://www.wikidata.org/entity/Q165005</t>
  </si>
  <si>
    <t>http://www.wikidata.org/entity/Q676555</t>
  </si>
  <si>
    <t>http://www.wikidata.org/entity/Q65592101</t>
  </si>
  <si>
    <t>http://www.wikidata.org/entity/Q23908</t>
  </si>
  <si>
    <t>http://www.wikidata.org/entity/Q1408415</t>
  </si>
  <si>
    <t>http://www.wikidata.org/entity/Q1548297</t>
  </si>
  <si>
    <t>http://www.wikidata.org/entity/Q23912</t>
  </si>
  <si>
    <t>http://www.wikidata.org/entity/Q19939</t>
  </si>
  <si>
    <t>http://www.wikidata.org/entity/Q23915</t>
  </si>
  <si>
    <t>http://www.wikidata.org/entity/Q7569</t>
  </si>
  <si>
    <t>http://www.wikidata.org/entity/Q2191986</t>
  </si>
  <si>
    <t>http://www.wikidata.org/entity/Q23922</t>
  </si>
  <si>
    <t>http://www.wikidata.org/entity/Q35197</t>
  </si>
  <si>
    <t>http://www.wikidata.org/entity/Q26714817</t>
  </si>
  <si>
    <t>http://www.wikidata.org/entity/Q23946</t>
  </si>
  <si>
    <t>http://www.wikidata.org/entity/Q691810</t>
  </si>
  <si>
    <t>http://www.wikidata.org/entity/Q24011</t>
  </si>
  <si>
    <t>http://www.wikidata.org/entity/Q15617727</t>
  </si>
  <si>
    <t>http://www.wikidata.org/entity/Q24090</t>
  </si>
  <si>
    <t>http://www.wikidata.org/entity/Q63977136</t>
  </si>
  <si>
    <t>http://www.wikidata.org/entity/Q24249</t>
  </si>
  <si>
    <t>http://www.wikidata.org/entity/Q370665</t>
  </si>
  <si>
    <t>http://www.wikidata.org/entity/Q25207</t>
  </si>
  <si>
    <t>http://www.wikidata.org/entity/Q51633</t>
  </si>
  <si>
    <t>http://www.wikidata.org/entity/Q25749</t>
  </si>
  <si>
    <t>http://www.wikidata.org/entity/Q25986</t>
  </si>
  <si>
    <t>http://www.wikidata.org/entity/Q16930210</t>
  </si>
  <si>
    <t>http://www.wikidata.org/entity/Q30521</t>
  </si>
  <si>
    <t>http://www.wikidata.org/entity/Q31605</t>
  </si>
  <si>
    <t>http://www.wikidata.org/entity/Q32381</t>
  </si>
  <si>
    <t>http://www.wikidata.org/entity/Q563707</t>
  </si>
  <si>
    <t>http://www.wikidata.org/entity/Q38197</t>
  </si>
  <si>
    <t>http://www.wikidata.org/entity/Q1029378</t>
  </si>
  <si>
    <t>http://www.wikidata.org/entity/Q40432</t>
  </si>
  <si>
    <t>http://www.wikidata.org/entity/Q40685808</t>
  </si>
  <si>
    <t>http://www.wikidata.org/entity/Q72650</t>
  </si>
  <si>
    <t>http://www.wikidata.org/entity/Q2640883</t>
  </si>
  <si>
    <t>http://www.wikidata.org/entity/Q75564</t>
  </si>
  <si>
    <t>http://www.wikidata.org/entity/Q236161</t>
  </si>
  <si>
    <t>http://www.wikidata.org/entity/Q75846</t>
  </si>
  <si>
    <t>http://www.wikidata.org/entity/Q66459381</t>
  </si>
  <si>
    <t>http://www.wikidata.org/entity/Q83872</t>
  </si>
  <si>
    <t>http://www.wikidata.org/entity/Q1226318</t>
  </si>
  <si>
    <t>http://www.wikidata.org/entity/Q94802</t>
  </si>
  <si>
    <t>http://www.wikidata.org/entity/Q331055</t>
  </si>
  <si>
    <t>http://www.wikidata.org/entity/Q94845</t>
  </si>
  <si>
    <t>http://www.wikidata.org/entity/Q15925154</t>
  </si>
  <si>
    <t>http://www.wikidata.org/entity/Q113348</t>
  </si>
  <si>
    <t>http://www.wikidata.org/entity/Q473450</t>
  </si>
  <si>
    <t>http://www.wikidata.org/entity/Q123935</t>
  </si>
  <si>
    <t>http://www.wikidata.org/entity/Q56861724</t>
  </si>
  <si>
    <t>http://www.wikidata.org/entity/Q126467</t>
  </si>
  <si>
    <t>http://www.wikidata.org/entity/Q3046146</t>
  </si>
  <si>
    <t>http://www.wikidata.org/entity/Q128910</t>
  </si>
  <si>
    <t>http://www.wikidata.org/entity/Q133508</t>
  </si>
  <si>
    <t>http://www.wikidata.org/entity/Q494762</t>
  </si>
  <si>
    <t>http://www.wikidata.org/entity/Q151047</t>
  </si>
  <si>
    <t>http://www.wikidata.org/entity/Q483760</t>
  </si>
  <si>
    <t>http://www.wikidata.org/entity/Q153552</t>
  </si>
  <si>
    <t>http://www.wikidata.org/entity/Q11905647</t>
  </si>
  <si>
    <t>http://www.wikidata.org/entity/Q153788</t>
  </si>
  <si>
    <t>http://www.wikidata.org/entity/Q5271357</t>
  </si>
  <si>
    <t>http://www.wikidata.org/entity/Q26831404</t>
  </si>
  <si>
    <t>http://www.wikidata.org/entity/Q26880565</t>
  </si>
  <si>
    <t>http://www.wikidata.org/entity/Q180632</t>
  </si>
  <si>
    <t>http://www.wikidata.org/entity/Q133001</t>
  </si>
  <si>
    <t>http://www.wikidata.org/entity/Q94006</t>
  </si>
  <si>
    <t>11HH(PRAXEDES)5</t>
  </si>
  <si>
    <t>http://www.wikidata.org/entity/Q17322898</t>
  </si>
  <si>
    <t>71A611</t>
  </si>
  <si>
    <t>http://www.wikidata.org/entity/Q7934004</t>
  </si>
  <si>
    <t>11F41</t>
  </si>
  <si>
    <t>http://www.wikidata.org/entity/Q6118296</t>
  </si>
  <si>
    <t>11H(ANDREW)9</t>
  </si>
  <si>
    <t>http://www.wikidata.org/entity/Q28004747</t>
  </si>
  <si>
    <t>96B</t>
  </si>
  <si>
    <t>http://www.wikidata.org/entity/Q17341336</t>
  </si>
  <si>
    <t>45D322</t>
  </si>
  <si>
    <t>http://www.wikidata.org/entity/Q17341710</t>
  </si>
  <si>
    <t>46A61</t>
  </si>
  <si>
    <t>http://www.wikidata.org/entity/Q28007488</t>
  </si>
  <si>
    <t>25H111</t>
  </si>
  <si>
    <t>http://www.wikidata.org/entity/Q3618190</t>
  </si>
  <si>
    <t>73A523</t>
  </si>
  <si>
    <t>http://www.wikidata.org/entity/Q92392863</t>
  </si>
  <si>
    <t>25H2</t>
  </si>
  <si>
    <t>http://www.wikidata.org/entity/Q28008758</t>
  </si>
  <si>
    <t>31AA235</t>
  </si>
  <si>
    <t>http://www.wikidata.org/entity/Q17340485</t>
  </si>
  <si>
    <t>41C382</t>
  </si>
  <si>
    <t>http://www.wikidata.org/entity/Q17320383</t>
  </si>
  <si>
    <t>43A4122(+6)</t>
  </si>
  <si>
    <t>http://www.wikidata.org/entity/Q92389925</t>
  </si>
  <si>
    <t>31D11221(+72)</t>
  </si>
  <si>
    <t>http://www.wikidata.org/entity/Q17327008</t>
  </si>
  <si>
    <t>45C13(SWORD)</t>
  </si>
  <si>
    <t>http://www.wikidata.org/entity/Q20198747</t>
  </si>
  <si>
    <t>73B3</t>
  </si>
  <si>
    <t>http://www.wikidata.org/entity/Q21065831</t>
  </si>
  <si>
    <t>73D951</t>
  </si>
  <si>
    <t>http://www.wikidata.org/entity/Q8355032</t>
  </si>
  <si>
    <t>11F726</t>
  </si>
  <si>
    <t>http://www.wikidata.org/entity/Q17326699</t>
  </si>
  <si>
    <t>12I8</t>
  </si>
  <si>
    <t>http://www.wikidata.org/entity/Q3697588</t>
  </si>
  <si>
    <t>73D3511</t>
  </si>
  <si>
    <t>http://www.wikidata.org/entity/Q18683064</t>
  </si>
  <si>
    <t>11G25</t>
  </si>
  <si>
    <t>http://www.wikidata.org/entity/Q764831</t>
  </si>
  <si>
    <t>41A22</t>
  </si>
  <si>
    <t>http://www.wikidata.org/entity/Q28000420</t>
  </si>
  <si>
    <t>46C13187</t>
  </si>
  <si>
    <t>http://www.wikidata.org/entity/Q19906105</t>
  </si>
  <si>
    <t>71Q73</t>
  </si>
  <si>
    <t>http://www.wikidata.org/entity/Q17450183</t>
  </si>
  <si>
    <t>11D3271</t>
  </si>
  <si>
    <t>http://www.wikidata.org/entity/Q20266888</t>
  </si>
  <si>
    <t>73D411</t>
  </si>
  <si>
    <t>http://www.wikidata.org/entity/Q92385436</t>
  </si>
  <si>
    <t>31A235(+1)</t>
  </si>
  <si>
    <t>http://www.wikidata.org/entity/Q735061</t>
  </si>
  <si>
    <t>41A422</t>
  </si>
  <si>
    <t>http://www.wikidata.org/entity/Q17323818</t>
  </si>
  <si>
    <t>12F61</t>
  </si>
  <si>
    <t>http://www.wikidata.org/entity/Q92393539</t>
  </si>
  <si>
    <t>http://www.wikidata.org/entity/Q27999027</t>
  </si>
  <si>
    <t>31D16(+4)</t>
  </si>
  <si>
    <t>http://www.wikidata.org/entity/Q28002362</t>
  </si>
  <si>
    <t>92L1913</t>
  </si>
  <si>
    <t>http://www.wikidata.org/entity/Q25443498</t>
  </si>
  <si>
    <t>73B13</t>
  </si>
  <si>
    <t>etichetta_arte</t>
  </si>
  <si>
    <t>Mappa del Piri Reis</t>
  </si>
  <si>
    <t>Volpi volanti</t>
  </si>
  <si>
    <t>Foglio di studio con lo studio dell'Uomo dei Dolori in piedi e della veste</t>
  </si>
  <si>
    <t>Progetto per un monumento alla vittoria</t>
  </si>
  <si>
    <t>Jésus Christ prenant congé de sa mère (Biblioteca di Stato Bamberg), I E 22b</t>
  </si>
  <si>
    <t>Portare la croce (disegno)</t>
  </si>
  <si>
    <t>Sacra Famiglia (Kupferstichkabinett, Berlino)</t>
  </si>
  <si>
    <t>Ultima Cena di Cristo (Kupferstichkabinett, Berlino)</t>
  </si>
  <si>
    <t>Willibald Pirckheimer (Kupferstichkabinett, Berlino, Collezione Blasius)</t>
  </si>
  <si>
    <t>Willibald Pirckheimer (disegno, 1503)</t>
  </si>
  <si>
    <t>Trasporto di Cristo alla croce (Kupferstichkabinett, Berlino)</t>
  </si>
  <si>
    <t>Ritratto di giovane uomo (Kupferstichkabinett, Berlino, 1515)</t>
  </si>
  <si>
    <t>Jakob Fugger il ricco (disegno)</t>
  </si>
  <si>
    <t>Cristo sul Monte degli Ulivi (Kupferstichkabinett, Berlino)</t>
  </si>
  <si>
    <t>Ritratto di giovane uomo (Kupferstichkabinett, Berlino, 1520)</t>
  </si>
  <si>
    <t>Adamo ed Eva (disegno, Albertina)</t>
  </si>
  <si>
    <t>Manoscritto (Universiteitsbibliotheek, Amsterdam), III C 22</t>
  </si>
  <si>
    <t>Manoscritto (Universiteitsbibliotheek, Amsterdam), III C 23</t>
  </si>
  <si>
    <t>Manoscritto (Universiteitsbibliotheek, Amsterdam), III C 22/23</t>
  </si>
  <si>
    <t>Calunnia di Apelle (disegno)</t>
  </si>
  <si>
    <t>Adamo ed Eva (disegno, The Morgan Library &amp; Museum)</t>
  </si>
  <si>
    <t>Ritratto di un uomo sconosciuto (Biblioteca di Stato Bamberg), I A 14</t>
  </si>
  <si>
    <t>Ritratto di un uomo sconosciuto (Biblioteca di Stato Bamberg), I A 17</t>
  </si>
  <si>
    <t>Ritratto di un uomo sconosciuto (Biblioteca di Stato Bamberg), I A 19</t>
  </si>
  <si>
    <t>Ritratto di una donna sconosciuta (Biblioteca di Stato Bamberg), I A 20</t>
  </si>
  <si>
    <t>Ritratto di un uomo sconosciuto (Biblioteca di Stato Bamberg), I A 22</t>
  </si>
  <si>
    <t>Ritratto di una donna sconosciuta (Biblioteca di Stato Bamberg), I A 23</t>
  </si>
  <si>
    <t>Ritratto di un uomo sconosciuto (Biblioteca di Stato Bamberg), I A 25</t>
  </si>
  <si>
    <t>Ritratto di un uomo sconosciuto (Biblioteca di Stato Bamberg), I A 26</t>
  </si>
  <si>
    <t>Ritratto di un uomo sconosciuto (Biblioteca di Stato Bamberg), I A 28</t>
  </si>
  <si>
    <t>Ritratto di un uomo sconosciuto (Biblioteca di Stato Bamberg), I A 29</t>
  </si>
  <si>
    <t>Ritratto di un uomo sconosciuto (Biblioteca di Stato Bamberg), I A 30</t>
  </si>
  <si>
    <t>Ritratto di un uomo sconosciuto (Biblioteca di Stato Bamberg), I A 31</t>
  </si>
  <si>
    <t>Signora. Marvel (Wilson)</t>
  </si>
  <si>
    <t>Progettazione di una tavola d'oca</t>
  </si>
  <si>
    <t>E quando la verità mi distrugge</t>
  </si>
  <si>
    <t>Il processo</t>
  </si>
  <si>
    <t>Romanzi del Rosario</t>
  </si>
  <si>
    <t>Clemens Brentano e lo zingaro Mihali</t>
  </si>
  <si>
    <t>Canzone del Reno</t>
  </si>
  <si>
    <t>Padre Reno e il Bambino Gesù</t>
  </si>
  <si>
    <t>Il fiume Reno e i suoi affluenti dopo la canzone del fiume Reno (disegno)</t>
  </si>
  <si>
    <t>Schizzo per un interno (?, Collezione Schinkel), SM A.23 verso</t>
  </si>
  <si>
    <t>Schizzo di illustrazione per Gockel, Hinkel e Gackeleia (collezione Schinkel), SM A.23 recto</t>
  </si>
  <si>
    <t>Due schizzi di illustrazione per Chronika eines fahrenden Schülers (Collezione Albertina), verso</t>
  </si>
  <si>
    <t>Due schizzi di illustrazione per Chronika eines fahrenden Schülers (Collezione Albertina), recto</t>
  </si>
  <si>
    <t>Schizzo di illustrazione per Gockel, Hinkel und Gackeleia (Collezione Schinkel), SM 48a.125</t>
  </si>
  <si>
    <t>L'arrivo di Ameleya a Magonza</t>
  </si>
  <si>
    <t>Ameleya e il mugnaio Radlauf</t>
  </si>
  <si>
    <t>I vari Wehmüller</t>
  </si>
  <si>
    <t>Il Laurenburg Els sulla lapide di Hans von der Laurenburg</t>
  </si>
  <si>
    <t>Il Laurenburg Els (Kupferstichkabinett Braunschweig), Z V 96 recto</t>
  </si>
  <si>
    <t>Maya l'ape (fumetto)</t>
  </si>
  <si>
    <t>Conte Gockel</t>
  </si>
  <si>
    <t>Werther e Lotte: Werther e Lotte al pianoforte</t>
  </si>
  <si>
    <t>I dolori del giovane Werther (studio)</t>
  </si>
  <si>
    <t>Goetz von Berlichingen e il suo Knab, Goetz von Berlichingen e il suo scudiero George alla locanda</t>
  </si>
  <si>
    <t>La vita di Goetz von Berlichingen (Illustrazioni)</t>
  </si>
  <si>
    <t>143 Disegni a penna e inchiostro del Faust II di Goethe</t>
  </si>
  <si>
    <t>Ifigenia come sacerdotessa a Tauris</t>
  </si>
  <si>
    <t>Egmont e Clärchen</t>
  </si>
  <si>
    <t>Clärchen e Brackenburg</t>
  </si>
  <si>
    <t>Set di 311 disegni per Reineke Fuchs</t>
  </si>
  <si>
    <t>Reineke si congeda dalla sua famiglia</t>
  </si>
  <si>
    <t>La storia dell'asino invidioso Boldewyn</t>
  </si>
  <si>
    <t>Schizzi veneziani</t>
  </si>
  <si>
    <t>Hermann e Dorothea</t>
  </si>
  <si>
    <t>Ventinove illustrazioni de "La fiaba" di Goethe</t>
  </si>
  <si>
    <t>Goetz con Armour ed Elisabeth</t>
  </si>
  <si>
    <t>Illustrazioni per il Faust I di Goethe</t>
  </si>
  <si>
    <t>Faust e Mefisto</t>
  </si>
  <si>
    <t>Vecchi maestri</t>
  </si>
  <si>
    <t>Le due sorelle</t>
  </si>
  <si>
    <t>La cantina</t>
  </si>
  <si>
    <t>Il benefattore</t>
  </si>
  <si>
    <t>Ragazza dell'oca</t>
  </si>
  <si>
    <t>Una favola su un uomo che uscì per imparare ad avere paura</t>
  </si>
  <si>
    <t>Gatto con gli stivali</t>
  </si>
  <si>
    <t>Fratellino e sorellina</t>
  </si>
  <si>
    <t>La causa</t>
  </si>
  <si>
    <t>Tentativo di un'istruzione per suonare il flauto traversiere</t>
  </si>
  <si>
    <t>Labirinto</t>
  </si>
  <si>
    <t>I Burghers di Calais</t>
  </si>
  <si>
    <t>Suggerimenti sul giardinaggio paesaggistico</t>
  </si>
  <si>
    <t>I passanti dello sfiato</t>
  </si>
  <si>
    <t>Le avventure di Blake e Mortimer</t>
  </si>
  <si>
    <t>I frustrati</t>
  </si>
  <si>
    <t>La bella addormentata</t>
  </si>
  <si>
    <t>artwork</t>
  </si>
  <si>
    <t>subject</t>
  </si>
  <si>
    <t>http://dbpedia.org/resource/Statue_of_Benito_Juárez_(New_Orleans)</t>
  </si>
  <si>
    <t>http://dbpedia.org/resource/Benito_Juárez</t>
  </si>
  <si>
    <t>http://dbpedia.org/resource/The_Astronomer_and_his_Wife</t>
  </si>
  <si>
    <t>an astronomer and his wife</t>
  </si>
  <si>
    <t>http://dbpedia.org/resource/Lewis_and_Clark_(sculpture)</t>
  </si>
  <si>
    <t>http://dbpedia.org/resource/William_Clark</t>
  </si>
  <si>
    <t>http://dbpedia.org/resource/Equestrian_statue_of_the_Duke_of_Cambridge,_Whitehall</t>
  </si>
  <si>
    <t>http://dbpedia.org/resource/Prince_George,_Duke_of_Cambridge</t>
  </si>
  <si>
    <t>http://dbpedia.org/resource/The_Tempest_(Hebald)</t>
  </si>
  <si>
    <t>Prospero and Miranda</t>
  </si>
  <si>
    <t>http://dbpedia.org/resource/Statue_of_Cosimo_I</t>
  </si>
  <si>
    <t>Cosimo I de' Medici</t>
  </si>
  <si>
    <t>http://dbpedia.org/resource/Wall_of_Welcome</t>
  </si>
  <si>
    <t>History of Austin, Texas</t>
  </si>
  <si>
    <t>http://dbpedia.org/resource/Bust_of_Christopher_Columbus_(Lancaster,_Pennsylvania)</t>
  </si>
  <si>
    <t>Christopher Columbus</t>
  </si>
  <si>
    <t>http://dbpedia.org/resource/Statue_of_Thomas_Jefferson_(Hempstead,_New_York)</t>
  </si>
  <si>
    <t>http://dbpedia.org/resource/Thomas_Jefferson</t>
  </si>
  <si>
    <t>http://dbpedia.org/resource/Adam_Mickiewicz_Monument,_Kraków</t>
  </si>
  <si>
    <t>http://dbpedia.org/resource/Adam_Mickiewicz</t>
  </si>
  <si>
    <t>http://dbpedia.org/resource/The_Archer_(Lepcke)</t>
  </si>
  <si>
    <t>Young naked woman, tightening bow</t>
  </si>
  <si>
    <t>http://dbpedia.org/resource/Redwood_statue_of_Elizabeth_Taylor</t>
  </si>
  <si>
    <t>Elizabeth Taylor</t>
  </si>
  <si>
    <t>http://dbpedia.org/resource/L'Orage</t>
  </si>
  <si>
    <t>http://dbpedia.org/resource/Thunderstorm</t>
  </si>
  <si>
    <t>http://dbpedia.org/resource/Statue_of_Jeannette_Rankin</t>
  </si>
  <si>
    <t>http://dbpedia.org/resource/Jeannette_Rankin</t>
  </si>
  <si>
    <t>http://dbpedia.org/resource/Statue_of_Jefferson_Davis_(Frankfort,_Kentucky)</t>
  </si>
  <si>
    <t>http://dbpedia.org/resource/Jefferson_Davis</t>
  </si>
  <si>
    <t>http://dbpedia.org/resource/Statue_of_Mahatma_Gandhi,_Accra</t>
  </si>
  <si>
    <t>Mahatma Gandhi</t>
  </si>
  <si>
    <t>http://dbpedia.org/resource/Statue_of_Henry_Lawson_Wyatt</t>
  </si>
  <si>
    <t>Henry Lawson Wyatt</t>
  </si>
  <si>
    <t>http://dbpedia.org/resource/Ivar_Feeding_the_Gulls</t>
  </si>
  <si>
    <t>http://dbpedia.org/resource/Ivar_Haglund</t>
  </si>
  <si>
    <t>http://dbpedia.org/resource/Statue_of_Abraham_Lincoln_(Ashland,_Oregon)</t>
  </si>
  <si>
    <t>http://dbpedia.org/resource/Abraham_Lincoln</t>
  </si>
  <si>
    <t>http://dbpedia.org/resource/Statue_of_Hans_Christian_Heg</t>
  </si>
  <si>
    <t>http://dbpedia.org/resource/Hans_Christian_Heg</t>
  </si>
  <si>
    <t>http://dbpedia.org/resource/South_Bank_Lion</t>
  </si>
  <si>
    <t>Lion</t>
  </si>
  <si>
    <t>http://dbpedia.org/resource/Statue_of_Junípero_Serra_(San_Francisco)</t>
  </si>
  <si>
    <t>http://dbpedia.org/resource/Junípero_Serra</t>
  </si>
  <si>
    <t>http://dbpedia.org/resource/Robert_E._Lee_on_Traveller</t>
  </si>
  <si>
    <t>Robert E. Lee</t>
  </si>
  <si>
    <t>http://dbpedia.org/resource/Statue_of_Louis_XVI</t>
  </si>
  <si>
    <t>http://dbpedia.org/resource/Louis_XVI</t>
  </si>
  <si>
    <t>http://dbpedia.org/resource/Statue_of_Vasilios_Priskos</t>
  </si>
  <si>
    <t>Vasilios Priskos</t>
  </si>
  <si>
    <t>http://dbpedia.org/resource/Remember_To_Rise</t>
  </si>
  <si>
    <t>Modern Second Scramble For Africa</t>
  </si>
  <si>
    <t>http://dbpedia.org/resource/Statue_of_Thomas_Starr_King_(San_Francisco)</t>
  </si>
  <si>
    <t>Thomas Starr King</t>
  </si>
  <si>
    <t>http://dbpedia.org/resource/Washakie_(McGary)</t>
  </si>
  <si>
    <t>http://dbpedia.org/resource/Washakie</t>
  </si>
  <si>
    <t>http://dbpedia.org/resource/Coast_Guard_Station,_Two_Lights,_Maine</t>
  </si>
  <si>
    <t>http://dbpedia.org/resource/Cape_Elizabeth_Lights</t>
  </si>
  <si>
    <t>http://dbpedia.org/resource/Andrew_Jackson_Downing_Urn</t>
  </si>
  <si>
    <t>http://dbpedia.org/resource/Andrew_Jackson_Downing</t>
  </si>
  <si>
    <t>http://dbpedia.org/resource/Statue_of_Benjamin_Franklin_(Boston)</t>
  </si>
  <si>
    <t>http://dbpedia.org/resource/Benjamin_Franklin</t>
  </si>
  <si>
    <t>http://dbpedia.org/resource/Lady_at_the_Tea_Table</t>
  </si>
  <si>
    <t>Mary Dickinson Riddle</t>
  </si>
  <si>
    <t>http://dbpedia.org/resource/Statue_of_Edward_W._Carmack</t>
  </si>
  <si>
    <t>http://dbpedia.org/resource/Edward_W._Carmack</t>
  </si>
  <si>
    <t>http://dbpedia.org/resource/Statue_of_James_Cook_(Anchorage,_Alaska)</t>
  </si>
  <si>
    <t>http://dbpedia.org/resource/James_Cook</t>
  </si>
  <si>
    <t>http://dbpedia.org/resource/Monument_to_the_heroes_of_Puente_Sampayo</t>
  </si>
  <si>
    <t>http://dbpedia.org/resource/Battle_of_Puente_Sanpayo</t>
  </si>
  <si>
    <t>http://dbpedia.org/resource/The_Chariot_of_Death</t>
  </si>
  <si>
    <t>http://dbpedia.org/resource/Death</t>
  </si>
  <si>
    <t>http://dbpedia.org/resource/Statue_of_James_Paul_Clarke</t>
  </si>
  <si>
    <t>http://dbpedia.org/resource/James_Paul_Clarke</t>
  </si>
  <si>
    <t>http://dbpedia.org/resource/Thomas_Starr_King_(Patigian)</t>
  </si>
  <si>
    <t>http://dbpedia.org/resource/Thomas_Starr_King</t>
  </si>
  <si>
    <t>http://dbpedia.org/resource/Transcendence_(Jellum)</t>
  </si>
  <si>
    <t>Fish</t>
  </si>
  <si>
    <t>http://dbpedia.org/resource/Mezzetino_(painting)</t>
  </si>
  <si>
    <t>Mezzetino playing guitar</t>
  </si>
  <si>
    <t>http://dbpedia.org/resource/Angel_with_the_Superscription</t>
  </si>
  <si>
    <t>Angel</t>
  </si>
  <si>
    <t>http://dbpedia.org/resource/Statue_of_Luis_Pérez_Verdía</t>
  </si>
  <si>
    <t>http://dbpedia.org/resource/Luis_Pérez_Verdía</t>
  </si>
  <si>
    <t>http://dbpedia.org/resource/Harbour_Cone_from_Peggy's_Hill</t>
  </si>
  <si>
    <t>New Zealand landscape</t>
  </si>
  <si>
    <t>http://dbpedia.org/resource/Blessed_Ludovica_Albertoni</t>
  </si>
  <si>
    <t>http://dbpedia.org/resource/Ludovica_Albertoni</t>
  </si>
  <si>
    <t>http://dbpedia.org/resource/Statue_of_John_Winthrop</t>
  </si>
  <si>
    <t>http://dbpedia.org/resource/John_Winthrop</t>
  </si>
  <si>
    <t>http://dbpedia.org/resource/Statue_of_Anita_Mui</t>
  </si>
  <si>
    <t>http://dbpedia.org/resource/Anita_Mui</t>
  </si>
  <si>
    <t>http://dbpedia.org/resource/Equestrian_statue_of_José_de_San_Martín_(Central_Park)</t>
  </si>
  <si>
    <t>http://dbpedia.org/resource/José_de_San_Martín</t>
  </si>
  <si>
    <t>http://dbpedia.org/resource/Bust_of_Henry_C._Matysek</t>
  </si>
  <si>
    <t>Henry C. Matysek</t>
  </si>
  <si>
    <t>http://dbpedia.org/resource/Berthe_Morisot_with_a_Bouquet_of_Violets</t>
  </si>
  <si>
    <t>http://dbpedia.org/resource/Berthe_Morisot</t>
  </si>
  <si>
    <t>http://dbpedia.org/resource/Priesthood_Restoration</t>
  </si>
  <si>
    <t>http://dbpedia.org/resource/Bacchanal_of_Putti</t>
  </si>
  <si>
    <t>http://dbpedia.org/resource/Category:Sculptures_in_Rome</t>
  </si>
  <si>
    <t>http://dbpedia.org/resource/Balzac_in_the_Robe_of_a_Dominican_Monk</t>
  </si>
  <si>
    <t>http://dbpedia.org/resource/Category:Bronze_sculptures_in_France</t>
  </si>
  <si>
    <t>http://dbpedia.org/resource/Merritt_Island_Dragon</t>
  </si>
  <si>
    <t>http://dbpedia.org/resource/Category:1971_sculptures</t>
  </si>
  <si>
    <t>http://dbpedia.org/resource/Resurrection_of_Christ_(Bermejo)</t>
  </si>
  <si>
    <t>http://dbpedia.org/resource/Category:Paintings_in_the_collection_of_the_Museu_Nacional_d'Art_de_Catalunya</t>
  </si>
  <si>
    <t>http://dbpedia.org/resource/1937_in_fine_arts_of_the_Soviet_Union</t>
  </si>
  <si>
    <t>http://dbpedia.org/resource/Category:1937_in_art</t>
  </si>
  <si>
    <t>http://dbpedia.org/resource/Headbutt_(sculpture)</t>
  </si>
  <si>
    <t>http://dbpedia.org/resource/Category:Sports_culture_in_France</t>
  </si>
  <si>
    <t>http://dbpedia.org/resource/Facing_the_Crowd</t>
  </si>
  <si>
    <t>http://dbpedia.org/resource/Category:Bronze_sculptures_in_Oregon</t>
  </si>
  <si>
    <t>http://dbpedia.org/resource/The_Repast_of_the_Lion</t>
  </si>
  <si>
    <t>http://dbpedia.org/resource/Category:Lions_in_art</t>
  </si>
  <si>
    <t>http://dbpedia.org/resource/Composition_for_%22Jazz%22</t>
  </si>
  <si>
    <t>http://dbpedia.org/resource/Category:1915_paintings</t>
  </si>
  <si>
    <t>http://dbpedia.org/resource/Grrrrrrrrrrr!!</t>
  </si>
  <si>
    <t>http://dbpedia.org/resource/Category:1965_paintings</t>
  </si>
  <si>
    <t>http://dbpedia.org/resource/Young_Abe_Lincoln</t>
  </si>
  <si>
    <t>http://dbpedia.org/resource/Category:1962_sculptures</t>
  </si>
  <si>
    <t>http://dbpedia.org/resource/Certosa_di_Pavia_Altarpiece</t>
  </si>
  <si>
    <t>http://dbpedia.org/resource/Category:Paintings_depicting_Tobias</t>
  </si>
  <si>
    <t>http://dbpedia.org/resource/Annunciation_(Botticelli,_Glasgow)</t>
  </si>
  <si>
    <t>http://dbpedia.org/resource/Category:1490s_paintings</t>
  </si>
  <si>
    <t>http://dbpedia.org/resource/Conduit_(mural)</t>
  </si>
  <si>
    <t>http://dbpedia.org/resource/Category:2010s_murals</t>
  </si>
  <si>
    <t>http://dbpedia.org/resource/Portrait_of_Alfonso_d'Avalos_with_a_Page</t>
  </si>
  <si>
    <t>http://dbpedia.org/resource/Category:16th-century_portraits</t>
  </si>
  <si>
    <t>http://dbpedia.org/resource/Saint_Theodora_(Tzanes)</t>
  </si>
  <si>
    <t>http://dbpedia.org/resource/Category:Paintings_in_Greece</t>
  </si>
  <si>
    <t>http://dbpedia.org/resource/550_+_1</t>
  </si>
  <si>
    <t>http://dbpedia.org/resource/Category:2015_sculptures</t>
  </si>
  <si>
    <t>http://dbpedia.org/resource/Bacchus_(Michelangelo)</t>
  </si>
  <si>
    <t>http://dbpedia.org/resource/Category:1497_sculptures</t>
  </si>
  <si>
    <t>http://dbpedia.org/resource/Source_(1/3)</t>
  </si>
  <si>
    <t>http://dbpedia.org/resource/Category:Sculptures_by_Tony_Smith</t>
  </si>
  <si>
    <t>http://dbpedia.org/resource/The_Raising_of_Lazarus_(Rembrandt)</t>
  </si>
  <si>
    <t>http://dbpedia.org/resource/Category:Christian_art_about_death</t>
  </si>
  <si>
    <t>http://dbpedia.org/resource/Statue_of_Jacobo_Gálvez</t>
  </si>
  <si>
    <t>http://dbpedia.org/resource/Category:Statues_in_Mexico</t>
  </si>
  <si>
    <t>http://dbpedia.org/resource/The_New_Settlers</t>
  </si>
  <si>
    <t>http://dbpedia.org/resource/Category:1933_paintings</t>
  </si>
  <si>
    <t>http://dbpedia.org/resource/The_Death_of_Adonis_(Mazzuoli)</t>
  </si>
  <si>
    <t>http://dbpedia.org/resource/Category:Sculptures_of_the_Hermitage_Museum</t>
  </si>
  <si>
    <t>http://dbpedia.org/resource/Statue_of_Georg_Zoëga</t>
  </si>
  <si>
    <t>http://dbpedia.org/resource/Category:Outdoor_sculptures_in_Copenhagen</t>
  </si>
  <si>
    <t>http://dbpedia.org/resource/Crucifixion_(Perugino_and_Signorelli)</t>
  </si>
  <si>
    <t>http://dbpedia.org/resource/Category:Paintings_depicting_John_the_Baptist</t>
  </si>
  <si>
    <t>http://dbpedia.org/resource/Cinq-Mars'_Farewell_to_Marie_d'Entraigues</t>
  </si>
  <si>
    <t>http://dbpedia.org/resource/Category:History_paintings</t>
  </si>
  <si>
    <t>http://dbpedia.org/resource/Four_Eagles</t>
  </si>
  <si>
    <t>http://dbpedia.org/resource/Category:Statues_in_New_York_City</t>
  </si>
  <si>
    <t>http://dbpedia.org/resource/Annunciation_(van_Eyck,_Washington)</t>
  </si>
  <si>
    <t>http://dbpedia.org/resource/Category:Books_in_art</t>
  </si>
  <si>
    <t>http://dbpedia.org/resource/The_Immaculate_Conception_(El_Greco,_Toledo)</t>
  </si>
  <si>
    <t>http://dbpedia.org/resource/Category:Mannerism</t>
  </si>
  <si>
    <t>http://dbpedia.org/resource/Equestrian_statue_of_Charles_I,_Charing_Cross</t>
  </si>
  <si>
    <t>http://dbpedia.org/resource/Category:Equestrian_statues_in_the_United_Kingdom</t>
  </si>
  <si>
    <t>http://dbpedia.org/resource/Fountain_of_São_João_(Melgaço)</t>
  </si>
  <si>
    <t>http://dbpedia.org/resource/Category:Fountains_in_Portugal</t>
  </si>
  <si>
    <t>http://dbpedia.org/resource/Pallas_and_Arachne</t>
  </si>
  <si>
    <t>http://dbpedia.org/resource/Category:Paintings_by_Peter_Paul_Rubens</t>
  </si>
  <si>
    <t>http://dbpedia.org/resource/Deposition_(van_Dyck,_1634)</t>
  </si>
  <si>
    <t>http://dbpedia.org/resource/Category:Paintings_of_the_Virgin_Mary</t>
  </si>
  <si>
    <t>http://dbpedia.org/resource/Midvinterblot</t>
  </si>
  <si>
    <t>http://dbpedia.org/resource/Category:Paintings_by_Carl_Larsson</t>
  </si>
  <si>
    <t>http://dbpedia.org/resource/Nike_Crowns_the_Hero</t>
  </si>
  <si>
    <t>http://dbpedia.org/resource/Category:Statues_in_Germany</t>
  </si>
  <si>
    <t>http://dbpedia.org/resource/St_Euphemia_(Mantegna)</t>
  </si>
  <si>
    <t>http://dbpedia.org/resource/Category:Paintings_in_the_collection_of_the_Museo_di_Capodimonte</t>
  </si>
  <si>
    <t>http://dbpedia.org/resource/Statue_of_Christopher_Columbus_(St._Louis)</t>
  </si>
  <si>
    <t>http://dbpedia.org/resource/Category:Buildings_and_structures_in_St._Louis</t>
  </si>
  <si>
    <t>http://dbpedia.org/resource/Great_Wall_of_Los_Angeles</t>
  </si>
  <si>
    <t>http://dbpedia.org/resource/Category:Mexican-American_culture_in_Los_Angeles</t>
  </si>
  <si>
    <t>http://dbpedia.org/resource/A_Sergeant_of_the_Light_Horse</t>
  </si>
  <si>
    <t>http://dbpedia.org/resource/Category:Portraits_by_Australian_artists</t>
  </si>
  <si>
    <t>http://dbpedia.org/resource/Fountain_of_Mercury</t>
  </si>
  <si>
    <t>http://dbpedia.org/resource/Category:Hermes</t>
  </si>
  <si>
    <t>http://dbpedia.org/resource/The_Lion_and_Leopard_Hunt</t>
  </si>
  <si>
    <t>http://dbpedia.org/resource/Category:Hunting_in_art</t>
  </si>
  <si>
    <t>http://dbpedia.org/resource/The_Conspiracy_of_Claudius_Civilis</t>
  </si>
  <si>
    <t>http://dbpedia.org/resource/Category:Cultural_depictions_of_Dutch_men</t>
  </si>
  <si>
    <t>http://dbpedia.org/resource/Seattle_Cloud_Cover</t>
  </si>
  <si>
    <t>http://dbpedia.org/resource/Category:Glass_works_of_art</t>
  </si>
  <si>
    <t>http://dbpedia.org/resource/Chief_Kno-Tah</t>
  </si>
  <si>
    <t>http://dbpedia.org/resource/Category:Monuments_and_memorials_in_Oregon</t>
  </si>
  <si>
    <t>http://dbpedia.org/resource/Prince_Balthasar_Charles_with_a_Dwarf</t>
  </si>
  <si>
    <t>http://dbpedia.org/resource/Category:Portraits_by_Diego_Velázquez</t>
  </si>
  <si>
    <t>http://dbpedia.org/resource/Three_Elements</t>
  </si>
  <si>
    <t>http://dbpedia.org/resource/Category:Modern_paintings</t>
  </si>
  <si>
    <t>http://dbpedia.org/resource/Crucifixion_(Vouet)</t>
  </si>
  <si>
    <t>http://dbpedia.org/resource/Category:1636_paintings</t>
  </si>
  <si>
    <t>http://dbpedia.org/resource/Emancipation_and_Freedom_Monument</t>
  </si>
  <si>
    <t>http://dbpedia.org/resource/Category:Sculptures_of_women_in_Virginia</t>
  </si>
  <si>
    <t>http://dbpedia.org/resource/Running_Horses</t>
  </si>
  <si>
    <t>http://dbpedia.org/resource/Category:Animal_sculptures_in_Oregon</t>
  </si>
  <si>
    <t>http://dbpedia.org/resource/The_Immaculate_Conception_(Tiepolo)</t>
  </si>
  <si>
    <t>http://dbpedia.org/resource/Category:Paintings_of_the_Immaculate_Conception</t>
  </si>
  <si>
    <t>Level</t>
  </si>
  <si>
    <t>Not verifiable</t>
  </si>
  <si>
    <t>http://data.europeana.eu/proxy/provider/2023006/24062A51_priref_16880</t>
  </si>
  <si>
    <t>schilderingen</t>
  </si>
  <si>
    <t>http://data.europeana.eu/proxy/provider/2023006/24062A51_priref_16309</t>
  </si>
  <si>
    <t>http://data.europeana.eu/proxy/provider/90402/SK_A_3758</t>
  </si>
  <si>
    <t>Batavia</t>
  </si>
  <si>
    <t>http://data.europeana.eu/proxy/provider/2048077/Athena_Plus_ProvidedCHO_Bildarchiv_Foto_Marburg_obj_20395264_fmd458543</t>
  </si>
  <si>
    <t>die zwölf Apostel (als Gruppe), in der Regel mit Büchern oder Schriftrollen (nicht im biblischen Kontext), mit Paulus statt Judas</t>
  </si>
  <si>
    <t>http://data.europeana.eu/proxy/provider/2023009/23096B51_priref_10626</t>
  </si>
  <si>
    <t>fiets</t>
  </si>
  <si>
    <t>http://data.europeana.eu/proxy/provider/2048077/Athena_Plus_ProvidedCHO_Bildarchiv_Foto_Marburg_obj_20318319_fmd455670</t>
  </si>
  <si>
    <t>Musikinstrumente; Gruppe von Musikinstrumenten</t>
  </si>
  <si>
    <t>http://data.europeana.eu/proxy/provider/90402/SK_A_742</t>
  </si>
  <si>
    <t>http://iconclass.org/25F29(ARMADILLO)</t>
  </si>
  <si>
    <t>http://data.europeana.eu/proxy/provider/2026116/Partage_Plus_ProvidedCHO_Bildarchiv_Foto_Marburg_t2_20065140_fmd474022</t>
  </si>
  <si>
    <t>http://iconclass.org/11G</t>
  </si>
  <si>
    <t>http://data.europeana.eu/proxy/provider/90402/SK_A_4624</t>
  </si>
  <si>
    <t>Vliet, Adriaen van der</t>
  </si>
  <si>
    <t>http://data.europeana.eu/proxy/provider/2023006/24062A51_priref_16896</t>
  </si>
  <si>
    <t>http://data.europeana.eu/proxy/provider/2023006/24062A51_priref_417</t>
  </si>
  <si>
    <t>http://data.europeana.eu/proxy/provider/90402/SK_A_4062</t>
  </si>
  <si>
    <t>http://iconclass.org/41D262</t>
  </si>
  <si>
    <t>http://data.europeana.eu/proxy/provider/2023006/24062A51_priref_16741</t>
  </si>
  <si>
    <t>http://data.europeana.eu/proxy/provider/2048077/Athena_Plus_ProvidedCHO_Bildarchiv_Foto_Marburg_obj_20015539_616_246</t>
  </si>
  <si>
    <t>Namen historischer Gebäude, Örtlichkeiten, Straßen, etc. (mit NAMEN)</t>
  </si>
  <si>
    <t>http://data.europeana.eu/proxy/provider/90402/SK_A_502</t>
  </si>
  <si>
    <t>urn:rijksmuseum:people:RM0001.PEOPLE.101716</t>
  </si>
  <si>
    <t>http://data.europeana.eu/proxy/provider/2023006/24062A51_priref_16307</t>
  </si>
  <si>
    <t>http://data.europeana.eu/proxy/provider/90402/SK_C_526</t>
  </si>
  <si>
    <t>1720 - 1768</t>
  </si>
  <si>
    <t>http://data.europeana.eu/proxy/provider/2048077/Athena_Plus_ProvidedCHO_Bildarchiv_Foto_Marburg_t2_20426987_fmd461106</t>
  </si>
  <si>
    <t>die (nackte) weibliche Figur</t>
  </si>
  <si>
    <t>http://data.europeana.eu/proxy/provider/2023006/24062A51_priref_575</t>
  </si>
  <si>
    <t>beeldhouwwerken</t>
  </si>
  <si>
    <t>http://data.europeana.eu/proxy/provider/2048077/Athena_Plus_ProvidedCHO_Bildarchiv_Foto_Marburg_obj_20318319_fmd455672</t>
  </si>
  <si>
    <t>Ripa: Hore del giorno (Hora prima, Hora seconda, Hora terza, Hora quarta, Hora quinta, Hora sesta, Hora settima, Hora ottava, Hora nona, Hora decima, Hora undecima, Hora duodecima)</t>
  </si>
  <si>
    <t>http://data.europeana.eu/proxy/provider/2023006/24062A51_priref_16958</t>
  </si>
  <si>
    <t>personpersoonPerson</t>
  </si>
  <si>
    <t>http://data.europeana.eu/proxy/provider/2023005/71053A51_priref_3317</t>
  </si>
  <si>
    <t>beelden in hout</t>
  </si>
  <si>
    <t>http://data.europeana.eu/proxy/provider/2023006/24062A51_priref_16156</t>
  </si>
  <si>
    <t>http://data.europeana.eu/proxy/provider/2023006/24062A51_priref_472</t>
  </si>
  <si>
    <t>http://data.europeana.eu/proxy/provider/2023006/24062A51_priref_16139</t>
  </si>
  <si>
    <t>http://data.europeana.eu/proxy/provider/90402/SK_C_512</t>
  </si>
  <si>
    <t>RM0001.THESAU.101863</t>
  </si>
  <si>
    <t>http://data.europeana.eu/proxy/provider/90402/SK_A_2823</t>
  </si>
  <si>
    <t>urn:rijksmuseum:thesaurus:RM0001.THESAU.53989</t>
  </si>
  <si>
    <t>http://data.europeana.eu/proxy/provider/2058628/KF_objecten_1342424071825156397576</t>
  </si>
  <si>
    <t>Middeleeuwse Schaffense poort, Hussentoren</t>
  </si>
  <si>
    <t>http://data.europeana.eu/proxy/provider/90402/SK_A_35</t>
  </si>
  <si>
    <t>http://iconclass.org/46C22341</t>
  </si>
  <si>
    <t>http://data.europeana.eu/proxy/provider/2026116/Partage_Plus_ProvidedCHO_Bildarchiv_Foto_Marburg_t2_20065135_fmd474017</t>
  </si>
  <si>
    <t>http://data.europeana.eu/proxy/provider/90402/SK_A_1460</t>
  </si>
  <si>
    <t>urn:rijksmuseum:people:RM0001.PEOPLE.3777</t>
  </si>
  <si>
    <t>http://data.europeana.eu/proxy/provider/2023006/24062A51_priref_3423</t>
  </si>
  <si>
    <t>http://data.europeana.eu/proxy/provider/90402/SK_A_1587</t>
  </si>
  <si>
    <t>urn:rijksmuseum:people:RM0001.PEOPLE.45808</t>
  </si>
  <si>
    <t>http://data.europeana.eu/proxy/provider/2048077/Athena_Plus_ProvidedCHO_Bildarchiv_Foto_Marburg_obj_20318319_fmd455715</t>
  </si>
  <si>
    <t>architektonische Details</t>
  </si>
  <si>
    <t>http://data.europeana.eu/proxy/provider/2048077/Athena_Plus_ProvidedCHO_Bildarchiv_Foto_Marburg_obj_30159122_147_920</t>
  </si>
  <si>
    <t>Maria</t>
  </si>
  <si>
    <t>http://data.europeana.eu/proxy/provider/2023006/24062A51_priref_21099</t>
  </si>
  <si>
    <t>http://data.europeana.eu/proxy/provider/90402/SK_A_384</t>
  </si>
  <si>
    <t>1650-11-14 - 1650-11-14</t>
  </si>
  <si>
    <t>http://data.europeana.eu/proxy/provider/90402/SK_A_4853</t>
  </si>
  <si>
    <t>http://iconclass.org/59B32</t>
  </si>
  <si>
    <t>http://data.europeana.eu/proxy/provider/90402/SK_A_4988</t>
  </si>
  <si>
    <t>Oost-Indië</t>
  </si>
  <si>
    <t>http://data.europeana.eu/proxy/provider/2023005/71053A51_priref_1932</t>
  </si>
  <si>
    <t>schilderijen, olieverf op doek</t>
  </si>
  <si>
    <t>http://data.europeana.eu/proxy/provider/2063621/FRA_280_007</t>
  </si>
  <si>
    <t>http://vocab.getty.edu/aat/300015636</t>
  </si>
  <si>
    <t>http://data.europeana.eu/proxy/provider/2048077/Athena_Plus_ProvidedCHO_Bildarchiv_Foto_Marburg_obj_20186906_fmd457273</t>
  </si>
  <si>
    <t>andere Darstellungsformen des gekreuzigten Christus (in nicht-narrativem Kontext)</t>
  </si>
  <si>
    <t>http://data.europeana.eu/proxy/provider/90402/SK_A_4477</t>
  </si>
  <si>
    <t>1660 - 1700</t>
  </si>
  <si>
    <t>http://data.europeana.eu/proxy/provider/90402/RP_T_1987_9</t>
  </si>
  <si>
    <t>http://iconclass.org/45D312</t>
  </si>
  <si>
    <t>Oost-Indische Compagnie</t>
  </si>
  <si>
    <t>http://data.europeana.eu/proxy/provider/2023006/24062A51_priref_17002</t>
  </si>
  <si>
    <t>http://data.europeana.eu/proxy/provider/2023006/24062A51_priref_16338</t>
  </si>
  <si>
    <t>http://data.europeana.eu/proxy/provider/2048077/Athena_Plus_ProvidedCHO_Bildarchiv_Foto_Marburg_t3_20318269_fmd455760</t>
  </si>
  <si>
    <t>Reichtum, Überfluss; Ripa: Opulenza, Richezza</t>
  </si>
  <si>
    <t>http://data.europeana.eu/proxy/provider/2023007/PGRM_objects_34322</t>
  </si>
  <si>
    <t>Stadswoning</t>
  </si>
  <si>
    <t>http://data.europeana.eu/proxy/provider/2023006/24062A51_priref_23369</t>
  </si>
  <si>
    <t>http://data.europeana.eu/proxy/provider/2048077/Athena_Plus_ProvidedCHO_Bildarchiv_Foto_Marburg_obj_20046488_139_397</t>
  </si>
  <si>
    <t>Porträt einer Person</t>
  </si>
  <si>
    <t>http://data.europeana.eu/proxy/provider/90402/SK_A_1163</t>
  </si>
  <si>
    <t>http://iconclass.org/23A1</t>
  </si>
  <si>
    <t>http://data.europeana.eu/proxy/provider/2048077/Athena_Plus_ProvidedCHO_Bildarchiv_Foto_Marburg_obj_20080008_340_009</t>
  </si>
  <si>
    <t>Jupiter, der als Satyr verkleidet ist, nähert sich der schlafenden Antiope; ein Adler befindet sich in der Nähe</t>
  </si>
  <si>
    <t>http://data.europeana.eu/proxy/provider/90402/SK_A_1683</t>
  </si>
  <si>
    <t>http://iconclass.org/41D2</t>
  </si>
  <si>
    <t>http://data.europeana.eu/proxy/provider/2048077/Athena_Plus_ProvidedCHO_Bildarchiv_Foto_Marburg_obj_20642990_606_276</t>
  </si>
  <si>
    <t>allegorische Darstellung Europas; Ripa: Europa</t>
  </si>
  <si>
    <t>http://data.europeana.eu/proxy/provider/2023005/71053A51_priref_2566</t>
  </si>
  <si>
    <t>devotiebeelden in hout</t>
  </si>
  <si>
    <t>http://data.europeana.eu/proxy/provider/2023005/71053A51_priref_912</t>
  </si>
  <si>
    <t>http://data.europeana.eu/proxy/provider/2058628/KF_objecten_14092894621251865770608</t>
  </si>
  <si>
    <t>missionarissen</t>
  </si>
  <si>
    <t>http://data.europeana.eu/proxy/provider/2023006/24062A51_priref_16242</t>
  </si>
  <si>
    <t>http://data.europeana.eu/proxy/provider/90402/SK_A_2033</t>
  </si>
  <si>
    <t>http://iconclass.org/41D3</t>
  </si>
  <si>
    <t>http://data.europeana.eu/proxy/provider/2048077/Athena_Plus_ProvidedCHO_Bildarchiv_Foto_Marburg_obj_20354780_fmd456657</t>
  </si>
  <si>
    <t>männliche literarische Charaktere (mit NAMEN)</t>
  </si>
  <si>
    <t>http://data.europeana.eu/proxy/provider/2048077/Athena_Plus_ProvidedCHO_Bildarchiv_Foto_Marburg_obj_20063261_fmd463756</t>
  </si>
  <si>
    <t>die nächtliche Verkündigung der Geburt Christi an die Hirten; singende Engel schweben in der Luft</t>
  </si>
  <si>
    <t>http://data.europeana.eu/proxy/provider/2023006/24062A51_priref_381</t>
  </si>
  <si>
    <t>http://data.europeana.eu/proxy/provider/90402/SK_A_2027</t>
  </si>
  <si>
    <t>http://iconclass.org/45B</t>
  </si>
  <si>
    <t>http://data.europeana.eu/proxy/provider/90402/SK_A_4881</t>
  </si>
  <si>
    <t>urn:rijksmuseum:people:RM0001.PEOPLE.119355</t>
  </si>
  <si>
    <t>http://data.europeana.eu/proxy/provider/2048077/Athena_Plus_ProvidedCHO_Bildarchiv_Foto_Marburg_obj_20318319_fmd455656</t>
  </si>
  <si>
    <t>Pflanzen und Kräuter</t>
  </si>
  <si>
    <t>http://data.europeana.eu/proxy/provider/2048077/Athena_Plus_ProvidedCHO_Bildarchiv_Foto_Marburg_obj_20318319_fmd455668</t>
  </si>
  <si>
    <t>http://data.europeana.eu/proxy/provider/90402/SK_A_4250</t>
  </si>
  <si>
    <t>Spanje</t>
  </si>
  <si>
    <t>http://data.europeana.eu/proxy/provider/90402/SK_A_4765</t>
  </si>
  <si>
    <t>urn:rijksmuseum:people:RM0001.PEOPLE.108860</t>
  </si>
  <si>
    <t>http://data.europeana.eu/proxy/provider/2023006/24062A51_priref_16306</t>
  </si>
  <si>
    <t>http://data.europeana.eu/proxy/provider/2048077/Athena_Plus_ProvidedCHO_Bildarchiv_Foto_Marburg_obj_20337941_fmd451729</t>
  </si>
  <si>
    <t>Immaculata, Purisima: Maria, in der Regel auf einer Mondsichel stehend, steigt vom Himmel herab und befreit die Menschheit von der Erbsünde, manchmal indem sie eine Schlange zertritt</t>
  </si>
  <si>
    <t>http://data.europeana.eu/proxy/provider/2023009/23096B51_priref_17539</t>
  </si>
  <si>
    <t>voetbal</t>
  </si>
  <si>
    <t>http://data.europeana.eu/proxy/provider/2048077/Athena_Plus_ProvidedCHO_Bildarchiv_Foto_Marburg_obj_20339703_fmd465911</t>
  </si>
  <si>
    <t>die Verkündigung: Maria, die meistens liest, wird vom Engel Gabriel besucht (manchmal belauscht eine Frau die Unterhaltung); Maria zur Rechten, der Engel zur Linken</t>
  </si>
  <si>
    <t>http://data.europeana.eu/proxy/provider/2023006/24062A51_priref_3291</t>
  </si>
  <si>
    <t>http://data.europeana.eu/proxy/provider/90402/SK_A_4282</t>
  </si>
  <si>
    <t>1665 - 1665</t>
  </si>
  <si>
    <t>http://data.europeana.eu/proxy/provider/2048077/Athena_Plus_ProvidedCHO_Bildarchiv_Foto_Marburg_obj_20186569_147_869</t>
  </si>
  <si>
    <t>Madonna (d.h. Maria mit Kind) in der Luft, oder auf Wolken</t>
  </si>
  <si>
    <t>http://data.europeana.eu/proxy/provider/2023009/23096B51_priref_11323</t>
  </si>
  <si>
    <t>turnen</t>
  </si>
  <si>
    <t>http://data.europeana.eu/proxy/provider/90402/SK_A_3882</t>
  </si>
  <si>
    <t>Engeland</t>
  </si>
  <si>
    <t>http://data.europeana.eu/proxy/provider/2023006/24062A51_priref_3348</t>
  </si>
  <si>
    <t>http://data.europeana.eu/proxy/provider/90402/SK_A_3835</t>
  </si>
  <si>
    <t>urn:rijksmuseum:people:RM0001.PEOPLE.63233</t>
  </si>
  <si>
    <t>http://data.europeana.eu/proxy/provider/2023006/24062A51_priref_20720</t>
  </si>
  <si>
    <t>http://data.europeana.eu/proxy/provider/90402/SK_C_5</t>
  </si>
  <si>
    <t>http://iconclass.org/45C1</t>
  </si>
  <si>
    <t>http://data.europeana.eu/proxy/provider/2048077/Athena_Plus_ProvidedCHO_Bildarchiv_Foto_Marburg_obj_20064096_fmd466811</t>
  </si>
  <si>
    <t>Darstellung des zunehmenden Mondes als Gesicht</t>
  </si>
  <si>
    <t>http://data.europeana.eu/proxy/provider/90402/SK_A_1972</t>
  </si>
  <si>
    <t>http://iconclass.org/42B74</t>
  </si>
  <si>
    <t>http://data.europeana.eu/proxy/provider/2023007/PGRM_objects_34328</t>
  </si>
  <si>
    <t>Afvalkuil</t>
  </si>
  <si>
    <t>http://data.europeana.eu/proxy/provider/2023005/71053A51_priref_3294</t>
  </si>
  <si>
    <t>schilderijen, pastel op papier</t>
  </si>
  <si>
    <t>http://data.europeana.eu/proxy/provider/90402/SK_A_3944</t>
  </si>
  <si>
    <t>http://iconclass.org/41C38</t>
  </si>
  <si>
    <t>http://data.europeana.eu/proxy/provider/90402/SK_C_1462</t>
  </si>
  <si>
    <t>1960 - 1960</t>
  </si>
  <si>
    <t>http://data.europeana.eu/proxy/provider/2023006/24062A51_priref_16527</t>
  </si>
  <si>
    <t>http://data.europeana.eu/proxy/provider/2023005/71053A51_priref_2257</t>
  </si>
  <si>
    <t>http://data.europeana.eu/proxy/provider/90402/SK_A_4472</t>
  </si>
  <si>
    <t>http://iconclass.org/46B1</t>
  </si>
  <si>
    <t>http://data.europeana.eu/proxy/provider/2023006/24062A51_priref_23484</t>
  </si>
  <si>
    <t>http://data.europeana.eu/proxy/provider/2023012/71022A52_priref_22095</t>
  </si>
  <si>
    <t>beeldhouwkunst</t>
  </si>
  <si>
    <t>http://data.europeana.eu/proxy/provider/2023006/24062A51_priref_102</t>
  </si>
  <si>
    <t>http://data.europeana.eu/proxy/provider/2023006/24062A51_priref_16718</t>
  </si>
  <si>
    <t>http://data.europeana.eu/proxy/provider/90402/SK_A_3548</t>
  </si>
  <si>
    <t>RM0001.THESAU.67975</t>
  </si>
  <si>
    <t>http://data.europeana.eu/proxy/provider/2023006/24062A51_priref_3685</t>
  </si>
  <si>
    <t>http://data.europeana.eu/proxy/provider/2023005/71053A51_priref_963</t>
  </si>
  <si>
    <t>schilderijen, olieverf op paneel</t>
  </si>
  <si>
    <t>http://data.europeana.eu/proxy/provider/90402/SK_A_3849</t>
  </si>
  <si>
    <t>RM0001.THESAU.4975</t>
  </si>
  <si>
    <t>http://data.europeana.eu/proxy/provider/90402/SK_C_226</t>
  </si>
  <si>
    <t>http://iconclass.org/25I12</t>
  </si>
  <si>
    <t>soggetto</t>
  </si>
  <si>
    <t>dipinti</t>
  </si>
  <si>
    <t>gli undici apostoli (come gruppo), di solito con libri o rotoli (non nel contesto biblico), con Paolo al posto di Giuda</t>
  </si>
  <si>
    <t>bicicletta</t>
  </si>
  <si>
    <t>Musikinstrumente; gruppo di strumenti musicali</t>
  </si>
  <si>
    <t>Nomi di edifici storici, autorità locali, strade, ecc. (con nomi)</t>
  </si>
  <si>
    <t>1720 - 1768</t>
  </si>
  <si>
    <t>la figura del (nackte) weibliche</t>
  </si>
  <si>
    <t>sculture</t>
  </si>
  <si>
    <t>personpersonPerson</t>
  </si>
  <si>
    <t>sculture in legno</t>
  </si>
  <si>
    <t>Porta medievale Schaffen, Hussentoren</t>
  </si>
  <si>
    <t>Dettagli architettonici</t>
  </si>
  <si>
    <t>1650-11-14 - 1650-11-14</t>
  </si>
  <si>
    <t>Indie orientali</t>
  </si>
  <si>
    <t>Dipinti, olio su tela</t>
  </si>
  <si>
    <t>Altre rappresentazioni del Cristo crocifisso (in un contesto non narrativo)</t>
  </si>
  <si>
    <t>1660 - 1700</t>
  </si>
  <si>
    <t>Compagnia delle Indie Orientali</t>
  </si>
  <si>
    <t>Townhouse</t>
  </si>
  <si>
    <t>Ritratto di una persona</t>
  </si>
  <si>
    <t>Giove, che è vestito da Satiro, si avvicina ad Antiope addormentata; un'aquila sta nelle vicinanze</t>
  </si>
  <si>
    <t>Rappresentazione allegorica dell'Europa; Ripa: Europa</t>
  </si>
  <si>
    <t>sculture devozionali in legno</t>
  </si>
  <si>
    <t>dipinti, olio su tela</t>
  </si>
  <si>
    <t>missionari</t>
  </si>
  <si>
    <t>personaggi letterari maschili (con nomi)</t>
  </si>
  <si>
    <t>la proclamazione notturna della nascita di Cristo ai morti; il canto degli angeli che scivolano nell'aria</t>
  </si>
  <si>
    <t>Piante e fiori</t>
  </si>
  <si>
    <t>Fiori e Currysticks</t>
  </si>
  <si>
    <t>Spagna</t>
  </si>
  <si>
    <t>Immacolata, Purisima: Maria, di solito in piedi su una sporgenza, sale dal cielo e libera l'umanità dalla sofferenza, a volte da zertritt una guaina</t>
  </si>
  <si>
    <t>calcio</t>
  </si>
  <si>
    <t>die Verkündigung: Maria, che di solito mente, è visitata dall'Angelo Gabriele (manchmal belauscht eine Frau die Unterhaltung); Maria zur Rechten, der Engel zur Linken</t>
  </si>
  <si>
    <t>1665 - 1665</t>
  </si>
  <si>
    <t>Madonna (cioè Maria e il Bambino) nell'aria o sulle nuvole</t>
  </si>
  <si>
    <t>ginnastica</t>
  </si>
  <si>
    <t>Inghilterra</t>
  </si>
  <si>
    <t>Rappresentazione della bocca come un volto</t>
  </si>
  <si>
    <t>Fossa dei rifiuti</t>
  </si>
  <si>
    <t>dipinti, pastello su carta</t>
  </si>
  <si>
    <t>1960 - 1960</t>
  </si>
  <si>
    <t>Dipinti</t>
  </si>
  <si>
    <t>scultura</t>
  </si>
  <si>
    <t>Dipinti, olio su pannello</t>
  </si>
  <si>
    <t>Unvalid</t>
  </si>
  <si>
    <t>http://yago-knowledge.org/resource/Alexander_Hamilton_(Trumbull)</t>
  </si>
  <si>
    <t>http://yago-knowledge.org/resource/Alexander_Hamilton</t>
  </si>
  <si>
    <t>http://yago-knowledge.org/resource/August_Strindberg_Q18889393</t>
  </si>
  <si>
    <t>http://yago-knowledge.org/resource/August_Strindberg</t>
  </si>
  <si>
    <t>http://yago-knowledge.org/resource/Portrait_of_Albert_Verwey_Q17347433</t>
  </si>
  <si>
    <t>http://yago-knowledge.org/resource/Albert_Verwey</t>
  </si>
  <si>
    <t>http://yago-knowledge.org/resource/Portrait_of_Alessandro_Manzoni_Q27948860</t>
  </si>
  <si>
    <t>http://yago-knowledge.org/resource/Alessandro_Manzoni</t>
  </si>
  <si>
    <t>http://yago-knowledge.org/resource/Portrait_of_Alfonso_I_d'Este</t>
  </si>
  <si>
    <t>http://yago-knowledge.org/resource/Alfonso_I_d'Este,_Duke_of_Ferrara</t>
  </si>
  <si>
    <t>http://yago-knowledge.org/resource/Portrait_of_King_Alfonso_XIII_in_a_Hussar's_Uniform_Q59314264</t>
  </si>
  <si>
    <t>http://yago-knowledge.org/resource/Alfonso_XIII_of_Spain</t>
  </si>
  <si>
    <t>http://yago-knowledge.org/resource/Abraham_Lincoln_(Healy)</t>
  </si>
  <si>
    <t>http://yago-knowledge.org/resource/Abraham_Lincoln</t>
  </si>
  <si>
    <t>http://yago-knowledge.org/resource/Portrait_of_Cosimo_il_Vecchio_Q3937502</t>
  </si>
  <si>
    <t>http://yago-knowledge.org/resource/Cosimo_de'_Medici</t>
  </si>
  <si>
    <t>http://yago-knowledge.org/resource/Equestrian_statuette_of_Charlemagne</t>
  </si>
  <si>
    <t>http://yago-knowledge.org/resource/Charlemagne</t>
  </si>
  <si>
    <t>http://yago-knowledge.org/resource/_Q11824919</t>
  </si>
  <si>
    <t>http://yago-knowledge.org/resource/Charles_IV_of_Spain</t>
  </si>
  <si>
    <t>http://yago-knowledge.org/resource/_Q20088063</t>
  </si>
  <si>
    <t>http://yago-knowledge.org/resource/Charlotte_Berend-Corinth</t>
  </si>
  <si>
    <t>http://yago-knowledge.org/resource/_Q24170276</t>
  </si>
  <si>
    <t>http://yago-knowledge.org/resource/_Q28497200</t>
  </si>
  <si>
    <t>http://yago-knowledge.org/resource/Dante_Alighieri</t>
  </si>
  <si>
    <t>http://yago-knowledge.org/resource/Autoportrait_Q2872715</t>
  </si>
  <si>
    <t>http://yago-knowledge.org/resource/Claude_Monet</t>
  </si>
  <si>
    <t>http://yago-knowledge.org/resource/Camille_Monet_on_her_deathbed_Q2381272</t>
  </si>
  <si>
    <t>http://yago-knowledge.org/resource/Camille_Doncieux</t>
  </si>
  <si>
    <t>http://yago-knowledge.org/resource/Camille_Q829572</t>
  </si>
  <si>
    <t>http://yago-knowledge.org/resource/Dante_and_His_Poem_Q9201581</t>
  </si>
  <si>
    <t>http://yago-knowledge.org/resource/Equestrian_statue_of_Charlemagne_(Cornacchini)</t>
  </si>
  <si>
    <t>http://yago-knowledge.org/resource/Equestrian_statue_of_Charles_IV_of_Spain</t>
  </si>
  <si>
    <t>http://yago-knowledge.org/resource/Portrait_of_an_Infanta._Catherine_of_Aragon_(%3F)_Q16329722</t>
  </si>
  <si>
    <t>http://yago-knowledge.org/resource/Catherine_of_Aragon</t>
  </si>
  <si>
    <t>http://yago-knowledge.org/resource/Portrait_of_Charles_IV_of_Spain</t>
  </si>
  <si>
    <t>http://yago-knowledge.org/resource/Portrait_of_Charles_IV_of_Spain_Q11750094</t>
  </si>
  <si>
    <t>http://yago-knowledge.org/resource/Portrait_of_Cosimo_I_de'_Medici</t>
  </si>
  <si>
    <t>http://yago-knowledge.org/resource/Cosimo_I_de'_Medici,_Grand_Duke_of_Tuscany</t>
  </si>
  <si>
    <t>http://yago-knowledge.org/resource/Young_woman_with_cats_Q1713330</t>
  </si>
  <si>
    <t>http://yago-knowledge.org/resource/Portrait_of_Charles_of_Bourbon_in_Hunting_Dress</t>
  </si>
  <si>
    <t>http://yago-knowledge.org/resource/Charles_III_of_Spain</t>
  </si>
  <si>
    <t>http://yago-knowledge.org/resource/Statue_of_Chen_Yi</t>
  </si>
  <si>
    <t>http://yago-knowledge.org/resource/Chen_Yi_(marshal)</t>
  </si>
  <si>
    <t>http://yago-knowledge.org/resource/President_Barack_Obama_(painting)</t>
  </si>
  <si>
    <t>http://yago-knowledge.org/resource/Barack_Obama</t>
  </si>
  <si>
    <t>http://yago-knowledge.org/resource/_Q19886621</t>
  </si>
  <si>
    <t>http://yago-knowledge.org/resource/Adam_Mickiewicz</t>
  </si>
  <si>
    <t>http://yago-knowledge.org/resource/Him_Q24045493</t>
  </si>
  <si>
    <t>http://yago-knowledge.org/resource/Adolf_Hitler</t>
  </si>
  <si>
    <t>http://yago-knowledge.org/resource/Free_Nelson_Mandela_(sculpture)</t>
  </si>
  <si>
    <t>http://yago-knowledge.org/resource/Nelson_Mandela</t>
  </si>
  <si>
    <t>http://yago-knowledge.org/resource/Les_Demoiselles_d'Avignon</t>
  </si>
  <si>
    <t>http://yago-knowledge.org/resource/Pablo_Picasso</t>
  </si>
  <si>
    <t>http://yago-knowledge.org/resource/Self-Portrait_(Rubens,_London)</t>
  </si>
  <si>
    <t>http://yago-knowledge.org/resource/Peter_Paul_Rubens</t>
  </si>
  <si>
    <t>http://yago-knowledge.org/resource/_Q12142549</t>
  </si>
  <si>
    <t>http://yago-knowledge.org/resource/_Q2872716</t>
  </si>
  <si>
    <t>http://yago-knowledge.org/resource/_Q3630730</t>
  </si>
  <si>
    <t>http://yago-knowledge.org/resource/_Q61821982</t>
  </si>
  <si>
    <t>http://yago-knowledge.org/resource/_Q9639030</t>
  </si>
  <si>
    <t>http://yago-knowledge.org/resource/Artist's_portrait_with_hat_Q3185287</t>
  </si>
  <si>
    <t>http://yago-knowledge.org/resource/Paul_Cézanne</t>
  </si>
  <si>
    <t>http://yago-knowledge.org/resource/Honeysuckle_Bower</t>
  </si>
  <si>
    <t>http://yago-knowledge.org/resource/Monument_to_Peter_I_(St._Michael's_Castle)</t>
  </si>
  <si>
    <t>http://yago-knowledge.org/resource/Peter_the_Great</t>
  </si>
  <si>
    <t>http://yago-knowledge.org/resource/Philip_II_in_Armour</t>
  </si>
  <si>
    <t>http://yago-knowledge.org/resource/Philip_II_of_Spain</t>
  </si>
  <si>
    <t>http://yago-knowledge.org/resource/Philip_IV,_King_of_Spain_Q4556657</t>
  </si>
  <si>
    <t>http://yago-knowledge.org/resource/Philip_IV_of_Spain</t>
  </si>
  <si>
    <t>http://yago-knowledge.org/resource/Portrait_de_l'artiste_(Self-portrait)_Q3630720</t>
  </si>
  <si>
    <t>http://yago-knowledge.org/resource/Portrait_de_l'artiste_au_fond_rose_Q1884998</t>
  </si>
  <si>
    <t>http://yago-knowledge.org/resource/Portrait_of_Philip_II</t>
  </si>
  <si>
    <t>http://yago-knowledge.org/resource/Portrait_of_Philip_II_of_Spain_Q23011453</t>
  </si>
  <si>
    <t>http://yago-knowledge.org/resource/Portrait_of_Philip_the_Good_(van_der_Weyden)</t>
  </si>
  <si>
    <t>http://yago-knowledge.org/resource/Philip_the_Good</t>
  </si>
  <si>
    <t>http://yago-knowledge.org/resource/Self_portrait_(Picasso,_1896)_Q8209960</t>
  </si>
  <si>
    <t>http://yago-knowledge.org/resource/Self_Portrait_(Yo)_Q3801048</t>
  </si>
  <si>
    <t>http://yago-knowledge.org/resource/Self_Portrait_By_Paul_Cézanne_Q28496857</t>
  </si>
  <si>
    <t>http://yago-knowledge.org/resource/Self_Portrait_Q25410156</t>
  </si>
  <si>
    <t>http://yago-knowledge.org/resource/Self-Portrait_(Rubens,_1638–1639)</t>
  </si>
  <si>
    <t>http://yago-knowledge.org/resource/Self-Portrait_(Rubens,_Antwerp)</t>
  </si>
  <si>
    <t>http://yago-knowledge.org/resource/Self-Portrait_in_a_Circle_of_Friends_from_Mantua</t>
  </si>
  <si>
    <t>http://yago-knowledge.org/resource/Self-portrait_in_a_Soft_Hat_Q3630752</t>
  </si>
  <si>
    <t>http://yago-knowledge.org/resource/Self-Portrait_with_Palette_Q12843791</t>
  </si>
  <si>
    <t>http://yago-knowledge.org/resource/Self-Portrait_with_Seven_Fingers</t>
  </si>
  <si>
    <t>http://yago-knowledge.org/resource/Selfportrait_at_6th_wedding_anniversary</t>
  </si>
  <si>
    <t>http://yago-knowledge.org/resource/Paula_Modersohn-Becker</t>
  </si>
  <si>
    <t>http://yago-knowledge.org/resource/The_Four_Philosophers</t>
  </si>
  <si>
    <t>http://yago-knowledge.org/resource/_Q19478626</t>
  </si>
  <si>
    <t>http://yago-knowledge.org/resource/Niki_de_Saint_Phalle</t>
  </si>
  <si>
    <t>http://yago-knowledge.org/resource/Portrait_of_Nikolai_N._Rayevsky_(1771-1829)_Q21740530</t>
  </si>
  <si>
    <t>http://yago-knowledge.org/resource/Nikolay_Raevsky</t>
  </si>
  <si>
    <t>http://yago-knowledge.org/resource/_Q4056414</t>
  </si>
  <si>
    <t>http://yago-knowledge.org/resource/Taras_Shevchenko</t>
  </si>
  <si>
    <t>http://yago-knowledge.org/resource/Portrait_of_Luis_Buñuel_Q211293</t>
  </si>
  <si>
    <t>http://yago-knowledge.org/resource/Luis_Buñuel</t>
  </si>
  <si>
    <t>http://yago-knowledge.org/resource/Portrait_of_the_Artist_Léopold_Survage_Q11895977</t>
  </si>
  <si>
    <t>http://yago-knowledge.org/resource/Léopold_Survage</t>
  </si>
  <si>
    <t>http://yago-knowledge.org/resource/Self-portrait_Q12076089</t>
  </si>
  <si>
    <t>http://yago-knowledge.org/resource/Self-portrait_Q12076090</t>
  </si>
  <si>
    <t>http://yago-knowledge.org/resource/Self-Portrait_Q20969053</t>
  </si>
  <si>
    <t>http://yago-knowledge.org/resource/Tommaso_Minardi</t>
  </si>
  <si>
    <t>http://yago-knowledge.org/resource/Self-Portrait_Q4056412</t>
  </si>
  <si>
    <t>http://yago-knowledge.org/resource/_Q30100850</t>
  </si>
  <si>
    <t>http://yago-knowledge.org/resource/Boris_Kustodiev</t>
  </si>
  <si>
    <t>http://yago-knowledge.org/resource/Aleksis_Kivi_Memorial</t>
  </si>
  <si>
    <t>http://yago-knowledge.org/resource/Aleksis_Kivi</t>
  </si>
  <si>
    <t>http://yago-knowledge.org/resource/Bubbles_(painting)</t>
  </si>
  <si>
    <t>http://yago-knowledge.org/resource/William_James_(Royal_Navy_admiral)</t>
  </si>
  <si>
    <t>http://yago-knowledge.org/resource/Portrait_of_A.S.Pushkin_Q18688281</t>
  </si>
  <si>
    <t>http://yago-knowledge.org/resource/Alexander_Pushkin</t>
  </si>
  <si>
    <t>http://yago-knowledge.org/resource/Portrait_of_D._A._Furmanov_Q65094589</t>
  </si>
  <si>
    <t>http://yago-knowledge.org/resource/Dmitry_Furmanov</t>
  </si>
  <si>
    <t>http://yago-knowledge.org/resource/Portrait_of_Edward_Isabekyan_Q62078085</t>
  </si>
  <si>
    <t>http://yago-knowledge.org/resource/Eduard_Isabekyan</t>
  </si>
  <si>
    <t>http://yago-knowledge.org/resource/Portrait_of_Professor_Benjamin_H._Rand</t>
  </si>
  <si>
    <t>http://yago-knowledge.org/resource/Benjamin_H._Rand</t>
  </si>
  <si>
    <t>http://yago-knowledge.org/resource/Presumed_portrait_of_Alexander_Pushkin_Q15688078</t>
  </si>
  <si>
    <t>http://yago-knowledge.org/resource/Self-portrait_(Isabekyan)_Q59556050</t>
  </si>
  <si>
    <t>http://yago-knowledge.org/resource/Queen_Victoria_(1819-1901)_Q28027883</t>
  </si>
  <si>
    <t>http://yago-knowledge.org/resource/Queen_Victoria</t>
  </si>
  <si>
    <t>http://yago-knowledge.org/resource/Self-Portrait_(Rembrandt,_Louvre)</t>
  </si>
  <si>
    <t>http://yago-knowledge.org/resource/Rembrandt</t>
  </si>
  <si>
    <t>http://yago-knowledge.org/resource/Self-portrait_with_easel_Q5712851</t>
  </si>
  <si>
    <t>http://yago-knowledge.org/resource/_Q28496870</t>
  </si>
  <si>
    <t>http://yago-knowledge.org/resource/Pierre-Auguste_Renoir</t>
  </si>
  <si>
    <t>http://yago-knowledge.org/resource/_Q2872718</t>
  </si>
  <si>
    <t>http://yago-knowledge.org/resource/'Tronie'_of_a_Young_Man_with_Gorget_and_Beret</t>
  </si>
  <si>
    <t>http://yago-knowledge.org/resource/Portrait_of_a_Young_Man_with_a_Golden_Chain</t>
  </si>
  <si>
    <t>http://yago-knowledge.org/resource/Self-Portrait_(Frick,_Rembrandt)</t>
  </si>
  <si>
    <t>http://yago-knowledge.org/resource/Self-Portrait_(Rembrandt,_Altman)</t>
  </si>
  <si>
    <t>http://yago-knowledge.org/resource/Self-Portrait_(Rembrandt,_Florence)</t>
  </si>
  <si>
    <t>http://yago-knowledge.org/resource/Self-portrait_(Rembrandt,_Indianapolis)</t>
  </si>
  <si>
    <t>http://yago-knowledge.org/resource/Self-Portrait_(Rembrandt,_Vienna)</t>
  </si>
  <si>
    <t>http://yago-knowledge.org/resource/Self-Portrait_(Rembrandt,_Wallace_Collection,_London)</t>
  </si>
  <si>
    <t>http://yago-knowledge.org/resource/Self-Portrait_as_the_Apostle_Paul</t>
  </si>
  <si>
    <t>http://yago-knowledge.org/resource/Self-Portrait_as_Zeuxis_Laughing</t>
  </si>
  <si>
    <t>http://yago-knowledge.org/resource/Self-portrait_at_the_age_of_34</t>
  </si>
  <si>
    <t>http://yago-knowledge.org/resource/Self-Portrait_at_the_Age_of_63</t>
  </si>
  <si>
    <t>http://yago-knowledge.org/resource/Self-Portrait_in_a_Black_Beret_and_Gold_Chain</t>
  </si>
  <si>
    <t>http://yago-knowledge.org/resource/Self-Portrait_in_a_Gorget</t>
  </si>
  <si>
    <t>http://yago-knowledge.org/resource/Self-portrait_Q19607725</t>
  </si>
  <si>
    <t>http://yago-knowledge.org/resource/Piet_Mondrian</t>
  </si>
  <si>
    <t>http://yago-knowledge.org/resource/Self-portrait_Q19607726</t>
  </si>
  <si>
    <t>http://yago-knowledge.org/resource/Self-Portrait_Wearing_a_White_Feathered_Bonnet</t>
  </si>
  <si>
    <t>http://yago-knowledge.org/resource/Self-Portrait_with_Beret_and_Turned-Up_Collar</t>
  </si>
  <si>
    <t>LEVEL</t>
  </si>
  <si>
    <t>NOT VALID</t>
  </si>
  <si>
    <t>http://lod.sztaki.hu/data/item/6446</t>
  </si>
  <si>
    <t>eredeti</t>
  </si>
  <si>
    <t>http://lod.sztaki.hu/data/item/9233</t>
  </si>
  <si>
    <t>grafika</t>
  </si>
  <si>
    <t>http://lod.sztaki.hu/data/item/7692</t>
  </si>
  <si>
    <t>linóleummetszet</t>
  </si>
  <si>
    <t>http://lod.sztaki.hu/data/item/12486</t>
  </si>
  <si>
    <t>http://lod.sztaki.hu/data/item/11719</t>
  </si>
  <si>
    <t>litográfia</t>
  </si>
  <si>
    <t>http://lod.sztaki.hu/data/item/8203</t>
  </si>
  <si>
    <t>rézkarc</t>
  </si>
  <si>
    <t>http://lod.sztaki.hu/data/item/8813</t>
  </si>
  <si>
    <t>szénrajz</t>
  </si>
  <si>
    <t>http://lod.sztaki.hu/data/item/10629</t>
  </si>
  <si>
    <t>http://lod.sztaki.hu/data/item/12102</t>
  </si>
  <si>
    <t>http://lod.sztaki.hu/data/item/6926</t>
  </si>
  <si>
    <t>1921-1929</t>
  </si>
  <si>
    <t>http://lod.sztaki.hu/data/item/11981</t>
  </si>
  <si>
    <t>http://lod.sztaki.hu/data/item/7952</t>
  </si>
  <si>
    <t>http://lod.sztaki.hu/data/item/9371</t>
  </si>
  <si>
    <t>http://lod.sztaki.hu/data/item/9879</t>
  </si>
  <si>
    <t>http://lod.sztaki.hu/data/item/12038</t>
  </si>
  <si>
    <t>http://lod.sztaki.hu/data/item/12387</t>
  </si>
  <si>
    <t>Radnóti Miklós (1909-1944)</t>
  </si>
  <si>
    <t>http://lod.sztaki.hu/data/item/8361</t>
  </si>
  <si>
    <t>fametszet</t>
  </si>
  <si>
    <t>http://lod.sztaki.hu/data/item/9705</t>
  </si>
  <si>
    <t>fotóművészet</t>
  </si>
  <si>
    <t>magyar</t>
  </si>
  <si>
    <t>http://lod.sztaki.hu/data/item/6788</t>
  </si>
  <si>
    <t>emberábrázolás</t>
  </si>
  <si>
    <t>http://lod.sztaki.hu/data/item/6677</t>
  </si>
  <si>
    <t>http://lod.sztaki.hu/data/item/11327</t>
  </si>
  <si>
    <t>akt</t>
  </si>
  <si>
    <t>http://lod.sztaki.hu/data/item/7388</t>
  </si>
  <si>
    <t>1931-1949</t>
  </si>
  <si>
    <t>http://lod.sztaki.hu/data/item/10589</t>
  </si>
  <si>
    <t>http://lod.sztaki.hu/data/item/9556</t>
  </si>
  <si>
    <t>http://lod.sztaki.hu/data/item/10610</t>
  </si>
  <si>
    <t>http://lod.sztaki.hu/data/item/9649</t>
  </si>
  <si>
    <t>építészet</t>
  </si>
  <si>
    <t>http://lod.sztaki.hu/data/item/9043</t>
  </si>
  <si>
    <t>1855</t>
  </si>
  <si>
    <t>http://lod.sztaki.hu/data/item/7653</t>
  </si>
  <si>
    <t>nőábrázolás</t>
  </si>
  <si>
    <t>http://lod.sztaki.hu/data/item/7227</t>
  </si>
  <si>
    <t>http://lod.sztaki.hu/data/item/7067</t>
  </si>
  <si>
    <t>hidegtű</t>
  </si>
  <si>
    <t>http://lod.sztaki.hu/data/item/11219</t>
  </si>
  <si>
    <t>http://lod.sztaki.hu/data/item/12121</t>
  </si>
  <si>
    <t>http://lod.sztaki.hu/data/item/8853</t>
  </si>
  <si>
    <t>19. század második fele</t>
  </si>
  <si>
    <t>http://lod.sztaki.hu/data/item/7463</t>
  </si>
  <si>
    <t>http://lod.sztaki.hu/data/item/7738</t>
  </si>
  <si>
    <t>http://lod.sztaki.hu/data/item/9141</t>
  </si>
  <si>
    <t>http://lod.sztaki.hu/data/item/8011</t>
  </si>
  <si>
    <t>http://lod.sztaki.hu/data/item/9423</t>
  </si>
  <si>
    <t>http://lod.sztaki.hu/data/item/7686</t>
  </si>
  <si>
    <t>http://lod.sztaki.hu/data/item/9661</t>
  </si>
  <si>
    <t>http://lod.sztaki.hu/data/item/7520</t>
  </si>
  <si>
    <t>http://lod.sztaki.hu/data/item/8118</t>
  </si>
  <si>
    <t>http://lod.sztaki.hu/data/item/11816</t>
  </si>
  <si>
    <t>http://lod.sztaki.hu/data/item/7456</t>
  </si>
  <si>
    <t>http://lod.sztaki.hu/data/item/10131</t>
  </si>
  <si>
    <t>http://lod.sztaki.hu/data/item/8301</t>
  </si>
  <si>
    <t>http://lod.sztaki.hu/data/item/11347</t>
  </si>
  <si>
    <t>ceruzarajz</t>
  </si>
  <si>
    <t>http://lod.sztaki.hu/data/item/8704</t>
  </si>
  <si>
    <t>19. század vége</t>
  </si>
  <si>
    <t>http://lod.sztaki.hu/data/item/9010</t>
  </si>
  <si>
    <t>növényábrázolás</t>
  </si>
  <si>
    <t>http://lod.sztaki.hu/data/item/6483</t>
  </si>
  <si>
    <t>http://lod.sztaki.hu/data/item/9314</t>
  </si>
  <si>
    <t>http://lod.sztaki.hu/data/item/11306</t>
  </si>
  <si>
    <t>http://lod.sztaki.hu/data/item/10553</t>
  </si>
  <si>
    <t>http://lod.sztaki.hu/data/item/6216</t>
  </si>
  <si>
    <t>http://lod.sztaki.hu/data/item/9692</t>
  </si>
  <si>
    <t>http://lod.sztaki.hu/data/item/7571</t>
  </si>
  <si>
    <t>http://lod.sztaki.hu/data/item/10926</t>
  </si>
  <si>
    <t>http://lod.sztaki.hu/data/item/6294</t>
  </si>
  <si>
    <t>http://lod.sztaki.hu/data/item/10507</t>
  </si>
  <si>
    <t>http://lod.sztaki.hu/data/item/10841</t>
  </si>
  <si>
    <t>http://lod.sztaki.hu/data/item/9303</t>
  </si>
  <si>
    <t>http://lod.sztaki.hu/data/item/8436</t>
  </si>
  <si>
    <t>http://lod.sztaki.hu/data/item/9951</t>
  </si>
  <si>
    <t>1906-1914</t>
  </si>
  <si>
    <t>http://lod.sztaki.hu/data/item/8736</t>
  </si>
  <si>
    <t>http://lod.sztaki.hu/data/item/9285</t>
  </si>
  <si>
    <t>gyümölcsábrázolás</t>
  </si>
  <si>
    <t>http://lod.sztaki.hu/data/item/6757</t>
  </si>
  <si>
    <t>http://lod.sztaki.hu/data/item/7078</t>
  </si>
  <si>
    <t>http://lod.sztaki.hu/data/item/10282</t>
  </si>
  <si>
    <t>fénykép</t>
  </si>
  <si>
    <t>http://lod.sztaki.hu/data/item/6798</t>
  </si>
  <si>
    <t>város</t>
  </si>
  <si>
    <t>http://lod.sztaki.hu/data/item/11147</t>
  </si>
  <si>
    <t>1973-1989</t>
  </si>
  <si>
    <t>http://lod.sztaki.hu/data/item/7989</t>
  </si>
  <si>
    <t>ábrázolása</t>
  </si>
  <si>
    <t>http://lod.sztaki.hu/data/item/7593</t>
  </si>
  <si>
    <t>http://lod.sztaki.hu/data/item/6860</t>
  </si>
  <si>
    <t>http://lod.sztaki.hu/data/item/7808</t>
  </si>
  <si>
    <t>http://lod.sztaki.hu/data/item/10142</t>
  </si>
  <si>
    <t>http://lod.sztaki.hu/data/item/8904</t>
  </si>
  <si>
    <t>textil</t>
  </si>
  <si>
    <t>http://lod.sztaki.hu/data/item/10060</t>
  </si>
  <si>
    <t>fa</t>
  </si>
  <si>
    <t>http://lod.sztaki.hu/data/item/8581</t>
  </si>
  <si>
    <t>http://lod.sztaki.hu/data/item/6537</t>
  </si>
  <si>
    <t>http://lod.sztaki.hu/data/item/7007</t>
  </si>
  <si>
    <t>http://lod.sztaki.hu/data/item/11175</t>
  </si>
  <si>
    <t>http://lod.sztaki.hu/data/item/7291</t>
  </si>
  <si>
    <t>http://lod.sztaki.hu/data/item/7575</t>
  </si>
  <si>
    <t>világháború, II.</t>
  </si>
  <si>
    <t>http://lod.sztaki.hu/data/item/7164</t>
  </si>
  <si>
    <t>kréta</t>
  </si>
  <si>
    <t>http://lod.sztaki.hu/data/item/6576</t>
  </si>
  <si>
    <t>http://lod.sztaki.hu/data/item/8036</t>
  </si>
  <si>
    <t>arckép</t>
  </si>
  <si>
    <t>http://lod.sztaki.hu/data/item/7853</t>
  </si>
  <si>
    <t>http://lod.sztaki.hu/data/item/11113</t>
  </si>
  <si>
    <t>http://lod.sztaki.hu/data/item/11826</t>
  </si>
  <si>
    <t>http://lod.sztaki.hu/data/item/8392</t>
  </si>
  <si>
    <t>1930</t>
  </si>
  <si>
    <t>http://lod.sztaki.hu/data/item/8375</t>
  </si>
  <si>
    <t>http://lod.sztaki.hu/data/item/8185</t>
  </si>
  <si>
    <t>http://lod.sztaki.hu/data/item/8941</t>
  </si>
  <si>
    <t>http://lod.sztaki.hu/data/item/9578</t>
  </si>
  <si>
    <t>szobrászat</t>
  </si>
  <si>
    <t>http://lod.sztaki.hu/data/item/9604</t>
  </si>
  <si>
    <t>http://lod.sztaki.hu/data/item/9300</t>
  </si>
  <si>
    <t>http://lod.sztaki.hu/data/item/12348</t>
  </si>
  <si>
    <t>http://lod.sztaki.hu/data/item/11884</t>
  </si>
  <si>
    <t>http://lod.sztaki.hu/data/item/7155</t>
  </si>
  <si>
    <t>originale da</t>
  </si>
  <si>
    <t>grafica</t>
  </si>
  <si>
    <t>incisione su linoleum</t>
  </si>
  <si>
    <t>litografia</t>
  </si>
  <si>
    <t>incisione</t>
  </si>
  <si>
    <t>disegno a carboncino</t>
  </si>
  <si>
    <t>originale</t>
  </si>
  <si>
    <t>Miklós Radnóti (1909-1944)</t>
  </si>
  <si>
    <t>xilografia</t>
  </si>
  <si>
    <t>arte fotografica</t>
  </si>
  <si>
    <t>Ungherese</t>
  </si>
  <si>
    <t>ritratto umano</t>
  </si>
  <si>
    <t>nudo</t>
  </si>
  <si>
    <t>architettura</t>
  </si>
  <si>
    <t>rappresentazione delle donne</t>
  </si>
  <si>
    <t>ritrattistica femminile</t>
  </si>
  <si>
    <t>ago freddo</t>
  </si>
  <si>
    <t>seconda metà del 19° secolo</t>
  </si>
  <si>
    <t>fotografia</t>
  </si>
  <si>
    <t>ritratto di persone</t>
  </si>
  <si>
    <t>disegno a matita</t>
  </si>
  <si>
    <t>fine del 19° secolo</t>
  </si>
  <si>
    <t>illustrazione della pianta</t>
  </si>
  <si>
    <t>uomo illustrazione</t>
  </si>
  <si>
    <t>illustrazione donna</t>
  </si>
  <si>
    <t>illustrazione della frutta</t>
  </si>
  <si>
    <t>foto</t>
  </si>
  <si>
    <t>città</t>
  </si>
  <si>
    <t>illustrazione da</t>
  </si>
  <si>
    <t>tessile</t>
  </si>
  <si>
    <t>legno</t>
  </si>
  <si>
    <t>Seconda guerra mondiale, Seconda guerra mondiale.</t>
  </si>
  <si>
    <t>gesso</t>
  </si>
  <si>
    <t>ritratto</t>
  </si>
  <si>
    <t>Comment</t>
  </si>
  <si>
    <t>Not Valid</t>
  </si>
  <si>
    <t>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</si>
</sst>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0" xfId="0" applyFill="1"/>
    <xf numFmtId="0" fontId="0" fillId="0" borderId="0" xfId="0" applyFill="1" applyBorder="1"/>
    <xf numFmtId="0" fontId="0" fillId="0" borderId="0" xfId="0" applyNumberFormat="1" applyFont="1" applyFill="1" applyBorder="1"/>
    <xf numFmtId="0" fontId="0" fillId="0" borderId="0" xfId="0" applyNumberFormat="1" applyFont="1" applyFill="1" applyBorder="1" applyAlignment="1">
      <alignment wrapText="1"/>
    </xf>
    <xf numFmtId="0" fontId="0" fillId="0" borderId="0" xfId="0" applyNumberFormat="1" applyFill="1" applyBorder="1"/>
    <xf numFmtId="0" fontId="0" fillId="0" borderId="0" xfId="0" applyFill="1" applyBorder="1" applyAlignment="1">
      <alignment wrapText="1"/>
    </xf>
    <xf numFmtId="0" fontId="1" fillId="0" borderId="0" xfId="1" applyNumberFormat="1" applyFont="1" applyFill="1" applyBorder="1"/>
  </cellXfs>
  <cellStyles count="2">
    <cellStyle name="Collegamento ipertestuale" xfId="1" builtinId="8"/>
    <cellStyle name="Normale"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hyperlink" Target="http://yago-knowledge.org/resource/Adam_Mickiewicz" TargetMode="External"/><Relationship Id="rId2" Type="http://schemas.openxmlformats.org/officeDocument/2006/relationships/hyperlink" Target="http://yago-knowledge.org/resource/Charlotte_Berend-Corinth" TargetMode="External"/><Relationship Id="rId1" Type="http://schemas.openxmlformats.org/officeDocument/2006/relationships/hyperlink" Target="http://yago-knowledge.org/resource/Charlotte_Berend-Corinth" TargetMode="External"/><Relationship Id="rId4" Type="http://schemas.openxmlformats.org/officeDocument/2006/relationships/hyperlink" Target="http://yago-knowledge.org/resource/William_James_(Royal_Navy_admir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A4700-4AD8-43F8-9345-DEBA74006058}">
  <dimension ref="A1:G103"/>
  <sheetViews>
    <sheetView topLeftCell="D7" workbookViewId="0">
      <selection activeCell="A2" sqref="A2"/>
    </sheetView>
  </sheetViews>
  <sheetFormatPr defaultRowHeight="14.4" x14ac:dyDescent="0.3"/>
  <cols>
    <col min="1" max="1" width="76.88671875" customWidth="1"/>
    <col min="2" max="2" width="57.6640625" customWidth="1"/>
    <col min="3" max="3" width="46.33203125" customWidth="1"/>
    <col min="4" max="4" width="37.33203125" customWidth="1"/>
    <col min="5" max="5" width="9.109375" style="2"/>
  </cols>
  <sheetData>
    <row r="1" spans="1:7" ht="28.8" x14ac:dyDescent="0.3">
      <c r="A1" s="4" t="s">
        <v>0</v>
      </c>
      <c r="B1" s="5" t="s">
        <v>1</v>
      </c>
      <c r="C1" s="4" t="s">
        <v>2</v>
      </c>
      <c r="D1" s="5" t="s">
        <v>3</v>
      </c>
      <c r="E1" s="3" t="s">
        <v>2164</v>
      </c>
      <c r="F1" s="5" t="s">
        <v>2162</v>
      </c>
      <c r="G1" s="6" t="s">
        <v>2163</v>
      </c>
    </row>
    <row r="2" spans="1:7" ht="28.8" x14ac:dyDescent="0.3">
      <c r="A2" s="4" t="s">
        <v>277</v>
      </c>
      <c r="B2" s="5" t="s">
        <v>278</v>
      </c>
      <c r="C2" s="4" t="s">
        <v>279</v>
      </c>
      <c r="D2" s="5" t="s">
        <v>212</v>
      </c>
      <c r="E2" s="6">
        <v>1</v>
      </c>
      <c r="F2" s="6"/>
      <c r="G2" s="6"/>
    </row>
    <row r="3" spans="1:7" ht="28.8" x14ac:dyDescent="0.3">
      <c r="A3" s="4" t="s">
        <v>370</v>
      </c>
      <c r="B3" s="5" t="s">
        <v>371</v>
      </c>
      <c r="C3" s="4" t="s">
        <v>330</v>
      </c>
      <c r="D3" s="5" t="s">
        <v>212</v>
      </c>
      <c r="E3" s="6">
        <v>0</v>
      </c>
      <c r="F3" s="6"/>
      <c r="G3" s="6">
        <v>1</v>
      </c>
    </row>
    <row r="4" spans="1:7" ht="28.8" x14ac:dyDescent="0.3">
      <c r="A4" s="4" t="s">
        <v>228</v>
      </c>
      <c r="B4" s="5" t="s">
        <v>229</v>
      </c>
      <c r="C4" s="4" t="s">
        <v>230</v>
      </c>
      <c r="D4" s="5" t="s">
        <v>212</v>
      </c>
      <c r="E4" s="6">
        <v>1</v>
      </c>
      <c r="F4" s="6"/>
      <c r="G4" s="6"/>
    </row>
    <row r="5" spans="1:7" ht="28.8" x14ac:dyDescent="0.3">
      <c r="A5" s="4" t="s">
        <v>213</v>
      </c>
      <c r="B5" s="5" t="s">
        <v>214</v>
      </c>
      <c r="C5" s="4" t="s">
        <v>215</v>
      </c>
      <c r="D5" s="5" t="s">
        <v>212</v>
      </c>
      <c r="E5" s="6">
        <v>1</v>
      </c>
      <c r="F5" s="6"/>
      <c r="G5" s="6"/>
    </row>
    <row r="6" spans="1:7" ht="43.2" x14ac:dyDescent="0.3">
      <c r="A6" s="4" t="s">
        <v>219</v>
      </c>
      <c r="B6" s="5" t="s">
        <v>220</v>
      </c>
      <c r="C6" s="4" t="s">
        <v>221</v>
      </c>
      <c r="D6" s="5" t="s">
        <v>212</v>
      </c>
      <c r="E6" s="6">
        <v>1</v>
      </c>
      <c r="F6" s="6"/>
      <c r="G6" s="6"/>
    </row>
    <row r="7" spans="1:7" ht="43.2" x14ac:dyDescent="0.3">
      <c r="A7" s="4" t="s">
        <v>222</v>
      </c>
      <c r="B7" s="5" t="s">
        <v>223</v>
      </c>
      <c r="C7" s="4" t="s">
        <v>224</v>
      </c>
      <c r="D7" s="5" t="s">
        <v>212</v>
      </c>
      <c r="E7" s="6">
        <v>0.5</v>
      </c>
      <c r="F7" s="6" t="s">
        <v>372</v>
      </c>
      <c r="G7" s="6"/>
    </row>
    <row r="8" spans="1:7" ht="28.8" x14ac:dyDescent="0.3">
      <c r="A8" s="4" t="s">
        <v>271</v>
      </c>
      <c r="B8" s="5" t="s">
        <v>272</v>
      </c>
      <c r="C8" s="4" t="s">
        <v>273</v>
      </c>
      <c r="D8" s="5" t="s">
        <v>212</v>
      </c>
      <c r="E8" s="6">
        <v>1</v>
      </c>
      <c r="F8" s="6"/>
      <c r="G8" s="6"/>
    </row>
    <row r="9" spans="1:7" ht="28.8" x14ac:dyDescent="0.3">
      <c r="A9" s="4" t="s">
        <v>245</v>
      </c>
      <c r="B9" s="5" t="s">
        <v>246</v>
      </c>
      <c r="C9" s="4" t="s">
        <v>247</v>
      </c>
      <c r="D9" s="5" t="s">
        <v>212</v>
      </c>
      <c r="E9" s="6">
        <v>1</v>
      </c>
      <c r="F9" s="6"/>
      <c r="G9" s="6"/>
    </row>
    <row r="10" spans="1:7" ht="28.8" x14ac:dyDescent="0.3">
      <c r="A10" s="4" t="s">
        <v>234</v>
      </c>
      <c r="B10" s="5" t="s">
        <v>235</v>
      </c>
      <c r="C10" s="4" t="s">
        <v>236</v>
      </c>
      <c r="D10" s="5" t="s">
        <v>212</v>
      </c>
      <c r="E10" s="6">
        <v>1</v>
      </c>
      <c r="F10" s="6"/>
      <c r="G10" s="6"/>
    </row>
    <row r="11" spans="1:7" ht="43.2" x14ac:dyDescent="0.3">
      <c r="A11" s="4" t="s">
        <v>375</v>
      </c>
      <c r="B11" s="5" t="s">
        <v>376</v>
      </c>
      <c r="C11" s="4" t="s">
        <v>377</v>
      </c>
      <c r="D11" s="5" t="s">
        <v>378</v>
      </c>
      <c r="E11" s="6">
        <v>1</v>
      </c>
      <c r="F11" s="6"/>
      <c r="G11" s="6"/>
    </row>
    <row r="12" spans="1:7" ht="28.8" x14ac:dyDescent="0.3">
      <c r="A12" s="4" t="s">
        <v>418</v>
      </c>
      <c r="B12" s="5" t="s">
        <v>419</v>
      </c>
      <c r="C12" s="4" t="s">
        <v>377</v>
      </c>
      <c r="D12" s="5" t="s">
        <v>378</v>
      </c>
      <c r="E12" s="6">
        <v>1</v>
      </c>
      <c r="F12" s="6"/>
      <c r="G12" s="6"/>
    </row>
    <row r="13" spans="1:7" ht="28.8" x14ac:dyDescent="0.3">
      <c r="A13" s="4" t="s">
        <v>383</v>
      </c>
      <c r="B13" s="5" t="s">
        <v>384</v>
      </c>
      <c r="C13" s="4" t="s">
        <v>385</v>
      </c>
      <c r="D13" s="5" t="s">
        <v>386</v>
      </c>
      <c r="E13" s="6">
        <v>1</v>
      </c>
      <c r="F13" s="6"/>
      <c r="G13" s="6"/>
    </row>
    <row r="14" spans="1:7" ht="28.8" x14ac:dyDescent="0.3">
      <c r="A14" s="4" t="s">
        <v>379</v>
      </c>
      <c r="B14" s="5" t="s">
        <v>380</v>
      </c>
      <c r="C14" s="4" t="s">
        <v>377</v>
      </c>
      <c r="D14" s="5" t="s">
        <v>378</v>
      </c>
      <c r="E14" s="6">
        <v>1</v>
      </c>
      <c r="F14" s="6"/>
      <c r="G14" s="6"/>
    </row>
    <row r="15" spans="1:7" x14ac:dyDescent="0.3">
      <c r="A15" s="4" t="s">
        <v>301</v>
      </c>
      <c r="B15" s="5" t="s">
        <v>302</v>
      </c>
      <c r="C15" s="4" t="s">
        <v>303</v>
      </c>
      <c r="D15" s="5" t="s">
        <v>212</v>
      </c>
      <c r="E15" s="6">
        <v>1</v>
      </c>
      <c r="F15" s="6"/>
      <c r="G15" s="6"/>
    </row>
    <row r="16" spans="1:7" ht="28.8" x14ac:dyDescent="0.3">
      <c r="A16" s="4" t="s">
        <v>289</v>
      </c>
      <c r="B16" s="5" t="s">
        <v>290</v>
      </c>
      <c r="C16" s="4" t="s">
        <v>291</v>
      </c>
      <c r="D16" s="5" t="s">
        <v>212</v>
      </c>
      <c r="E16" s="6">
        <v>1</v>
      </c>
      <c r="F16" s="6"/>
      <c r="G16" s="6"/>
    </row>
    <row r="17" spans="1:7" ht="28.8" x14ac:dyDescent="0.3">
      <c r="A17" s="4" t="s">
        <v>325</v>
      </c>
      <c r="B17" s="5" t="s">
        <v>326</v>
      </c>
      <c r="C17" s="4" t="s">
        <v>327</v>
      </c>
      <c r="D17" s="5" t="s">
        <v>212</v>
      </c>
      <c r="E17" s="6">
        <v>0</v>
      </c>
      <c r="F17" s="6"/>
      <c r="G17" s="6"/>
    </row>
    <row r="18" spans="1:7" x14ac:dyDescent="0.3">
      <c r="A18" s="4" t="s">
        <v>361</v>
      </c>
      <c r="B18" s="5" t="s">
        <v>362</v>
      </c>
      <c r="C18" s="4" t="s">
        <v>330</v>
      </c>
      <c r="D18" s="5" t="s">
        <v>212</v>
      </c>
      <c r="E18" s="6">
        <v>0</v>
      </c>
      <c r="F18" s="6"/>
      <c r="G18" s="6">
        <v>1</v>
      </c>
    </row>
    <row r="19" spans="1:7" ht="28.8" x14ac:dyDescent="0.3">
      <c r="A19" s="4" t="s">
        <v>295</v>
      </c>
      <c r="B19" s="5" t="s">
        <v>296</v>
      </c>
      <c r="C19" s="4" t="s">
        <v>297</v>
      </c>
      <c r="D19" s="5" t="s">
        <v>212</v>
      </c>
      <c r="E19" s="6">
        <v>1</v>
      </c>
      <c r="F19" s="6"/>
      <c r="G19" s="6"/>
    </row>
    <row r="20" spans="1:7" x14ac:dyDescent="0.3">
      <c r="A20" s="4" t="s">
        <v>182</v>
      </c>
      <c r="B20" s="5" t="s">
        <v>183</v>
      </c>
      <c r="C20" s="4" t="s">
        <v>184</v>
      </c>
      <c r="D20" s="5" t="s">
        <v>185</v>
      </c>
      <c r="E20" s="6">
        <v>1</v>
      </c>
      <c r="F20" s="6"/>
      <c r="G20" s="6"/>
    </row>
    <row r="21" spans="1:7" ht="28.8" x14ac:dyDescent="0.3">
      <c r="A21" s="4" t="s">
        <v>328</v>
      </c>
      <c r="B21" s="5" t="s">
        <v>329</v>
      </c>
      <c r="C21" s="4" t="s">
        <v>330</v>
      </c>
      <c r="D21" s="5" t="s">
        <v>212</v>
      </c>
      <c r="E21" s="6">
        <v>0</v>
      </c>
      <c r="F21" s="6"/>
      <c r="G21" s="6">
        <v>1</v>
      </c>
    </row>
    <row r="22" spans="1:7" ht="28.8" x14ac:dyDescent="0.3">
      <c r="A22" s="4" t="s">
        <v>130</v>
      </c>
      <c r="B22" s="5" t="s">
        <v>131</v>
      </c>
      <c r="C22" s="4" t="s">
        <v>132</v>
      </c>
      <c r="D22" s="5" t="s">
        <v>133</v>
      </c>
      <c r="E22" s="6">
        <v>1</v>
      </c>
      <c r="F22" s="6"/>
      <c r="G22" s="6"/>
    </row>
    <row r="23" spans="1:7" ht="28.8" x14ac:dyDescent="0.3">
      <c r="A23" s="4" t="s">
        <v>304</v>
      </c>
      <c r="B23" s="5" t="s">
        <v>305</v>
      </c>
      <c r="C23" s="4" t="s">
        <v>306</v>
      </c>
      <c r="D23" s="5" t="s">
        <v>212</v>
      </c>
      <c r="E23" s="6">
        <v>1</v>
      </c>
      <c r="F23" s="6"/>
      <c r="G23" s="6"/>
    </row>
    <row r="24" spans="1:7" x14ac:dyDescent="0.3">
      <c r="A24" s="4" t="s">
        <v>331</v>
      </c>
      <c r="B24" s="5" t="s">
        <v>332</v>
      </c>
      <c r="C24" s="4" t="s">
        <v>333</v>
      </c>
      <c r="D24" s="5" t="s">
        <v>212</v>
      </c>
      <c r="E24" s="6">
        <v>0</v>
      </c>
      <c r="F24" s="6"/>
      <c r="G24" s="6"/>
    </row>
    <row r="25" spans="1:7" ht="28.8" x14ac:dyDescent="0.3">
      <c r="A25" s="4" t="s">
        <v>350</v>
      </c>
      <c r="B25" s="5" t="s">
        <v>351</v>
      </c>
      <c r="C25" s="4" t="s">
        <v>352</v>
      </c>
      <c r="D25" s="5" t="s">
        <v>212</v>
      </c>
      <c r="E25" s="6">
        <v>0</v>
      </c>
      <c r="F25" s="6"/>
      <c r="G25" s="6">
        <v>1</v>
      </c>
    </row>
    <row r="26" spans="1:7" x14ac:dyDescent="0.3">
      <c r="A26" s="4" t="s">
        <v>322</v>
      </c>
      <c r="B26" s="5" t="s">
        <v>323</v>
      </c>
      <c r="C26" s="4" t="s">
        <v>324</v>
      </c>
      <c r="D26" s="5" t="s">
        <v>212</v>
      </c>
      <c r="E26" s="6">
        <v>1</v>
      </c>
      <c r="F26" s="6"/>
      <c r="G26" s="6"/>
    </row>
    <row r="27" spans="1:7" ht="28.8" x14ac:dyDescent="0.3">
      <c r="A27" s="4" t="s">
        <v>237</v>
      </c>
      <c r="B27" s="5" t="s">
        <v>238</v>
      </c>
      <c r="C27" s="4" t="s">
        <v>239</v>
      </c>
      <c r="D27" s="5" t="s">
        <v>212</v>
      </c>
      <c r="E27" s="6">
        <v>1</v>
      </c>
      <c r="F27" s="6"/>
      <c r="G27" s="6"/>
    </row>
    <row r="28" spans="1:7" x14ac:dyDescent="0.3">
      <c r="A28" s="4" t="s">
        <v>170</v>
      </c>
      <c r="B28" s="5" t="s">
        <v>171</v>
      </c>
      <c r="C28" s="4" t="s">
        <v>172</v>
      </c>
      <c r="D28" s="5" t="s">
        <v>173</v>
      </c>
      <c r="E28" s="6">
        <v>1</v>
      </c>
      <c r="F28" s="6"/>
      <c r="G28" s="6"/>
    </row>
    <row r="29" spans="1:7" ht="28.8" x14ac:dyDescent="0.3">
      <c r="A29" s="4" t="s">
        <v>292</v>
      </c>
      <c r="B29" s="5" t="s">
        <v>293</v>
      </c>
      <c r="C29" s="4" t="s">
        <v>294</v>
      </c>
      <c r="D29" s="5" t="s">
        <v>212</v>
      </c>
      <c r="E29" s="6">
        <v>1</v>
      </c>
      <c r="F29" s="6"/>
      <c r="G29" s="6"/>
    </row>
    <row r="30" spans="1:7" ht="28.8" x14ac:dyDescent="0.3">
      <c r="A30" s="4" t="s">
        <v>209</v>
      </c>
      <c r="B30" s="5" t="s">
        <v>210</v>
      </c>
      <c r="C30" s="4" t="s">
        <v>211</v>
      </c>
      <c r="D30" s="5" t="s">
        <v>212</v>
      </c>
      <c r="E30" s="6">
        <v>0</v>
      </c>
      <c r="F30" s="6"/>
      <c r="G30" s="6"/>
    </row>
    <row r="31" spans="1:7" ht="28.8" x14ac:dyDescent="0.3">
      <c r="A31" s="4" t="s">
        <v>174</v>
      </c>
      <c r="B31" s="5" t="s">
        <v>175</v>
      </c>
      <c r="C31" s="4" t="s">
        <v>176</v>
      </c>
      <c r="D31" s="5" t="s">
        <v>177</v>
      </c>
      <c r="E31" s="6">
        <v>1</v>
      </c>
      <c r="F31" s="6"/>
      <c r="G31" s="6"/>
    </row>
    <row r="32" spans="1:7" ht="28.8" x14ac:dyDescent="0.3">
      <c r="A32" s="4" t="s">
        <v>353</v>
      </c>
      <c r="B32" s="5" t="s">
        <v>354</v>
      </c>
      <c r="C32" s="4" t="s">
        <v>352</v>
      </c>
      <c r="D32" s="5" t="s">
        <v>212</v>
      </c>
      <c r="E32" s="6">
        <v>0</v>
      </c>
      <c r="F32" s="6"/>
      <c r="G32" s="6">
        <v>1</v>
      </c>
    </row>
    <row r="33" spans="1:7" ht="43.2" x14ac:dyDescent="0.3">
      <c r="A33" s="4" t="s">
        <v>257</v>
      </c>
      <c r="B33" s="5" t="s">
        <v>258</v>
      </c>
      <c r="C33" s="4" t="s">
        <v>211</v>
      </c>
      <c r="D33" s="5" t="s">
        <v>212</v>
      </c>
      <c r="E33" s="6">
        <v>0</v>
      </c>
      <c r="F33" s="6"/>
      <c r="G33" s="6"/>
    </row>
    <row r="34" spans="1:7" ht="28.8" x14ac:dyDescent="0.3">
      <c r="A34" s="4" t="s">
        <v>368</v>
      </c>
      <c r="B34" s="5" t="s">
        <v>369</v>
      </c>
      <c r="C34" s="4" t="s">
        <v>352</v>
      </c>
      <c r="D34" s="5" t="s">
        <v>212</v>
      </c>
      <c r="E34" s="6">
        <v>0</v>
      </c>
      <c r="F34" s="6"/>
      <c r="G34" s="6">
        <v>1</v>
      </c>
    </row>
    <row r="35" spans="1:7" ht="28.8" x14ac:dyDescent="0.3">
      <c r="A35" s="4" t="s">
        <v>225</v>
      </c>
      <c r="B35" s="5" t="s">
        <v>226</v>
      </c>
      <c r="C35" s="4" t="s">
        <v>211</v>
      </c>
      <c r="D35" s="5" t="s">
        <v>212</v>
      </c>
      <c r="E35" s="6">
        <v>1</v>
      </c>
      <c r="F35" s="6"/>
      <c r="G35" s="6"/>
    </row>
    <row r="36" spans="1:7" ht="43.2" x14ac:dyDescent="0.3">
      <c r="A36" s="4" t="s">
        <v>227</v>
      </c>
      <c r="B36" s="5" t="s">
        <v>423</v>
      </c>
      <c r="C36" s="4" t="s">
        <v>211</v>
      </c>
      <c r="D36" s="5" t="s">
        <v>212</v>
      </c>
      <c r="E36" s="6">
        <v>0</v>
      </c>
      <c r="F36" s="6"/>
      <c r="G36" s="6"/>
    </row>
    <row r="37" spans="1:7" ht="43.2" x14ac:dyDescent="0.3">
      <c r="A37" s="4" t="s">
        <v>313</v>
      </c>
      <c r="B37" s="5" t="s">
        <v>314</v>
      </c>
      <c r="C37" s="4" t="s">
        <v>315</v>
      </c>
      <c r="D37" s="5" t="s">
        <v>212</v>
      </c>
      <c r="E37" s="6">
        <v>1</v>
      </c>
      <c r="F37" s="6"/>
      <c r="G37" s="6"/>
    </row>
    <row r="38" spans="1:7" ht="28.8" x14ac:dyDescent="0.3">
      <c r="A38" s="4" t="s">
        <v>407</v>
      </c>
      <c r="B38" s="5" t="s">
        <v>10</v>
      </c>
      <c r="C38" s="4" t="s">
        <v>408</v>
      </c>
      <c r="D38" s="5" t="s">
        <v>409</v>
      </c>
      <c r="E38" s="6">
        <v>1</v>
      </c>
      <c r="F38" s="6"/>
      <c r="G38" s="6"/>
    </row>
    <row r="39" spans="1:7" x14ac:dyDescent="0.3">
      <c r="A39" s="4" t="s">
        <v>381</v>
      </c>
      <c r="B39" s="5" t="s">
        <v>10</v>
      </c>
      <c r="C39" s="4" t="s">
        <v>382</v>
      </c>
      <c r="D39" s="5" t="s">
        <v>212</v>
      </c>
      <c r="E39" s="6">
        <v>1</v>
      </c>
      <c r="F39" s="6"/>
      <c r="G39" s="6"/>
    </row>
    <row r="40" spans="1:7" x14ac:dyDescent="0.3">
      <c r="A40" s="4" t="s">
        <v>395</v>
      </c>
      <c r="B40" s="5" t="s">
        <v>10</v>
      </c>
      <c r="C40" s="4" t="s">
        <v>396</v>
      </c>
      <c r="D40" s="5" t="s">
        <v>212</v>
      </c>
      <c r="E40" s="6">
        <v>1</v>
      </c>
      <c r="F40" s="6"/>
      <c r="G40" s="6"/>
    </row>
    <row r="41" spans="1:7" ht="28.8" x14ac:dyDescent="0.3">
      <c r="A41" s="4" t="s">
        <v>414</v>
      </c>
      <c r="B41" s="5" t="s">
        <v>10</v>
      </c>
      <c r="C41" s="4" t="s">
        <v>415</v>
      </c>
      <c r="D41" s="5" t="s">
        <v>416</v>
      </c>
      <c r="E41" s="6">
        <v>1</v>
      </c>
      <c r="F41" s="6"/>
      <c r="G41" s="6"/>
    </row>
    <row r="42" spans="1:7" x14ac:dyDescent="0.3">
      <c r="A42" s="4" t="s">
        <v>387</v>
      </c>
      <c r="B42" s="5" t="s">
        <v>9</v>
      </c>
      <c r="C42" s="4" t="s">
        <v>388</v>
      </c>
      <c r="D42" s="5" t="s">
        <v>212</v>
      </c>
      <c r="E42" s="6">
        <v>1</v>
      </c>
      <c r="F42" s="6"/>
      <c r="G42" s="6"/>
    </row>
    <row r="43" spans="1:7" x14ac:dyDescent="0.3">
      <c r="A43" s="4" t="s">
        <v>392</v>
      </c>
      <c r="B43" s="5" t="s">
        <v>9</v>
      </c>
      <c r="C43" s="4" t="s">
        <v>393</v>
      </c>
      <c r="D43" s="5" t="s">
        <v>212</v>
      </c>
      <c r="E43" s="6">
        <v>1</v>
      </c>
      <c r="F43" s="6"/>
      <c r="G43" s="6"/>
    </row>
    <row r="44" spans="1:7" ht="28.8" x14ac:dyDescent="0.3">
      <c r="A44" s="4" t="s">
        <v>404</v>
      </c>
      <c r="B44" s="5" t="s">
        <v>8</v>
      </c>
      <c r="C44" s="4" t="s">
        <v>405</v>
      </c>
      <c r="D44" s="5" t="s">
        <v>406</v>
      </c>
      <c r="E44" s="6">
        <v>1</v>
      </c>
      <c r="F44" s="6"/>
      <c r="G44" s="6"/>
    </row>
    <row r="45" spans="1:7" x14ac:dyDescent="0.3">
      <c r="A45" s="4" t="s">
        <v>204</v>
      </c>
      <c r="B45" s="5" t="s">
        <v>9</v>
      </c>
      <c r="C45" s="4" t="s">
        <v>417</v>
      </c>
      <c r="D45" s="5" t="s">
        <v>212</v>
      </c>
      <c r="E45" s="6">
        <v>1</v>
      </c>
      <c r="F45" s="6"/>
      <c r="G45" s="6"/>
    </row>
    <row r="46" spans="1:7" ht="28.8" x14ac:dyDescent="0.3">
      <c r="A46" s="4" t="s">
        <v>397</v>
      </c>
      <c r="B46" s="5" t="s">
        <v>8</v>
      </c>
      <c r="C46" s="4" t="s">
        <v>398</v>
      </c>
      <c r="D46" s="5" t="s">
        <v>399</v>
      </c>
      <c r="E46" s="6">
        <v>1</v>
      </c>
      <c r="F46" s="6"/>
      <c r="G46" s="6"/>
    </row>
    <row r="47" spans="1:7" x14ac:dyDescent="0.3">
      <c r="A47" s="4" t="s">
        <v>205</v>
      </c>
      <c r="B47" s="5" t="s">
        <v>8</v>
      </c>
      <c r="C47" s="4" t="s">
        <v>403</v>
      </c>
      <c r="D47" s="5" t="s">
        <v>212</v>
      </c>
      <c r="E47" s="6">
        <v>1</v>
      </c>
      <c r="F47" s="6"/>
      <c r="G47" s="6"/>
    </row>
    <row r="48" spans="1:7" x14ac:dyDescent="0.3">
      <c r="A48" s="4" t="s">
        <v>208</v>
      </c>
      <c r="B48" s="5" t="s">
        <v>10</v>
      </c>
      <c r="C48" s="4" t="s">
        <v>394</v>
      </c>
      <c r="D48" s="5" t="s">
        <v>212</v>
      </c>
      <c r="E48" s="6">
        <v>1</v>
      </c>
      <c r="F48" s="6"/>
      <c r="G48" s="6"/>
    </row>
    <row r="49" spans="1:7" x14ac:dyDescent="0.3">
      <c r="A49" s="4" t="s">
        <v>420</v>
      </c>
      <c r="B49" s="5" t="s">
        <v>8</v>
      </c>
      <c r="C49" s="4" t="s">
        <v>421</v>
      </c>
      <c r="D49" s="5" t="s">
        <v>212</v>
      </c>
      <c r="E49" s="6">
        <v>1</v>
      </c>
      <c r="F49" s="6"/>
      <c r="G49" s="6"/>
    </row>
    <row r="50" spans="1:7" x14ac:dyDescent="0.3">
      <c r="A50" s="4" t="s">
        <v>410</v>
      </c>
      <c r="B50" s="5" t="s">
        <v>8</v>
      </c>
      <c r="C50" s="4" t="s">
        <v>411</v>
      </c>
      <c r="D50" s="5" t="s">
        <v>212</v>
      </c>
      <c r="E50" s="6">
        <v>1</v>
      </c>
      <c r="F50" s="6"/>
      <c r="G50" s="6"/>
    </row>
    <row r="51" spans="1:7" ht="28.8" x14ac:dyDescent="0.3">
      <c r="A51" s="4" t="s">
        <v>400</v>
      </c>
      <c r="B51" s="5" t="s">
        <v>10</v>
      </c>
      <c r="C51" s="4" t="s">
        <v>401</v>
      </c>
      <c r="D51" s="5" t="s">
        <v>402</v>
      </c>
      <c r="E51" s="6">
        <v>1</v>
      </c>
      <c r="F51" s="6"/>
      <c r="G51" s="6"/>
    </row>
    <row r="52" spans="1:7" ht="28.8" x14ac:dyDescent="0.3">
      <c r="A52" s="4" t="s">
        <v>389</v>
      </c>
      <c r="B52" s="5" t="s">
        <v>9</v>
      </c>
      <c r="C52" s="4" t="s">
        <v>390</v>
      </c>
      <c r="D52" s="5" t="s">
        <v>391</v>
      </c>
      <c r="E52" s="6">
        <v>1</v>
      </c>
      <c r="F52" s="6"/>
      <c r="G52" s="6"/>
    </row>
    <row r="53" spans="1:7" ht="28.8" x14ac:dyDescent="0.3">
      <c r="A53" s="4" t="s">
        <v>162</v>
      </c>
      <c r="B53" s="5" t="s">
        <v>163</v>
      </c>
      <c r="C53" s="4" t="s">
        <v>164</v>
      </c>
      <c r="D53" s="5" t="s">
        <v>165</v>
      </c>
      <c r="E53" s="6">
        <v>1</v>
      </c>
      <c r="F53" s="6"/>
      <c r="G53" s="6"/>
    </row>
    <row r="54" spans="1:7" ht="28.8" x14ac:dyDescent="0.3">
      <c r="A54" s="4" t="s">
        <v>194</v>
      </c>
      <c r="B54" s="5" t="s">
        <v>195</v>
      </c>
      <c r="C54" s="4" t="s">
        <v>196</v>
      </c>
      <c r="D54" s="5" t="s">
        <v>197</v>
      </c>
      <c r="E54" s="6">
        <v>1</v>
      </c>
      <c r="F54" s="6"/>
      <c r="G54" s="6"/>
    </row>
    <row r="55" spans="1:7" ht="28.8" x14ac:dyDescent="0.3">
      <c r="A55" s="4" t="s">
        <v>336</v>
      </c>
      <c r="B55" s="5" t="s">
        <v>337</v>
      </c>
      <c r="C55" s="4" t="s">
        <v>330</v>
      </c>
      <c r="D55" s="5" t="s">
        <v>212</v>
      </c>
      <c r="E55" s="6">
        <v>0</v>
      </c>
      <c r="F55" s="6"/>
      <c r="G55" s="6">
        <v>1</v>
      </c>
    </row>
    <row r="56" spans="1:7" ht="28.8" x14ac:dyDescent="0.3">
      <c r="A56" s="4" t="s">
        <v>274</v>
      </c>
      <c r="B56" s="5" t="s">
        <v>275</v>
      </c>
      <c r="C56" s="4" t="s">
        <v>276</v>
      </c>
      <c r="D56" s="5" t="s">
        <v>212</v>
      </c>
      <c r="E56" s="6">
        <v>1</v>
      </c>
      <c r="F56" s="6"/>
      <c r="G56" s="6"/>
    </row>
    <row r="57" spans="1:7" x14ac:dyDescent="0.3">
      <c r="A57" s="4" t="s">
        <v>338</v>
      </c>
      <c r="B57" s="5" t="s">
        <v>339</v>
      </c>
      <c r="C57" s="4" t="s">
        <v>340</v>
      </c>
      <c r="D57" s="5" t="s">
        <v>212</v>
      </c>
      <c r="E57" s="6">
        <v>1</v>
      </c>
      <c r="F57" s="6"/>
      <c r="G57" s="6"/>
    </row>
    <row r="58" spans="1:7" x14ac:dyDescent="0.3">
      <c r="A58" s="4" t="s">
        <v>343</v>
      </c>
      <c r="B58" s="5" t="s">
        <v>344</v>
      </c>
      <c r="C58" s="4" t="s">
        <v>330</v>
      </c>
      <c r="D58" s="5" t="s">
        <v>212</v>
      </c>
      <c r="E58" s="6">
        <v>0</v>
      </c>
      <c r="F58" s="6"/>
      <c r="G58" s="6">
        <v>1</v>
      </c>
    </row>
    <row r="59" spans="1:7" ht="28.8" x14ac:dyDescent="0.3">
      <c r="A59" s="4" t="s">
        <v>319</v>
      </c>
      <c r="B59" s="5" t="s">
        <v>320</v>
      </c>
      <c r="C59" s="4" t="s">
        <v>321</v>
      </c>
      <c r="D59" s="5" t="s">
        <v>212</v>
      </c>
      <c r="E59" s="6">
        <v>1</v>
      </c>
      <c r="F59" s="6"/>
      <c r="G59" s="6"/>
    </row>
    <row r="60" spans="1:7" ht="28.8" x14ac:dyDescent="0.3">
      <c r="A60" s="4" t="s">
        <v>231</v>
      </c>
      <c r="B60" s="5" t="s">
        <v>232</v>
      </c>
      <c r="C60" s="4" t="s">
        <v>233</v>
      </c>
      <c r="D60" s="5" t="s">
        <v>212</v>
      </c>
      <c r="E60" s="6">
        <v>1</v>
      </c>
      <c r="F60" s="6"/>
      <c r="G60" s="6"/>
    </row>
    <row r="61" spans="1:7" x14ac:dyDescent="0.3">
      <c r="A61" s="4" t="s">
        <v>242</v>
      </c>
      <c r="B61" s="5" t="s">
        <v>243</v>
      </c>
      <c r="C61" s="4" t="s">
        <v>244</v>
      </c>
      <c r="D61" s="5" t="s">
        <v>212</v>
      </c>
      <c r="E61" s="6">
        <v>1</v>
      </c>
      <c r="F61" s="6"/>
      <c r="G61" s="6"/>
    </row>
    <row r="62" spans="1:7" x14ac:dyDescent="0.3">
      <c r="A62" s="4" t="s">
        <v>307</v>
      </c>
      <c r="B62" s="5" t="s">
        <v>308</v>
      </c>
      <c r="C62" s="4" t="s">
        <v>309</v>
      </c>
      <c r="D62" s="5" t="s">
        <v>212</v>
      </c>
      <c r="E62" s="6">
        <v>1</v>
      </c>
      <c r="F62" s="6"/>
      <c r="G62" s="6"/>
    </row>
    <row r="63" spans="1:7" ht="28.8" x14ac:dyDescent="0.3">
      <c r="A63" s="4" t="s">
        <v>310</v>
      </c>
      <c r="B63" s="5" t="s">
        <v>311</v>
      </c>
      <c r="C63" s="4" t="s">
        <v>312</v>
      </c>
      <c r="D63" s="5" t="s">
        <v>212</v>
      </c>
      <c r="E63" s="6">
        <v>1</v>
      </c>
      <c r="F63" s="6"/>
      <c r="G63" s="6"/>
    </row>
    <row r="64" spans="1:7" ht="28.8" x14ac:dyDescent="0.3">
      <c r="A64" s="4" t="s">
        <v>316</v>
      </c>
      <c r="B64" s="5" t="s">
        <v>317</v>
      </c>
      <c r="C64" s="4" t="s">
        <v>318</v>
      </c>
      <c r="D64" s="5" t="s">
        <v>212</v>
      </c>
      <c r="E64" s="6">
        <v>1</v>
      </c>
      <c r="F64" s="6"/>
      <c r="G64" s="6"/>
    </row>
    <row r="65" spans="1:7" x14ac:dyDescent="0.3">
      <c r="A65" s="4" t="s">
        <v>347</v>
      </c>
      <c r="B65" s="5" t="s">
        <v>348</v>
      </c>
      <c r="C65" s="4" t="s">
        <v>349</v>
      </c>
      <c r="D65" s="5" t="s">
        <v>212</v>
      </c>
      <c r="E65" s="6">
        <v>0</v>
      </c>
      <c r="F65" s="6"/>
      <c r="G65" s="6"/>
    </row>
    <row r="66" spans="1:7" x14ac:dyDescent="0.3">
      <c r="A66" s="4" t="s">
        <v>298</v>
      </c>
      <c r="B66" s="5" t="s">
        <v>299</v>
      </c>
      <c r="C66" s="4" t="s">
        <v>300</v>
      </c>
      <c r="D66" s="5" t="s">
        <v>212</v>
      </c>
      <c r="E66" s="6">
        <v>1</v>
      </c>
      <c r="F66" s="6"/>
      <c r="G66" s="6"/>
    </row>
    <row r="67" spans="1:7" x14ac:dyDescent="0.3">
      <c r="A67" s="4" t="s">
        <v>251</v>
      </c>
      <c r="B67" s="5" t="s">
        <v>252</v>
      </c>
      <c r="C67" s="4" t="s">
        <v>253</v>
      </c>
      <c r="D67" s="5" t="s">
        <v>212</v>
      </c>
      <c r="E67" s="6">
        <v>1</v>
      </c>
      <c r="F67" s="6"/>
      <c r="G67" s="6"/>
    </row>
    <row r="68" spans="1:7" x14ac:dyDescent="0.3">
      <c r="A68" s="4" t="s">
        <v>334</v>
      </c>
      <c r="B68" s="5" t="s">
        <v>335</v>
      </c>
      <c r="C68" s="4" t="s">
        <v>330</v>
      </c>
      <c r="D68" s="5" t="s">
        <v>212</v>
      </c>
      <c r="E68" s="6">
        <v>0</v>
      </c>
      <c r="F68" s="6"/>
      <c r="G68" s="6">
        <v>1</v>
      </c>
    </row>
    <row r="69" spans="1:7" ht="28.8" x14ac:dyDescent="0.3">
      <c r="A69" s="4" t="s">
        <v>158</v>
      </c>
      <c r="B69" s="5" t="s">
        <v>159</v>
      </c>
      <c r="C69" s="4" t="s">
        <v>4</v>
      </c>
      <c r="D69" s="5" t="s">
        <v>5</v>
      </c>
      <c r="E69" s="6">
        <v>1</v>
      </c>
      <c r="F69" s="6"/>
      <c r="G69" s="6"/>
    </row>
    <row r="70" spans="1:7" ht="28.8" x14ac:dyDescent="0.3">
      <c r="A70" s="4" t="s">
        <v>262</v>
      </c>
      <c r="B70" s="5" t="s">
        <v>263</v>
      </c>
      <c r="C70" s="4" t="s">
        <v>264</v>
      </c>
      <c r="D70" s="5" t="s">
        <v>212</v>
      </c>
      <c r="E70" s="6">
        <v>1</v>
      </c>
      <c r="F70" s="6"/>
      <c r="G70" s="6"/>
    </row>
    <row r="71" spans="1:7" x14ac:dyDescent="0.3">
      <c r="A71" s="4" t="s">
        <v>248</v>
      </c>
      <c r="B71" s="5" t="s">
        <v>249</v>
      </c>
      <c r="C71" s="4" t="s">
        <v>250</v>
      </c>
      <c r="D71" s="5" t="s">
        <v>212</v>
      </c>
      <c r="E71" s="6">
        <v>1</v>
      </c>
      <c r="F71" s="6"/>
      <c r="G71" s="6"/>
    </row>
    <row r="72" spans="1:7" ht="28.8" x14ac:dyDescent="0.3">
      <c r="A72" s="4" t="s">
        <v>240</v>
      </c>
      <c r="B72" s="5" t="s">
        <v>241</v>
      </c>
      <c r="C72" s="4" t="s">
        <v>218</v>
      </c>
      <c r="D72" s="5" t="s">
        <v>212</v>
      </c>
      <c r="E72" s="6">
        <v>1</v>
      </c>
      <c r="F72" s="6"/>
      <c r="G72" s="6"/>
    </row>
    <row r="73" spans="1:7" ht="43.2" x14ac:dyDescent="0.3">
      <c r="A73" s="4" t="s">
        <v>206</v>
      </c>
      <c r="B73" s="5" t="s">
        <v>207</v>
      </c>
      <c r="C73" s="4" t="s">
        <v>412</v>
      </c>
      <c r="D73" s="5" t="s">
        <v>413</v>
      </c>
      <c r="E73" s="6">
        <v>1</v>
      </c>
      <c r="F73" s="6"/>
      <c r="G73" s="6"/>
    </row>
    <row r="74" spans="1:7" ht="28.8" x14ac:dyDescent="0.3">
      <c r="A74" s="4" t="s">
        <v>190</v>
      </c>
      <c r="B74" s="5" t="s">
        <v>191</v>
      </c>
      <c r="C74" s="4" t="s">
        <v>192</v>
      </c>
      <c r="D74" s="5" t="s">
        <v>193</v>
      </c>
      <c r="E74" s="6">
        <v>1</v>
      </c>
      <c r="F74" s="6"/>
      <c r="G74" s="6"/>
    </row>
    <row r="75" spans="1:7" x14ac:dyDescent="0.3">
      <c r="A75" s="4" t="s">
        <v>216</v>
      </c>
      <c r="B75" s="5" t="s">
        <v>217</v>
      </c>
      <c r="C75" s="4" t="s">
        <v>218</v>
      </c>
      <c r="D75" s="5" t="s">
        <v>212</v>
      </c>
      <c r="E75" s="6">
        <v>1</v>
      </c>
      <c r="F75" s="6"/>
      <c r="G75" s="6"/>
    </row>
    <row r="76" spans="1:7" x14ac:dyDescent="0.3">
      <c r="A76" s="4" t="s">
        <v>186</v>
      </c>
      <c r="B76" s="5" t="s">
        <v>187</v>
      </c>
      <c r="C76" s="4" t="s">
        <v>188</v>
      </c>
      <c r="D76" s="5" t="s">
        <v>189</v>
      </c>
      <c r="E76" s="6">
        <v>1</v>
      </c>
      <c r="F76" s="6"/>
      <c r="G76" s="6"/>
    </row>
    <row r="77" spans="1:7" x14ac:dyDescent="0.3">
      <c r="A77" s="4" t="s">
        <v>358</v>
      </c>
      <c r="B77" s="5" t="s">
        <v>359</v>
      </c>
      <c r="C77" s="4" t="s">
        <v>360</v>
      </c>
      <c r="D77" s="5" t="s">
        <v>212</v>
      </c>
      <c r="E77" s="6">
        <v>0</v>
      </c>
      <c r="F77" s="6"/>
      <c r="G77" s="6"/>
    </row>
    <row r="78" spans="1:7" ht="28.8" x14ac:dyDescent="0.3">
      <c r="A78" s="4" t="s">
        <v>134</v>
      </c>
      <c r="B78" s="5" t="s">
        <v>135</v>
      </c>
      <c r="C78" s="4" t="s">
        <v>136</v>
      </c>
      <c r="D78" s="5" t="s">
        <v>137</v>
      </c>
      <c r="E78" s="6">
        <v>1</v>
      </c>
      <c r="F78" s="6"/>
      <c r="G78" s="6"/>
    </row>
    <row r="79" spans="1:7" x14ac:dyDescent="0.3">
      <c r="A79" s="4" t="s">
        <v>345</v>
      </c>
      <c r="B79" s="5" t="s">
        <v>346</v>
      </c>
      <c r="C79" s="4" t="s">
        <v>330</v>
      </c>
      <c r="D79" s="5" t="s">
        <v>212</v>
      </c>
      <c r="E79" s="6">
        <v>0</v>
      </c>
      <c r="F79" s="6"/>
      <c r="G79" s="6">
        <v>1</v>
      </c>
    </row>
    <row r="80" spans="1:7" ht="28.8" x14ac:dyDescent="0.3">
      <c r="A80" s="4" t="s">
        <v>259</v>
      </c>
      <c r="B80" s="5" t="s">
        <v>260</v>
      </c>
      <c r="C80" s="4" t="s">
        <v>261</v>
      </c>
      <c r="D80" s="5" t="s">
        <v>212</v>
      </c>
      <c r="E80" s="6">
        <v>1</v>
      </c>
      <c r="F80" s="6"/>
      <c r="G80" s="6"/>
    </row>
    <row r="81" spans="1:7" x14ac:dyDescent="0.3">
      <c r="A81" s="4" t="s">
        <v>286</v>
      </c>
      <c r="B81" s="5" t="s">
        <v>287</v>
      </c>
      <c r="C81" s="4" t="s">
        <v>288</v>
      </c>
      <c r="D81" s="5" t="s">
        <v>212</v>
      </c>
      <c r="E81" s="6">
        <v>1</v>
      </c>
      <c r="F81" s="6"/>
      <c r="G81" s="6"/>
    </row>
    <row r="82" spans="1:7" x14ac:dyDescent="0.3">
      <c r="A82" s="4" t="s">
        <v>254</v>
      </c>
      <c r="B82" s="5" t="s">
        <v>255</v>
      </c>
      <c r="C82" s="4" t="s">
        <v>256</v>
      </c>
      <c r="D82" s="5" t="s">
        <v>212</v>
      </c>
      <c r="E82" s="6">
        <v>0</v>
      </c>
      <c r="F82" s="6" t="s">
        <v>373</v>
      </c>
      <c r="G82" s="6"/>
    </row>
    <row r="83" spans="1:7" x14ac:dyDescent="0.3">
      <c r="A83" s="4" t="s">
        <v>198</v>
      </c>
      <c r="B83" s="5" t="s">
        <v>199</v>
      </c>
      <c r="C83" s="4" t="s">
        <v>200</v>
      </c>
      <c r="D83" s="5" t="s">
        <v>201</v>
      </c>
      <c r="E83" s="6">
        <v>1</v>
      </c>
      <c r="F83" s="6"/>
      <c r="G83" s="6"/>
    </row>
    <row r="84" spans="1:7" x14ac:dyDescent="0.3">
      <c r="A84" s="4" t="s">
        <v>283</v>
      </c>
      <c r="B84" s="5" t="s">
        <v>284</v>
      </c>
      <c r="C84" s="4" t="s">
        <v>285</v>
      </c>
      <c r="D84" s="5" t="s">
        <v>212</v>
      </c>
      <c r="E84" s="6">
        <v>1</v>
      </c>
      <c r="F84" s="6"/>
      <c r="G84" s="6"/>
    </row>
    <row r="85" spans="1:7" ht="28.8" x14ac:dyDescent="0.3">
      <c r="A85" s="4" t="s">
        <v>280</v>
      </c>
      <c r="B85" s="5" t="s">
        <v>281</v>
      </c>
      <c r="C85" s="4" t="s">
        <v>282</v>
      </c>
      <c r="D85" s="5" t="s">
        <v>212</v>
      </c>
      <c r="E85" s="6">
        <v>1</v>
      </c>
      <c r="F85" s="6"/>
      <c r="G85" s="6"/>
    </row>
    <row r="86" spans="1:7" x14ac:dyDescent="0.3">
      <c r="A86" s="4" t="s">
        <v>138</v>
      </c>
      <c r="B86" s="5" t="s">
        <v>139</v>
      </c>
      <c r="C86" s="4" t="s">
        <v>140</v>
      </c>
      <c r="D86" s="5" t="s">
        <v>141</v>
      </c>
      <c r="E86" s="6">
        <v>1</v>
      </c>
      <c r="F86" s="6"/>
      <c r="G86" s="6"/>
    </row>
    <row r="87" spans="1:7" ht="28.8" x14ac:dyDescent="0.3">
      <c r="A87" s="4" t="s">
        <v>142</v>
      </c>
      <c r="B87" s="5" t="s">
        <v>143</v>
      </c>
      <c r="C87" s="4" t="s">
        <v>144</v>
      </c>
      <c r="D87" s="5" t="s">
        <v>145</v>
      </c>
      <c r="E87" s="6">
        <v>1</v>
      </c>
      <c r="F87" s="6"/>
      <c r="G87" s="6"/>
    </row>
    <row r="88" spans="1:7" ht="28.8" x14ac:dyDescent="0.3">
      <c r="A88" s="4" t="s">
        <v>166</v>
      </c>
      <c r="B88" s="5" t="s">
        <v>167</v>
      </c>
      <c r="C88" s="4" t="s">
        <v>168</v>
      </c>
      <c r="D88" s="5" t="s">
        <v>169</v>
      </c>
      <c r="E88" s="6">
        <v>1</v>
      </c>
      <c r="F88" s="6"/>
      <c r="G88" s="6"/>
    </row>
    <row r="89" spans="1:7" ht="43.2" x14ac:dyDescent="0.3">
      <c r="A89" s="4" t="s">
        <v>154</v>
      </c>
      <c r="B89" s="5" t="s">
        <v>155</v>
      </c>
      <c r="C89" s="4" t="s">
        <v>156</v>
      </c>
      <c r="D89" s="5" t="s">
        <v>157</v>
      </c>
      <c r="E89" s="6">
        <v>1</v>
      </c>
      <c r="F89" s="6"/>
      <c r="G89" s="6"/>
    </row>
    <row r="90" spans="1:7" ht="28.8" x14ac:dyDescent="0.3">
      <c r="A90" s="4" t="s">
        <v>150</v>
      </c>
      <c r="B90" s="5" t="s">
        <v>151</v>
      </c>
      <c r="C90" s="4" t="s">
        <v>152</v>
      </c>
      <c r="D90" s="5" t="s">
        <v>153</v>
      </c>
      <c r="E90" s="6">
        <v>1</v>
      </c>
      <c r="F90" s="6"/>
      <c r="G90" s="6"/>
    </row>
    <row r="91" spans="1:7" ht="28.8" x14ac:dyDescent="0.3">
      <c r="A91" s="4" t="s">
        <v>268</v>
      </c>
      <c r="B91" s="5" t="s">
        <v>269</v>
      </c>
      <c r="C91" s="4" t="s">
        <v>270</v>
      </c>
      <c r="D91" s="5" t="s">
        <v>212</v>
      </c>
      <c r="E91" s="6">
        <v>1</v>
      </c>
      <c r="F91" s="6"/>
      <c r="G91" s="6"/>
    </row>
    <row r="92" spans="1:7" ht="28.8" x14ac:dyDescent="0.3">
      <c r="A92" s="4" t="s">
        <v>268</v>
      </c>
      <c r="B92" s="5" t="s">
        <v>269</v>
      </c>
      <c r="C92" s="4" t="s">
        <v>270</v>
      </c>
      <c r="D92" s="5" t="s">
        <v>212</v>
      </c>
      <c r="E92" s="6">
        <v>1</v>
      </c>
      <c r="F92" s="6"/>
      <c r="G92" s="6"/>
    </row>
    <row r="93" spans="1:7" x14ac:dyDescent="0.3">
      <c r="A93" s="4" t="s">
        <v>355</v>
      </c>
      <c r="B93" s="5" t="s">
        <v>356</v>
      </c>
      <c r="C93" s="4" t="s">
        <v>357</v>
      </c>
      <c r="D93" s="5" t="s">
        <v>212</v>
      </c>
      <c r="E93" s="6">
        <v>0</v>
      </c>
      <c r="F93" s="6"/>
      <c r="G93" s="6"/>
    </row>
    <row r="94" spans="1:7" x14ac:dyDescent="0.3">
      <c r="A94" s="4" t="s">
        <v>160</v>
      </c>
      <c r="B94" s="5" t="s">
        <v>161</v>
      </c>
      <c r="C94" s="4" t="s">
        <v>6</v>
      </c>
      <c r="D94" s="5" t="s">
        <v>7</v>
      </c>
      <c r="E94" s="6">
        <v>1</v>
      </c>
      <c r="F94" s="6"/>
      <c r="G94" s="6"/>
    </row>
    <row r="95" spans="1:7" ht="28.8" x14ac:dyDescent="0.3">
      <c r="A95" s="4" t="s">
        <v>178</v>
      </c>
      <c r="B95" s="5" t="s">
        <v>179</v>
      </c>
      <c r="C95" s="4" t="s">
        <v>180</v>
      </c>
      <c r="D95" s="5" t="s">
        <v>181</v>
      </c>
      <c r="E95" s="6">
        <v>1</v>
      </c>
      <c r="F95" s="6"/>
      <c r="G95" s="6"/>
    </row>
    <row r="96" spans="1:7" x14ac:dyDescent="0.3">
      <c r="A96" s="4" t="s">
        <v>365</v>
      </c>
      <c r="B96" s="5" t="s">
        <v>366</v>
      </c>
      <c r="C96" s="4" t="s">
        <v>367</v>
      </c>
      <c r="D96" s="5" t="s">
        <v>212</v>
      </c>
      <c r="E96" s="6">
        <v>0</v>
      </c>
      <c r="F96" s="6"/>
      <c r="G96" s="6"/>
    </row>
    <row r="97" spans="1:7" x14ac:dyDescent="0.3">
      <c r="A97" s="4" t="s">
        <v>363</v>
      </c>
      <c r="B97" s="5" t="s">
        <v>364</v>
      </c>
      <c r="C97" s="4" t="s">
        <v>330</v>
      </c>
      <c r="D97" s="5" t="s">
        <v>212</v>
      </c>
      <c r="E97" s="6">
        <v>0</v>
      </c>
      <c r="F97" s="6"/>
      <c r="G97" s="6">
        <v>1</v>
      </c>
    </row>
    <row r="98" spans="1:7" x14ac:dyDescent="0.3">
      <c r="A98" s="4" t="s">
        <v>341</v>
      </c>
      <c r="B98" s="5" t="s">
        <v>342</v>
      </c>
      <c r="C98" s="4" t="s">
        <v>330</v>
      </c>
      <c r="D98" s="5" t="s">
        <v>212</v>
      </c>
      <c r="E98" s="6">
        <v>0</v>
      </c>
      <c r="F98" s="6"/>
      <c r="G98" s="6">
        <v>1</v>
      </c>
    </row>
    <row r="99" spans="1:7" ht="28.8" x14ac:dyDescent="0.3">
      <c r="A99" s="4" t="s">
        <v>146</v>
      </c>
      <c r="B99" s="5" t="s">
        <v>147</v>
      </c>
      <c r="C99" s="4" t="s">
        <v>148</v>
      </c>
      <c r="D99" s="5" t="s">
        <v>149</v>
      </c>
      <c r="E99" s="6">
        <v>1</v>
      </c>
      <c r="F99" s="6"/>
      <c r="G99" s="6"/>
    </row>
    <row r="100" spans="1:7" x14ac:dyDescent="0.3">
      <c r="A100" s="4" t="s">
        <v>202</v>
      </c>
      <c r="B100" s="5" t="s">
        <v>374</v>
      </c>
      <c r="C100" s="4" t="s">
        <v>422</v>
      </c>
      <c r="D100" s="5" t="s">
        <v>203</v>
      </c>
      <c r="E100" s="6">
        <v>1</v>
      </c>
      <c r="F100" s="6"/>
      <c r="G100" s="6"/>
    </row>
    <row r="101" spans="1:7" x14ac:dyDescent="0.3">
      <c r="A101" s="4" t="s">
        <v>265</v>
      </c>
      <c r="B101" s="5" t="s">
        <v>266</v>
      </c>
      <c r="C101" s="4" t="s">
        <v>267</v>
      </c>
      <c r="D101" s="5" t="s">
        <v>212</v>
      </c>
      <c r="E101" s="6">
        <v>1</v>
      </c>
      <c r="F101" s="6"/>
      <c r="G101" s="6"/>
    </row>
    <row r="102" spans="1:7" x14ac:dyDescent="0.3">
      <c r="A102" s="3"/>
      <c r="B102" s="3"/>
      <c r="C102" s="3"/>
      <c r="D102" s="3"/>
      <c r="E102" s="6">
        <f>SUM(E1:E101)</f>
        <v>77.5</v>
      </c>
      <c r="F102" s="6"/>
      <c r="G102" s="6">
        <f>SUM(G1:G101)</f>
        <v>12</v>
      </c>
    </row>
    <row r="103" spans="1:7" x14ac:dyDescent="0.3">
      <c r="A103" s="3"/>
      <c r="B103" s="3"/>
      <c r="C103" s="3"/>
      <c r="D103" s="3"/>
      <c r="E103" s="3">
        <f>E102/(100-G102)</f>
        <v>0.88068181818181823</v>
      </c>
      <c r="F103" s="3"/>
      <c r="G103" s="3"/>
    </row>
  </sheetData>
  <autoFilter ref="A1:G103" xr:uid="{B1BA4700-4AD8-43F8-9345-DEBA74006058}">
    <sortState xmlns:xlrd2="http://schemas.microsoft.com/office/spreadsheetml/2017/richdata2" ref="A2:G103">
      <sortCondition ref="A1:A10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9B0D9-79DD-4484-99A5-977DB5EB45AF}">
  <dimension ref="A1:E102"/>
  <sheetViews>
    <sheetView workbookViewId="0">
      <selection activeCell="E100" sqref="E100"/>
    </sheetView>
  </sheetViews>
  <sheetFormatPr defaultRowHeight="14.4" x14ac:dyDescent="0.3"/>
  <cols>
    <col min="1" max="1" width="42.5546875" customWidth="1"/>
    <col min="2" max="2" width="54.109375" style="1" customWidth="1"/>
    <col min="3" max="3" width="30.109375" customWidth="1"/>
    <col min="4" max="4" width="36.33203125" customWidth="1"/>
    <col min="5" max="5" width="9.109375" style="2"/>
  </cols>
  <sheetData>
    <row r="1" spans="1:5" x14ac:dyDescent="0.3">
      <c r="A1" s="4" t="s">
        <v>11</v>
      </c>
      <c r="B1" s="5" t="s">
        <v>12</v>
      </c>
      <c r="C1" s="4" t="s">
        <v>13</v>
      </c>
      <c r="D1" s="4" t="s">
        <v>14</v>
      </c>
      <c r="E1" s="4" t="s">
        <v>2164</v>
      </c>
    </row>
    <row r="2" spans="1:5" x14ac:dyDescent="0.3">
      <c r="A2" s="4" t="s">
        <v>527</v>
      </c>
      <c r="B2" s="5" t="s">
        <v>528</v>
      </c>
      <c r="C2" s="4" t="s">
        <v>438</v>
      </c>
      <c r="D2" s="4" t="s">
        <v>439</v>
      </c>
      <c r="E2" s="3">
        <v>1</v>
      </c>
    </row>
    <row r="3" spans="1:5" x14ac:dyDescent="0.3">
      <c r="A3" s="4" t="s">
        <v>611</v>
      </c>
      <c r="B3" s="5" t="s">
        <v>528</v>
      </c>
      <c r="C3" s="4" t="s">
        <v>438</v>
      </c>
      <c r="D3" s="4" t="s">
        <v>439</v>
      </c>
      <c r="E3" s="3">
        <v>1</v>
      </c>
    </row>
    <row r="4" spans="1:5" x14ac:dyDescent="0.3">
      <c r="A4" s="4" t="s">
        <v>463</v>
      </c>
      <c r="B4" s="5" t="s">
        <v>464</v>
      </c>
      <c r="C4" s="4" t="s">
        <v>66</v>
      </c>
      <c r="D4" s="4" t="s">
        <v>465</v>
      </c>
      <c r="E4" s="3">
        <v>1</v>
      </c>
    </row>
    <row r="5" spans="1:5" x14ac:dyDescent="0.3">
      <c r="A5" s="4" t="s">
        <v>440</v>
      </c>
      <c r="B5" s="5" t="s">
        <v>441</v>
      </c>
      <c r="C5" s="4" t="s">
        <v>442</v>
      </c>
      <c r="D5" s="4" t="s">
        <v>443</v>
      </c>
      <c r="E5" s="3">
        <v>1</v>
      </c>
    </row>
    <row r="6" spans="1:5" x14ac:dyDescent="0.3">
      <c r="A6" s="4" t="s">
        <v>695</v>
      </c>
      <c r="B6" s="5" t="s">
        <v>696</v>
      </c>
      <c r="C6" s="4" t="s">
        <v>53</v>
      </c>
      <c r="D6" s="4" t="s">
        <v>67</v>
      </c>
      <c r="E6" s="3">
        <v>1</v>
      </c>
    </row>
    <row r="7" spans="1:5" x14ac:dyDescent="0.3">
      <c r="A7" s="4" t="s">
        <v>466</v>
      </c>
      <c r="B7" s="5" t="s">
        <v>467</v>
      </c>
      <c r="C7" s="4" t="s">
        <v>468</v>
      </c>
      <c r="D7" s="4" t="s">
        <v>469</v>
      </c>
      <c r="E7" s="3">
        <v>1</v>
      </c>
    </row>
    <row r="8" spans="1:5" x14ac:dyDescent="0.3">
      <c r="A8" s="4" t="s">
        <v>589</v>
      </c>
      <c r="B8" s="5" t="s">
        <v>590</v>
      </c>
      <c r="C8" s="4" t="s">
        <v>442</v>
      </c>
      <c r="D8" s="4" t="s">
        <v>443</v>
      </c>
      <c r="E8" s="3">
        <v>1</v>
      </c>
    </row>
    <row r="9" spans="1:5" ht="28.8" x14ac:dyDescent="0.3">
      <c r="A9" s="4" t="s">
        <v>472</v>
      </c>
      <c r="B9" s="5" t="s">
        <v>473</v>
      </c>
      <c r="C9" s="4" t="s">
        <v>474</v>
      </c>
      <c r="D9" s="4" t="s">
        <v>475</v>
      </c>
      <c r="E9" s="3">
        <v>1</v>
      </c>
    </row>
    <row r="10" spans="1:5" ht="28.8" x14ac:dyDescent="0.3">
      <c r="A10" s="4" t="s">
        <v>646</v>
      </c>
      <c r="B10" s="5" t="s">
        <v>647</v>
      </c>
      <c r="C10" s="4" t="s">
        <v>648</v>
      </c>
      <c r="D10" s="4" t="s">
        <v>649</v>
      </c>
      <c r="E10" s="3">
        <v>1</v>
      </c>
    </row>
    <row r="11" spans="1:5" ht="28.8" x14ac:dyDescent="0.3">
      <c r="A11" s="4" t="s">
        <v>697</v>
      </c>
      <c r="B11" s="5" t="s">
        <v>698</v>
      </c>
      <c r="C11" s="4" t="s">
        <v>699</v>
      </c>
      <c r="D11" s="4" t="s">
        <v>700</v>
      </c>
      <c r="E11" s="3">
        <v>1</v>
      </c>
    </row>
    <row r="12" spans="1:5" ht="28.8" x14ac:dyDescent="0.3">
      <c r="A12" s="4" t="s">
        <v>587</v>
      </c>
      <c r="B12" s="5" t="s">
        <v>588</v>
      </c>
      <c r="C12" s="4" t="s">
        <v>68</v>
      </c>
      <c r="D12" s="4" t="s">
        <v>69</v>
      </c>
      <c r="E12" s="3">
        <v>1</v>
      </c>
    </row>
    <row r="13" spans="1:5" x14ac:dyDescent="0.3">
      <c r="A13" s="4" t="s">
        <v>499</v>
      </c>
      <c r="B13" s="5" t="s">
        <v>500</v>
      </c>
      <c r="C13" s="4" t="s">
        <v>43</v>
      </c>
      <c r="D13" s="4" t="s">
        <v>44</v>
      </c>
      <c r="E13" s="3">
        <v>1</v>
      </c>
    </row>
    <row r="14" spans="1:5" x14ac:dyDescent="0.3">
      <c r="A14" s="4" t="s">
        <v>486</v>
      </c>
      <c r="B14" s="5" t="s">
        <v>487</v>
      </c>
      <c r="C14" s="4" t="s">
        <v>43</v>
      </c>
      <c r="D14" s="4" t="s">
        <v>488</v>
      </c>
      <c r="E14" s="3">
        <v>1</v>
      </c>
    </row>
    <row r="15" spans="1:5" x14ac:dyDescent="0.3">
      <c r="A15" s="4" t="s">
        <v>512</v>
      </c>
      <c r="B15" s="5" t="s">
        <v>513</v>
      </c>
      <c r="C15" s="4" t="s">
        <v>514</v>
      </c>
      <c r="D15" s="4" t="s">
        <v>515</v>
      </c>
      <c r="E15" s="3">
        <v>1</v>
      </c>
    </row>
    <row r="16" spans="1:5" x14ac:dyDescent="0.3">
      <c r="A16" s="4" t="s">
        <v>444</v>
      </c>
      <c r="B16" s="5" t="s">
        <v>445</v>
      </c>
      <c r="C16" s="4" t="s">
        <v>446</v>
      </c>
      <c r="D16" s="4" t="s">
        <v>447</v>
      </c>
      <c r="E16" s="3">
        <v>1</v>
      </c>
    </row>
    <row r="17" spans="1:5" x14ac:dyDescent="0.3">
      <c r="A17" s="4" t="s">
        <v>455</v>
      </c>
      <c r="B17" s="5" t="s">
        <v>456</v>
      </c>
      <c r="C17" s="4" t="s">
        <v>457</v>
      </c>
      <c r="D17" s="4" t="s">
        <v>458</v>
      </c>
      <c r="E17" s="3">
        <v>1</v>
      </c>
    </row>
    <row r="18" spans="1:5" x14ac:dyDescent="0.3">
      <c r="A18" s="4" t="s">
        <v>642</v>
      </c>
      <c r="B18" s="5" t="s">
        <v>643</v>
      </c>
      <c r="C18" s="4" t="s">
        <v>644</v>
      </c>
      <c r="D18" s="4" t="s">
        <v>645</v>
      </c>
      <c r="E18" s="3">
        <v>1</v>
      </c>
    </row>
    <row r="19" spans="1:5" ht="28.8" x14ac:dyDescent="0.3">
      <c r="A19" s="4" t="s">
        <v>585</v>
      </c>
      <c r="B19" s="5" t="s">
        <v>586</v>
      </c>
      <c r="C19" s="4" t="s">
        <v>75</v>
      </c>
      <c r="D19" s="4" t="s">
        <v>76</v>
      </c>
      <c r="E19" s="3">
        <v>1</v>
      </c>
    </row>
    <row r="20" spans="1:5" ht="28.8" x14ac:dyDescent="0.3">
      <c r="A20" s="4" t="s">
        <v>701</v>
      </c>
      <c r="B20" s="5" t="s">
        <v>702</v>
      </c>
      <c r="C20" s="4" t="s">
        <v>703</v>
      </c>
      <c r="D20" s="4" t="s">
        <v>704</v>
      </c>
      <c r="E20" s="3">
        <v>1</v>
      </c>
    </row>
    <row r="21" spans="1:5" ht="28.8" x14ac:dyDescent="0.3">
      <c r="A21" s="4" t="s">
        <v>533</v>
      </c>
      <c r="B21" s="5" t="s">
        <v>534</v>
      </c>
      <c r="C21" s="4" t="s">
        <v>535</v>
      </c>
      <c r="D21" s="4" t="s">
        <v>536</v>
      </c>
      <c r="E21" s="3">
        <v>1</v>
      </c>
    </row>
    <row r="22" spans="1:5" ht="28.8" x14ac:dyDescent="0.3">
      <c r="A22" s="4" t="s">
        <v>482</v>
      </c>
      <c r="B22" s="5" t="s">
        <v>483</v>
      </c>
      <c r="C22" s="4" t="s">
        <v>484</v>
      </c>
      <c r="D22" s="4" t="s">
        <v>485</v>
      </c>
      <c r="E22" s="3">
        <v>1</v>
      </c>
    </row>
    <row r="23" spans="1:5" x14ac:dyDescent="0.3">
      <c r="A23" s="4" t="s">
        <v>726</v>
      </c>
      <c r="B23" s="5" t="s">
        <v>727</v>
      </c>
      <c r="C23" s="4" t="s">
        <v>72</v>
      </c>
      <c r="D23" s="4" t="s">
        <v>73</v>
      </c>
      <c r="E23" s="3">
        <v>1</v>
      </c>
    </row>
    <row r="24" spans="1:5" x14ac:dyDescent="0.3">
      <c r="A24" s="4" t="s">
        <v>650</v>
      </c>
      <c r="B24" s="5" t="s">
        <v>651</v>
      </c>
      <c r="C24" s="4" t="s">
        <v>652</v>
      </c>
      <c r="D24" s="4" t="s">
        <v>653</v>
      </c>
      <c r="E24" s="3">
        <v>1</v>
      </c>
    </row>
    <row r="25" spans="1:5" x14ac:dyDescent="0.3">
      <c r="A25" s="4" t="s">
        <v>728</v>
      </c>
      <c r="B25" s="5" t="s">
        <v>729</v>
      </c>
      <c r="C25" s="4" t="s">
        <v>56</v>
      </c>
      <c r="D25" s="4" t="s">
        <v>57</v>
      </c>
      <c r="E25" s="3">
        <v>1</v>
      </c>
    </row>
    <row r="26" spans="1:5" x14ac:dyDescent="0.3">
      <c r="A26" s="4" t="s">
        <v>734</v>
      </c>
      <c r="B26" s="5" t="s">
        <v>735</v>
      </c>
      <c r="C26" s="4" t="s">
        <v>56</v>
      </c>
      <c r="D26" s="4" t="s">
        <v>57</v>
      </c>
      <c r="E26" s="3">
        <v>1</v>
      </c>
    </row>
    <row r="27" spans="1:5" ht="28.8" x14ac:dyDescent="0.3">
      <c r="A27" s="4" t="s">
        <v>595</v>
      </c>
      <c r="B27" s="5" t="s">
        <v>596</v>
      </c>
      <c r="C27" s="4" t="s">
        <v>597</v>
      </c>
      <c r="D27" s="4" t="s">
        <v>598</v>
      </c>
      <c r="E27" s="3">
        <v>1</v>
      </c>
    </row>
    <row r="28" spans="1:5" x14ac:dyDescent="0.3">
      <c r="A28" s="4" t="s">
        <v>428</v>
      </c>
      <c r="B28" s="5" t="s">
        <v>429</v>
      </c>
      <c r="C28" s="4" t="s">
        <v>51</v>
      </c>
      <c r="D28" s="4" t="s">
        <v>52</v>
      </c>
      <c r="E28" s="3">
        <v>1</v>
      </c>
    </row>
    <row r="29" spans="1:5" ht="28.8" x14ac:dyDescent="0.3">
      <c r="A29" s="4" t="s">
        <v>730</v>
      </c>
      <c r="B29" s="5" t="s">
        <v>731</v>
      </c>
      <c r="C29" s="4" t="s">
        <v>732</v>
      </c>
      <c r="D29" s="4" t="s">
        <v>733</v>
      </c>
      <c r="E29" s="3">
        <v>1</v>
      </c>
    </row>
    <row r="30" spans="1:5" ht="28.8" x14ac:dyDescent="0.3">
      <c r="A30" s="4" t="s">
        <v>489</v>
      </c>
      <c r="B30" s="5" t="s">
        <v>490</v>
      </c>
      <c r="C30" s="4" t="s">
        <v>491</v>
      </c>
      <c r="D30" s="4" t="s">
        <v>492</v>
      </c>
      <c r="E30" s="3">
        <v>1</v>
      </c>
    </row>
    <row r="31" spans="1:5" x14ac:dyDescent="0.3">
      <c r="A31" s="4" t="s">
        <v>707</v>
      </c>
      <c r="B31" s="5" t="s">
        <v>708</v>
      </c>
      <c r="C31" s="4" t="s">
        <v>53</v>
      </c>
      <c r="D31" s="4" t="s">
        <v>709</v>
      </c>
      <c r="E31" s="3">
        <v>1</v>
      </c>
    </row>
    <row r="32" spans="1:5" x14ac:dyDescent="0.3">
      <c r="A32" s="4" t="s">
        <v>516</v>
      </c>
      <c r="B32" s="5" t="s">
        <v>517</v>
      </c>
      <c r="C32" s="4" t="s">
        <v>518</v>
      </c>
      <c r="D32" s="4" t="s">
        <v>519</v>
      </c>
      <c r="E32" s="3">
        <v>1</v>
      </c>
    </row>
    <row r="33" spans="1:5" x14ac:dyDescent="0.3">
      <c r="A33" s="4" t="s">
        <v>545</v>
      </c>
      <c r="B33" s="5" t="s">
        <v>546</v>
      </c>
      <c r="C33" s="4" t="s">
        <v>56</v>
      </c>
      <c r="D33" s="4" t="s">
        <v>57</v>
      </c>
      <c r="E33" s="3">
        <v>1</v>
      </c>
    </row>
    <row r="34" spans="1:5" x14ac:dyDescent="0.3">
      <c r="A34" s="4" t="s">
        <v>581</v>
      </c>
      <c r="B34" s="5" t="s">
        <v>582</v>
      </c>
      <c r="C34" s="4" t="s">
        <v>48</v>
      </c>
      <c r="D34" s="4" t="s">
        <v>49</v>
      </c>
      <c r="E34" s="3">
        <v>1</v>
      </c>
    </row>
    <row r="35" spans="1:5" x14ac:dyDescent="0.3">
      <c r="A35" s="4" t="s">
        <v>736</v>
      </c>
      <c r="B35" s="5" t="s">
        <v>737</v>
      </c>
      <c r="C35" s="4" t="s">
        <v>738</v>
      </c>
      <c r="D35" s="4" t="s">
        <v>739</v>
      </c>
      <c r="E35" s="3">
        <v>1</v>
      </c>
    </row>
    <row r="36" spans="1:5" ht="28.8" x14ac:dyDescent="0.3">
      <c r="A36" s="4" t="s">
        <v>452</v>
      </c>
      <c r="B36" s="5" t="s">
        <v>453</v>
      </c>
      <c r="C36" s="4" t="s">
        <v>66</v>
      </c>
      <c r="D36" s="4" t="s">
        <v>454</v>
      </c>
      <c r="E36" s="3">
        <v>1</v>
      </c>
    </row>
    <row r="37" spans="1:5" x14ac:dyDescent="0.3">
      <c r="A37" s="4" t="s">
        <v>619</v>
      </c>
      <c r="B37" s="5" t="s">
        <v>620</v>
      </c>
      <c r="C37" s="4" t="s">
        <v>50</v>
      </c>
      <c r="D37" s="4" t="s">
        <v>621</v>
      </c>
      <c r="E37" s="3">
        <v>1</v>
      </c>
    </row>
    <row r="38" spans="1:5" x14ac:dyDescent="0.3">
      <c r="A38" s="4" t="s">
        <v>630</v>
      </c>
      <c r="B38" s="5" t="s">
        <v>631</v>
      </c>
      <c r="C38" s="4" t="s">
        <v>632</v>
      </c>
      <c r="D38" s="4" t="s">
        <v>633</v>
      </c>
      <c r="E38" s="3">
        <v>1</v>
      </c>
    </row>
    <row r="39" spans="1:5" x14ac:dyDescent="0.3">
      <c r="A39" s="4" t="s">
        <v>654</v>
      </c>
      <c r="B39" s="5" t="s">
        <v>655</v>
      </c>
      <c r="C39" s="4" t="s">
        <v>632</v>
      </c>
      <c r="D39" s="4" t="s">
        <v>633</v>
      </c>
      <c r="E39" s="3">
        <v>1</v>
      </c>
    </row>
    <row r="40" spans="1:5" x14ac:dyDescent="0.3">
      <c r="A40" s="4" t="s">
        <v>664</v>
      </c>
      <c r="B40" s="5" t="s">
        <v>665</v>
      </c>
      <c r="C40" s="4" t="s">
        <v>666</v>
      </c>
      <c r="D40" s="4" t="s">
        <v>667</v>
      </c>
      <c r="E40" s="3">
        <v>1</v>
      </c>
    </row>
    <row r="41" spans="1:5" x14ac:dyDescent="0.3">
      <c r="A41" s="4" t="s">
        <v>478</v>
      </c>
      <c r="B41" s="5" t="s">
        <v>479</v>
      </c>
      <c r="C41" s="4" t="s">
        <v>48</v>
      </c>
      <c r="D41" s="4" t="s">
        <v>49</v>
      </c>
      <c r="E41" s="3">
        <v>1</v>
      </c>
    </row>
    <row r="42" spans="1:5" x14ac:dyDescent="0.3">
      <c r="A42" s="4" t="s">
        <v>679</v>
      </c>
      <c r="B42" s="5" t="s">
        <v>680</v>
      </c>
      <c r="C42" s="4" t="s">
        <v>51</v>
      </c>
      <c r="D42" s="4" t="s">
        <v>52</v>
      </c>
      <c r="E42" s="3">
        <v>1</v>
      </c>
    </row>
    <row r="43" spans="1:5" ht="28.8" x14ac:dyDescent="0.3">
      <c r="A43" s="4" t="s">
        <v>480</v>
      </c>
      <c r="B43" s="5" t="s">
        <v>481</v>
      </c>
      <c r="C43" s="4" t="s">
        <v>68</v>
      </c>
      <c r="D43" s="4" t="s">
        <v>69</v>
      </c>
      <c r="E43" s="3">
        <v>1</v>
      </c>
    </row>
    <row r="44" spans="1:5" x14ac:dyDescent="0.3">
      <c r="A44" s="4" t="s">
        <v>537</v>
      </c>
      <c r="B44" s="5" t="s">
        <v>538</v>
      </c>
      <c r="C44" s="4" t="s">
        <v>539</v>
      </c>
      <c r="D44" s="4" t="s">
        <v>540</v>
      </c>
      <c r="E44" s="3">
        <v>1</v>
      </c>
    </row>
    <row r="45" spans="1:5" ht="28.8" x14ac:dyDescent="0.3">
      <c r="A45" s="4" t="s">
        <v>718</v>
      </c>
      <c r="B45" s="5" t="s">
        <v>719</v>
      </c>
      <c r="C45" s="4" t="s">
        <v>720</v>
      </c>
      <c r="D45" s="4" t="s">
        <v>721</v>
      </c>
      <c r="E45" s="3">
        <v>1</v>
      </c>
    </row>
    <row r="46" spans="1:5" x14ac:dyDescent="0.3">
      <c r="A46" s="4" t="s">
        <v>541</v>
      </c>
      <c r="B46" s="5" t="s">
        <v>542</v>
      </c>
      <c r="C46" s="4" t="s">
        <v>438</v>
      </c>
      <c r="D46" s="4" t="s">
        <v>439</v>
      </c>
      <c r="E46" s="3">
        <v>1</v>
      </c>
    </row>
    <row r="47" spans="1:5" ht="28.8" x14ac:dyDescent="0.3">
      <c r="A47" s="4" t="s">
        <v>577</v>
      </c>
      <c r="B47" s="5" t="s">
        <v>578</v>
      </c>
      <c r="C47" s="4" t="s">
        <v>579</v>
      </c>
      <c r="D47" s="4" t="s">
        <v>580</v>
      </c>
      <c r="E47" s="3">
        <v>1</v>
      </c>
    </row>
    <row r="48" spans="1:5" ht="28.8" x14ac:dyDescent="0.3">
      <c r="A48" s="4" t="s">
        <v>607</v>
      </c>
      <c r="B48" s="5" t="s">
        <v>608</v>
      </c>
      <c r="C48" s="4" t="s">
        <v>609</v>
      </c>
      <c r="D48" s="4" t="s">
        <v>610</v>
      </c>
      <c r="E48" s="3">
        <v>1</v>
      </c>
    </row>
    <row r="49" spans="1:5" x14ac:dyDescent="0.3">
      <c r="A49" s="4" t="s">
        <v>476</v>
      </c>
      <c r="B49" s="5" t="s">
        <v>477</v>
      </c>
      <c r="C49" s="4" t="s">
        <v>48</v>
      </c>
      <c r="D49" s="4" t="s">
        <v>49</v>
      </c>
      <c r="E49" s="3">
        <v>1</v>
      </c>
    </row>
    <row r="50" spans="1:5" x14ac:dyDescent="0.3">
      <c r="A50" s="4" t="s">
        <v>470</v>
      </c>
      <c r="B50" s="5" t="s">
        <v>471</v>
      </c>
      <c r="C50" s="4" t="s">
        <v>48</v>
      </c>
      <c r="D50" s="4" t="s">
        <v>49</v>
      </c>
      <c r="E50" s="3">
        <v>1</v>
      </c>
    </row>
    <row r="51" spans="1:5" ht="28.8" x14ac:dyDescent="0.3">
      <c r="A51" s="4" t="s">
        <v>681</v>
      </c>
      <c r="B51" s="5" t="s">
        <v>682</v>
      </c>
      <c r="C51" s="4" t="s">
        <v>68</v>
      </c>
      <c r="D51" s="4" t="s">
        <v>69</v>
      </c>
      <c r="E51" s="3">
        <v>1</v>
      </c>
    </row>
    <row r="52" spans="1:5" x14ac:dyDescent="0.3">
      <c r="A52" s="4" t="s">
        <v>526</v>
      </c>
      <c r="B52" s="5" t="s">
        <v>47</v>
      </c>
      <c r="C52" s="4" t="s">
        <v>48</v>
      </c>
      <c r="D52" s="4" t="s">
        <v>49</v>
      </c>
      <c r="E52" s="3">
        <v>1</v>
      </c>
    </row>
    <row r="53" spans="1:5" x14ac:dyDescent="0.3">
      <c r="A53" s="4" t="s">
        <v>510</v>
      </c>
      <c r="B53" s="5" t="s">
        <v>511</v>
      </c>
      <c r="C53" s="4" t="s">
        <v>58</v>
      </c>
      <c r="D53" s="4" t="s">
        <v>59</v>
      </c>
      <c r="E53" s="3">
        <v>1</v>
      </c>
    </row>
    <row r="54" spans="1:5" ht="28.8" x14ac:dyDescent="0.3">
      <c r="A54" s="4" t="s">
        <v>710</v>
      </c>
      <c r="B54" s="5" t="s">
        <v>711</v>
      </c>
      <c r="C54" s="4" t="s">
        <v>712</v>
      </c>
      <c r="D54" s="4" t="s">
        <v>713</v>
      </c>
      <c r="E54" s="3">
        <v>1</v>
      </c>
    </row>
    <row r="55" spans="1:5" ht="28.8" x14ac:dyDescent="0.3">
      <c r="A55" s="4" t="s">
        <v>705</v>
      </c>
      <c r="B55" s="5" t="s">
        <v>706</v>
      </c>
      <c r="C55" s="4" t="s">
        <v>68</v>
      </c>
      <c r="D55" s="4" t="s">
        <v>69</v>
      </c>
      <c r="E55" s="3">
        <v>1</v>
      </c>
    </row>
    <row r="56" spans="1:5" ht="28.8" x14ac:dyDescent="0.3">
      <c r="A56" s="4" t="s">
        <v>714</v>
      </c>
      <c r="B56" s="5" t="s">
        <v>715</v>
      </c>
      <c r="C56" s="4" t="s">
        <v>716</v>
      </c>
      <c r="D56" s="4" t="s">
        <v>717</v>
      </c>
      <c r="E56" s="3">
        <v>1</v>
      </c>
    </row>
    <row r="57" spans="1:5" ht="28.8" x14ac:dyDescent="0.3">
      <c r="A57" s="4" t="s">
        <v>656</v>
      </c>
      <c r="B57" s="5" t="s">
        <v>657</v>
      </c>
      <c r="C57" s="4" t="s">
        <v>658</v>
      </c>
      <c r="D57" s="4" t="s">
        <v>659</v>
      </c>
      <c r="E57" s="3">
        <v>1</v>
      </c>
    </row>
    <row r="58" spans="1:5" ht="28.8" x14ac:dyDescent="0.3">
      <c r="A58" s="4" t="s">
        <v>676</v>
      </c>
      <c r="B58" s="5" t="s">
        <v>677</v>
      </c>
      <c r="C58" s="4" t="s">
        <v>63</v>
      </c>
      <c r="D58" s="4" t="s">
        <v>678</v>
      </c>
      <c r="E58" s="3">
        <v>1</v>
      </c>
    </row>
    <row r="59" spans="1:5" ht="28.8" x14ac:dyDescent="0.3">
      <c r="A59" s="4" t="s">
        <v>559</v>
      </c>
      <c r="B59" s="5" t="s">
        <v>560</v>
      </c>
      <c r="C59" s="4" t="s">
        <v>561</v>
      </c>
      <c r="D59" s="4" t="s">
        <v>562</v>
      </c>
      <c r="E59" s="3">
        <v>1</v>
      </c>
    </row>
    <row r="60" spans="1:5" ht="43.2" x14ac:dyDescent="0.3">
      <c r="A60" s="4" t="s">
        <v>722</v>
      </c>
      <c r="B60" s="5" t="s">
        <v>723</v>
      </c>
      <c r="C60" s="4" t="s">
        <v>724</v>
      </c>
      <c r="D60" s="4" t="s">
        <v>725</v>
      </c>
      <c r="E60" s="3">
        <v>1</v>
      </c>
    </row>
    <row r="61" spans="1:5" x14ac:dyDescent="0.3">
      <c r="A61" s="4" t="s">
        <v>555</v>
      </c>
      <c r="B61" s="5" t="s">
        <v>556</v>
      </c>
      <c r="C61" s="4" t="s">
        <v>557</v>
      </c>
      <c r="D61" s="4" t="s">
        <v>558</v>
      </c>
      <c r="E61" s="3">
        <v>1</v>
      </c>
    </row>
    <row r="62" spans="1:5" ht="43.2" x14ac:dyDescent="0.3">
      <c r="A62" s="4" t="s">
        <v>571</v>
      </c>
      <c r="B62" s="5" t="s">
        <v>572</v>
      </c>
      <c r="C62" s="4" t="s">
        <v>53</v>
      </c>
      <c r="D62" s="4" t="s">
        <v>67</v>
      </c>
      <c r="E62" s="3">
        <v>1</v>
      </c>
    </row>
    <row r="63" spans="1:5" x14ac:dyDescent="0.3">
      <c r="A63" s="4" t="s">
        <v>603</v>
      </c>
      <c r="B63" s="5" t="s">
        <v>604</v>
      </c>
      <c r="C63" s="4" t="s">
        <v>605</v>
      </c>
      <c r="D63" s="4" t="s">
        <v>606</v>
      </c>
      <c r="E63" s="3">
        <v>1</v>
      </c>
    </row>
    <row r="64" spans="1:5" x14ac:dyDescent="0.3">
      <c r="A64" s="4" t="s">
        <v>522</v>
      </c>
      <c r="B64" s="5" t="s">
        <v>523</v>
      </c>
      <c r="C64" s="4" t="s">
        <v>45</v>
      </c>
      <c r="D64" s="4" t="s">
        <v>46</v>
      </c>
      <c r="E64" s="3">
        <v>1</v>
      </c>
    </row>
    <row r="65" spans="1:5" x14ac:dyDescent="0.3">
      <c r="A65" s="4" t="s">
        <v>683</v>
      </c>
      <c r="B65" s="5" t="s">
        <v>684</v>
      </c>
      <c r="C65" s="4" t="s">
        <v>685</v>
      </c>
      <c r="D65" s="4" t="s">
        <v>686</v>
      </c>
      <c r="E65" s="3">
        <v>1</v>
      </c>
    </row>
    <row r="66" spans="1:5" x14ac:dyDescent="0.3">
      <c r="A66" s="4" t="s">
        <v>622</v>
      </c>
      <c r="B66" s="5" t="s">
        <v>623</v>
      </c>
      <c r="C66" s="4" t="s">
        <v>58</v>
      </c>
      <c r="D66" s="4" t="s">
        <v>59</v>
      </c>
      <c r="E66" s="3">
        <v>1</v>
      </c>
    </row>
    <row r="67" spans="1:5" ht="28.8" x14ac:dyDescent="0.3">
      <c r="A67" s="4" t="s">
        <v>638</v>
      </c>
      <c r="B67" s="5" t="s">
        <v>639</v>
      </c>
      <c r="C67" s="4" t="s">
        <v>640</v>
      </c>
      <c r="D67" s="4" t="s">
        <v>641</v>
      </c>
      <c r="E67" s="3">
        <v>1</v>
      </c>
    </row>
    <row r="68" spans="1:5" x14ac:dyDescent="0.3">
      <c r="A68" s="4" t="s">
        <v>660</v>
      </c>
      <c r="B68" s="5" t="s">
        <v>661</v>
      </c>
      <c r="C68" s="4" t="s">
        <v>662</v>
      </c>
      <c r="D68" s="4" t="s">
        <v>663</v>
      </c>
      <c r="E68" s="3">
        <v>1</v>
      </c>
    </row>
    <row r="69" spans="1:5" x14ac:dyDescent="0.3">
      <c r="A69" s="4" t="s">
        <v>583</v>
      </c>
      <c r="B69" s="5" t="s">
        <v>584</v>
      </c>
      <c r="C69" s="4" t="s">
        <v>575</v>
      </c>
      <c r="D69" s="4" t="s">
        <v>576</v>
      </c>
      <c r="E69" s="3">
        <v>1</v>
      </c>
    </row>
    <row r="70" spans="1:5" x14ac:dyDescent="0.3">
      <c r="A70" s="4" t="s">
        <v>547</v>
      </c>
      <c r="B70" s="5" t="s">
        <v>548</v>
      </c>
      <c r="C70" s="4" t="s">
        <v>549</v>
      </c>
      <c r="D70" s="4" t="s">
        <v>550</v>
      </c>
      <c r="E70" s="3">
        <v>1</v>
      </c>
    </row>
    <row r="71" spans="1:5" ht="28.8" x14ac:dyDescent="0.3">
      <c r="A71" s="4" t="s">
        <v>573</v>
      </c>
      <c r="B71" s="5" t="s">
        <v>574</v>
      </c>
      <c r="C71" s="4" t="s">
        <v>575</v>
      </c>
      <c r="D71" s="4" t="s">
        <v>576</v>
      </c>
      <c r="E71" s="3">
        <v>1</v>
      </c>
    </row>
    <row r="72" spans="1:5" x14ac:dyDescent="0.3">
      <c r="A72" s="4" t="s">
        <v>434</v>
      </c>
      <c r="B72" s="5" t="s">
        <v>435</v>
      </c>
      <c r="C72" s="4" t="s">
        <v>54</v>
      </c>
      <c r="D72" s="4" t="s">
        <v>55</v>
      </c>
      <c r="E72" s="3">
        <v>1</v>
      </c>
    </row>
    <row r="73" spans="1:5" ht="28.8" x14ac:dyDescent="0.3">
      <c r="A73" s="4" t="s">
        <v>563</v>
      </c>
      <c r="B73" s="5" t="s">
        <v>564</v>
      </c>
      <c r="C73" s="4" t="s">
        <v>565</v>
      </c>
      <c r="D73" s="4" t="s">
        <v>566</v>
      </c>
      <c r="E73" s="3">
        <v>1</v>
      </c>
    </row>
    <row r="74" spans="1:5" x14ac:dyDescent="0.3">
      <c r="A74" s="4" t="s">
        <v>624</v>
      </c>
      <c r="B74" s="5" t="s">
        <v>625</v>
      </c>
      <c r="C74" s="4" t="s">
        <v>61</v>
      </c>
      <c r="D74" s="4" t="s">
        <v>62</v>
      </c>
      <c r="E74" s="3">
        <v>1</v>
      </c>
    </row>
    <row r="75" spans="1:5" x14ac:dyDescent="0.3">
      <c r="A75" s="4" t="s">
        <v>543</v>
      </c>
      <c r="B75" s="5" t="s">
        <v>544</v>
      </c>
      <c r="C75" s="4" t="s">
        <v>48</v>
      </c>
      <c r="D75" s="4" t="s">
        <v>49</v>
      </c>
      <c r="E75" s="3">
        <v>1</v>
      </c>
    </row>
    <row r="76" spans="1:5" ht="28.8" x14ac:dyDescent="0.3">
      <c r="A76" s="4" t="s">
        <v>551</v>
      </c>
      <c r="B76" s="5" t="s">
        <v>552</v>
      </c>
      <c r="C76" s="4" t="s">
        <v>553</v>
      </c>
      <c r="D76" s="4" t="s">
        <v>554</v>
      </c>
      <c r="E76" s="3">
        <v>1</v>
      </c>
    </row>
    <row r="77" spans="1:5" ht="28.8" x14ac:dyDescent="0.3">
      <c r="A77" s="4" t="s">
        <v>448</v>
      </c>
      <c r="B77" s="5" t="s">
        <v>449</v>
      </c>
      <c r="C77" s="4" t="s">
        <v>450</v>
      </c>
      <c r="D77" s="4" t="s">
        <v>451</v>
      </c>
      <c r="E77" s="3">
        <v>1</v>
      </c>
    </row>
    <row r="78" spans="1:5" ht="28.8" x14ac:dyDescent="0.3">
      <c r="A78" s="4" t="s">
        <v>674</v>
      </c>
      <c r="B78" s="5" t="s">
        <v>675</v>
      </c>
      <c r="C78" s="4" t="s">
        <v>64</v>
      </c>
      <c r="D78" s="4" t="s">
        <v>65</v>
      </c>
      <c r="E78" s="3">
        <v>1</v>
      </c>
    </row>
    <row r="79" spans="1:5" x14ac:dyDescent="0.3">
      <c r="A79" s="4" t="s">
        <v>567</v>
      </c>
      <c r="B79" s="5" t="s">
        <v>568</v>
      </c>
      <c r="C79" s="4" t="s">
        <v>569</v>
      </c>
      <c r="D79" s="4" t="s">
        <v>570</v>
      </c>
      <c r="E79" s="3">
        <v>1</v>
      </c>
    </row>
    <row r="80" spans="1:5" ht="28.8" x14ac:dyDescent="0.3">
      <c r="A80" s="4" t="s">
        <v>634</v>
      </c>
      <c r="B80" s="5" t="s">
        <v>635</v>
      </c>
      <c r="C80" s="4" t="s">
        <v>636</v>
      </c>
      <c r="D80" s="4" t="s">
        <v>637</v>
      </c>
      <c r="E80" s="3">
        <v>1</v>
      </c>
    </row>
    <row r="81" spans="1:5" x14ac:dyDescent="0.3">
      <c r="A81" s="4" t="s">
        <v>493</v>
      </c>
      <c r="B81" s="5" t="s">
        <v>494</v>
      </c>
      <c r="C81" s="4" t="s">
        <v>495</v>
      </c>
      <c r="D81" s="4" t="s">
        <v>496</v>
      </c>
      <c r="E81" s="3">
        <v>1</v>
      </c>
    </row>
    <row r="82" spans="1:5" ht="28.8" x14ac:dyDescent="0.3">
      <c r="A82" s="4" t="s">
        <v>691</v>
      </c>
      <c r="B82" s="5" t="s">
        <v>692</v>
      </c>
      <c r="C82" s="4" t="s">
        <v>693</v>
      </c>
      <c r="D82" s="4" t="s">
        <v>694</v>
      </c>
      <c r="E82" s="3">
        <v>1</v>
      </c>
    </row>
    <row r="83" spans="1:5" x14ac:dyDescent="0.3">
      <c r="A83" s="4" t="s">
        <v>497</v>
      </c>
      <c r="B83" s="5" t="s">
        <v>498</v>
      </c>
      <c r="C83" s="4" t="s">
        <v>48</v>
      </c>
      <c r="D83" s="4" t="s">
        <v>49</v>
      </c>
      <c r="E83" s="3">
        <v>1</v>
      </c>
    </row>
    <row r="84" spans="1:5" x14ac:dyDescent="0.3">
      <c r="A84" s="4" t="s">
        <v>436</v>
      </c>
      <c r="B84" s="5" t="s">
        <v>437</v>
      </c>
      <c r="C84" s="4" t="s">
        <v>438</v>
      </c>
      <c r="D84" s="4" t="s">
        <v>439</v>
      </c>
      <c r="E84" s="3">
        <v>1</v>
      </c>
    </row>
    <row r="85" spans="1:5" ht="43.2" x14ac:dyDescent="0.3">
      <c r="A85" s="4" t="s">
        <v>687</v>
      </c>
      <c r="B85" s="5" t="s">
        <v>688</v>
      </c>
      <c r="C85" s="4" t="s">
        <v>689</v>
      </c>
      <c r="D85" s="4" t="s">
        <v>690</v>
      </c>
      <c r="E85" s="3">
        <v>1</v>
      </c>
    </row>
    <row r="86" spans="1:5" x14ac:dyDescent="0.3">
      <c r="A86" s="4" t="s">
        <v>668</v>
      </c>
      <c r="B86" s="5" t="s">
        <v>669</v>
      </c>
      <c r="C86" s="4" t="s">
        <v>60</v>
      </c>
      <c r="D86" s="4" t="s">
        <v>507</v>
      </c>
      <c r="E86" s="3">
        <v>1</v>
      </c>
    </row>
    <row r="87" spans="1:5" x14ac:dyDescent="0.3">
      <c r="A87" s="4" t="s">
        <v>626</v>
      </c>
      <c r="B87" s="5" t="s">
        <v>627</v>
      </c>
      <c r="C87" s="4" t="s">
        <v>628</v>
      </c>
      <c r="D87" s="4" t="s">
        <v>629</v>
      </c>
      <c r="E87" s="3">
        <v>1</v>
      </c>
    </row>
    <row r="88" spans="1:5" ht="28.8" x14ac:dyDescent="0.3">
      <c r="A88" s="4" t="s">
        <v>424</v>
      </c>
      <c r="B88" s="5" t="s">
        <v>425</v>
      </c>
      <c r="C88" s="4" t="s">
        <v>426</v>
      </c>
      <c r="D88" s="4" t="s">
        <v>427</v>
      </c>
      <c r="E88" s="3">
        <v>1</v>
      </c>
    </row>
    <row r="89" spans="1:5" x14ac:dyDescent="0.3">
      <c r="A89" s="4" t="s">
        <v>615</v>
      </c>
      <c r="B89" s="5" t="s">
        <v>616</v>
      </c>
      <c r="C89" s="4" t="s">
        <v>617</v>
      </c>
      <c r="D89" s="4" t="s">
        <v>618</v>
      </c>
      <c r="E89" s="3">
        <v>1</v>
      </c>
    </row>
    <row r="90" spans="1:5" x14ac:dyDescent="0.3">
      <c r="A90" s="4" t="s">
        <v>670</v>
      </c>
      <c r="B90" s="5" t="s">
        <v>671</v>
      </c>
      <c r="C90" s="4" t="s">
        <v>672</v>
      </c>
      <c r="D90" s="4" t="s">
        <v>673</v>
      </c>
      <c r="E90" s="3">
        <v>1</v>
      </c>
    </row>
    <row r="91" spans="1:5" x14ac:dyDescent="0.3">
      <c r="A91" s="4" t="s">
        <v>505</v>
      </c>
      <c r="B91" s="5" t="s">
        <v>506</v>
      </c>
      <c r="C91" s="4" t="s">
        <v>60</v>
      </c>
      <c r="D91" s="4" t="s">
        <v>507</v>
      </c>
      <c r="E91" s="3">
        <v>1</v>
      </c>
    </row>
    <row r="92" spans="1:5" ht="28.8" x14ac:dyDescent="0.3">
      <c r="A92" s="4" t="s">
        <v>524</v>
      </c>
      <c r="B92" s="5" t="s">
        <v>525</v>
      </c>
      <c r="C92" s="4" t="s">
        <v>461</v>
      </c>
      <c r="D92" s="4" t="s">
        <v>462</v>
      </c>
      <c r="E92" s="3">
        <v>1</v>
      </c>
    </row>
    <row r="93" spans="1:5" ht="43.2" x14ac:dyDescent="0.3">
      <c r="A93" s="4" t="s">
        <v>612</v>
      </c>
      <c r="B93" s="5" t="s">
        <v>613</v>
      </c>
      <c r="C93" s="4" t="s">
        <v>74</v>
      </c>
      <c r="D93" s="4" t="s">
        <v>614</v>
      </c>
      <c r="E93" s="3">
        <v>1</v>
      </c>
    </row>
    <row r="94" spans="1:5" ht="28.8" x14ac:dyDescent="0.3">
      <c r="A94" s="4" t="s">
        <v>501</v>
      </c>
      <c r="B94" s="5" t="s">
        <v>502</v>
      </c>
      <c r="C94" s="4" t="s">
        <v>503</v>
      </c>
      <c r="D94" s="4" t="s">
        <v>504</v>
      </c>
      <c r="E94" s="3">
        <v>1</v>
      </c>
    </row>
    <row r="95" spans="1:5" ht="28.8" x14ac:dyDescent="0.3">
      <c r="A95" s="4" t="s">
        <v>459</v>
      </c>
      <c r="B95" s="5" t="s">
        <v>460</v>
      </c>
      <c r="C95" s="4" t="s">
        <v>461</v>
      </c>
      <c r="D95" s="4" t="s">
        <v>462</v>
      </c>
      <c r="E95" s="3">
        <v>1</v>
      </c>
    </row>
    <row r="96" spans="1:5" ht="28.8" x14ac:dyDescent="0.3">
      <c r="A96" s="4" t="s">
        <v>508</v>
      </c>
      <c r="B96" s="5" t="s">
        <v>509</v>
      </c>
      <c r="C96" s="4" t="s">
        <v>56</v>
      </c>
      <c r="D96" s="4" t="s">
        <v>57</v>
      </c>
      <c r="E96" s="3">
        <v>1</v>
      </c>
    </row>
    <row r="97" spans="1:5" x14ac:dyDescent="0.3">
      <c r="A97" s="4" t="s">
        <v>430</v>
      </c>
      <c r="B97" s="5" t="s">
        <v>431</v>
      </c>
      <c r="C97" s="4" t="s">
        <v>432</v>
      </c>
      <c r="D97" s="4" t="s">
        <v>433</v>
      </c>
      <c r="E97" s="3">
        <v>1</v>
      </c>
    </row>
    <row r="98" spans="1:5" x14ac:dyDescent="0.3">
      <c r="A98" s="4" t="s">
        <v>591</v>
      </c>
      <c r="B98" s="5" t="s">
        <v>592</v>
      </c>
      <c r="C98" s="4" t="s">
        <v>593</v>
      </c>
      <c r="D98" s="4" t="s">
        <v>594</v>
      </c>
      <c r="E98" s="3">
        <v>1</v>
      </c>
    </row>
    <row r="99" spans="1:5" ht="28.8" x14ac:dyDescent="0.3">
      <c r="A99" s="4" t="s">
        <v>529</v>
      </c>
      <c r="B99" s="5" t="s">
        <v>530</v>
      </c>
      <c r="C99" s="4" t="s">
        <v>531</v>
      </c>
      <c r="D99" s="4" t="s">
        <v>532</v>
      </c>
      <c r="E99" s="3">
        <v>1</v>
      </c>
    </row>
    <row r="100" spans="1:5" ht="57.6" x14ac:dyDescent="0.3">
      <c r="A100" s="4" t="s">
        <v>599</v>
      </c>
      <c r="B100" s="5" t="s">
        <v>600</v>
      </c>
      <c r="C100" s="4" t="s">
        <v>601</v>
      </c>
      <c r="D100" s="4" t="s">
        <v>602</v>
      </c>
      <c r="E100" s="3">
        <v>0.5</v>
      </c>
    </row>
    <row r="101" spans="1:5" x14ac:dyDescent="0.3">
      <c r="A101" s="4" t="s">
        <v>520</v>
      </c>
      <c r="B101" s="5" t="s">
        <v>521</v>
      </c>
      <c r="C101" s="4" t="s">
        <v>70</v>
      </c>
      <c r="D101" s="4" t="s">
        <v>71</v>
      </c>
      <c r="E101" s="3">
        <v>1</v>
      </c>
    </row>
    <row r="102" spans="1:5" x14ac:dyDescent="0.3">
      <c r="A102" s="3"/>
      <c r="B102" s="7"/>
      <c r="C102" s="3"/>
      <c r="D102" s="3"/>
      <c r="E102" s="6">
        <f>SUM(E1:E101)</f>
        <v>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3DBC-BF51-49C6-ADC2-A8E901CC749B}">
  <dimension ref="A1:E102"/>
  <sheetViews>
    <sheetView workbookViewId="0"/>
  </sheetViews>
  <sheetFormatPr defaultRowHeight="14.4" x14ac:dyDescent="0.3"/>
  <cols>
    <col min="1" max="1" width="60" customWidth="1"/>
    <col min="2" max="2" width="47.109375" bestFit="1" customWidth="1"/>
    <col min="3" max="3" width="54.5546875" bestFit="1" customWidth="1"/>
    <col min="4" max="4" width="22.109375" bestFit="1" customWidth="1"/>
    <col min="5" max="5" width="9.109375" style="2"/>
  </cols>
  <sheetData>
    <row r="1" spans="1:5" x14ac:dyDescent="0.3">
      <c r="A1" s="4" t="s">
        <v>11</v>
      </c>
      <c r="B1" s="4" t="s">
        <v>12</v>
      </c>
      <c r="C1" s="4" t="s">
        <v>13</v>
      </c>
      <c r="D1" s="4" t="s">
        <v>14</v>
      </c>
      <c r="E1" s="4" t="s">
        <v>2164</v>
      </c>
    </row>
    <row r="2" spans="1:5" x14ac:dyDescent="0.3">
      <c r="A2" s="4" t="s">
        <v>784</v>
      </c>
      <c r="B2" s="4" t="s">
        <v>785</v>
      </c>
      <c r="C2" s="4" t="s">
        <v>19</v>
      </c>
      <c r="D2" s="4" t="s">
        <v>20</v>
      </c>
      <c r="E2" s="3">
        <v>1</v>
      </c>
    </row>
    <row r="3" spans="1:5" x14ac:dyDescent="0.3">
      <c r="A3" s="4" t="s">
        <v>824</v>
      </c>
      <c r="B3" s="4" t="s">
        <v>825</v>
      </c>
      <c r="C3" s="4" t="s">
        <v>826</v>
      </c>
      <c r="D3" s="4" t="s">
        <v>827</v>
      </c>
      <c r="E3" s="3">
        <v>1</v>
      </c>
    </row>
    <row r="4" spans="1:5" x14ac:dyDescent="0.3">
      <c r="A4" s="4" t="s">
        <v>938</v>
      </c>
      <c r="B4" s="4" t="s">
        <v>939</v>
      </c>
      <c r="C4" s="4" t="s">
        <v>940</v>
      </c>
      <c r="D4" s="4" t="s">
        <v>941</v>
      </c>
      <c r="E4" s="3">
        <v>1</v>
      </c>
    </row>
    <row r="5" spans="1:5" x14ac:dyDescent="0.3">
      <c r="A5" s="4" t="s">
        <v>984</v>
      </c>
      <c r="B5" s="4" t="s">
        <v>985</v>
      </c>
      <c r="C5" s="4" t="s">
        <v>940</v>
      </c>
      <c r="D5" s="4" t="s">
        <v>941</v>
      </c>
      <c r="E5" s="3">
        <v>1</v>
      </c>
    </row>
    <row r="6" spans="1:5" x14ac:dyDescent="0.3">
      <c r="A6" s="4" t="s">
        <v>830</v>
      </c>
      <c r="B6" s="4" t="s">
        <v>831</v>
      </c>
      <c r="C6" s="4" t="s">
        <v>832</v>
      </c>
      <c r="D6" s="4" t="s">
        <v>833</v>
      </c>
      <c r="E6" s="3">
        <v>1</v>
      </c>
    </row>
    <row r="7" spans="1:5" x14ac:dyDescent="0.3">
      <c r="A7" s="4" t="s">
        <v>770</v>
      </c>
      <c r="B7" s="4" t="s">
        <v>771</v>
      </c>
      <c r="C7" s="4" t="s">
        <v>772</v>
      </c>
      <c r="D7" s="4" t="s">
        <v>773</v>
      </c>
      <c r="E7" s="3">
        <v>1</v>
      </c>
    </row>
    <row r="8" spans="1:5" x14ac:dyDescent="0.3">
      <c r="A8" s="4" t="s">
        <v>884</v>
      </c>
      <c r="B8" s="4" t="s">
        <v>885</v>
      </c>
      <c r="C8" s="4" t="s">
        <v>886</v>
      </c>
      <c r="D8" s="4" t="s">
        <v>887</v>
      </c>
      <c r="E8" s="3">
        <v>1</v>
      </c>
    </row>
    <row r="9" spans="1:5" x14ac:dyDescent="0.3">
      <c r="A9" s="4" t="s">
        <v>820</v>
      </c>
      <c r="B9" s="4" t="s">
        <v>821</v>
      </c>
      <c r="C9" s="4" t="s">
        <v>822</v>
      </c>
      <c r="D9" s="4" t="s">
        <v>823</v>
      </c>
      <c r="E9" s="3">
        <v>1</v>
      </c>
    </row>
    <row r="10" spans="1:5" x14ac:dyDescent="0.3">
      <c r="A10" s="4" t="s">
        <v>1000</v>
      </c>
      <c r="B10" s="4" t="s">
        <v>1001</v>
      </c>
      <c r="C10" s="4" t="s">
        <v>25</v>
      </c>
      <c r="D10" s="4" t="s">
        <v>26</v>
      </c>
      <c r="E10" s="3">
        <v>1</v>
      </c>
    </row>
    <row r="11" spans="1:5" x14ac:dyDescent="0.3">
      <c r="A11" s="4" t="s">
        <v>966</v>
      </c>
      <c r="B11" s="4" t="s">
        <v>967</v>
      </c>
      <c r="C11" s="4" t="s">
        <v>29</v>
      </c>
      <c r="D11" s="4" t="s">
        <v>30</v>
      </c>
      <c r="E11" s="3">
        <v>1</v>
      </c>
    </row>
    <row r="12" spans="1:5" x14ac:dyDescent="0.3">
      <c r="A12" s="4" t="s">
        <v>958</v>
      </c>
      <c r="B12" s="4" t="s">
        <v>959</v>
      </c>
      <c r="C12" s="4" t="s">
        <v>17</v>
      </c>
      <c r="D12" s="4" t="s">
        <v>18</v>
      </c>
      <c r="E12" s="3">
        <v>1</v>
      </c>
    </row>
    <row r="13" spans="1:5" x14ac:dyDescent="0.3">
      <c r="A13" s="4" t="s">
        <v>882</v>
      </c>
      <c r="B13" s="4" t="s">
        <v>883</v>
      </c>
      <c r="C13" s="4" t="s">
        <v>17</v>
      </c>
      <c r="D13" s="4" t="s">
        <v>18</v>
      </c>
      <c r="E13" s="3">
        <v>1</v>
      </c>
    </row>
    <row r="14" spans="1:5" x14ac:dyDescent="0.3">
      <c r="A14" s="4" t="s">
        <v>838</v>
      </c>
      <c r="B14" s="4" t="s">
        <v>839</v>
      </c>
      <c r="C14" s="4" t="s">
        <v>23</v>
      </c>
      <c r="D14" s="4" t="s">
        <v>24</v>
      </c>
      <c r="E14" s="3">
        <v>1</v>
      </c>
    </row>
    <row r="15" spans="1:5" x14ac:dyDescent="0.3">
      <c r="A15" s="4" t="s">
        <v>968</v>
      </c>
      <c r="B15" s="4" t="s">
        <v>969</v>
      </c>
      <c r="C15" s="4" t="s">
        <v>970</v>
      </c>
      <c r="D15" s="4" t="s">
        <v>971</v>
      </c>
      <c r="E15" s="3">
        <v>1</v>
      </c>
    </row>
    <row r="16" spans="1:5" x14ac:dyDescent="0.3">
      <c r="A16" s="4" t="s">
        <v>740</v>
      </c>
      <c r="B16" s="4" t="s">
        <v>741</v>
      </c>
      <c r="C16" s="4" t="s">
        <v>742</v>
      </c>
      <c r="D16" s="4" t="s">
        <v>743</v>
      </c>
      <c r="E16" s="3">
        <v>1</v>
      </c>
    </row>
    <row r="17" spans="1:5" x14ac:dyDescent="0.3">
      <c r="A17" s="4" t="s">
        <v>1006</v>
      </c>
      <c r="B17" s="4" t="s">
        <v>1007</v>
      </c>
      <c r="C17" s="4" t="s">
        <v>764</v>
      </c>
      <c r="D17" s="4" t="s">
        <v>765</v>
      </c>
      <c r="E17" s="3">
        <v>1</v>
      </c>
    </row>
    <row r="18" spans="1:5" x14ac:dyDescent="0.3">
      <c r="A18" s="4" t="s">
        <v>850</v>
      </c>
      <c r="B18" s="4" t="s">
        <v>851</v>
      </c>
      <c r="C18" s="4" t="s">
        <v>27</v>
      </c>
      <c r="D18" s="4" t="s">
        <v>28</v>
      </c>
      <c r="E18" s="3">
        <v>1</v>
      </c>
    </row>
    <row r="19" spans="1:5" x14ac:dyDescent="0.3">
      <c r="A19" s="4" t="s">
        <v>762</v>
      </c>
      <c r="B19" s="4" t="s">
        <v>763</v>
      </c>
      <c r="C19" s="4" t="s">
        <v>764</v>
      </c>
      <c r="D19" s="4" t="s">
        <v>765</v>
      </c>
      <c r="E19" s="3">
        <v>1</v>
      </c>
    </row>
    <row r="20" spans="1:5" x14ac:dyDescent="0.3">
      <c r="A20" s="4" t="s">
        <v>856</v>
      </c>
      <c r="B20" s="4" t="s">
        <v>857</v>
      </c>
      <c r="C20" s="4" t="s">
        <v>764</v>
      </c>
      <c r="D20" s="4" t="s">
        <v>765</v>
      </c>
      <c r="E20" s="3">
        <v>1</v>
      </c>
    </row>
    <row r="21" spans="1:5" x14ac:dyDescent="0.3">
      <c r="A21" s="4" t="s">
        <v>844</v>
      </c>
      <c r="B21" s="4" t="s">
        <v>845</v>
      </c>
      <c r="C21" s="4" t="s">
        <v>826</v>
      </c>
      <c r="D21" s="4" t="s">
        <v>827</v>
      </c>
      <c r="E21" s="3">
        <v>1</v>
      </c>
    </row>
    <row r="22" spans="1:5" x14ac:dyDescent="0.3">
      <c r="A22" s="4" t="s">
        <v>898</v>
      </c>
      <c r="B22" s="4" t="s">
        <v>899</v>
      </c>
      <c r="C22" s="4" t="s">
        <v>33</v>
      </c>
      <c r="D22" s="4" t="s">
        <v>34</v>
      </c>
      <c r="E22" s="3">
        <v>1</v>
      </c>
    </row>
    <row r="23" spans="1:5" x14ac:dyDescent="0.3">
      <c r="A23" s="4" t="s">
        <v>840</v>
      </c>
      <c r="B23" s="4" t="s">
        <v>841</v>
      </c>
      <c r="C23" s="4" t="s">
        <v>842</v>
      </c>
      <c r="D23" s="4" t="s">
        <v>843</v>
      </c>
      <c r="E23" s="3">
        <v>1</v>
      </c>
    </row>
    <row r="24" spans="1:5" x14ac:dyDescent="0.3">
      <c r="A24" s="4" t="s">
        <v>1002</v>
      </c>
      <c r="B24" s="4" t="s">
        <v>1003</v>
      </c>
      <c r="C24" s="4" t="s">
        <v>1004</v>
      </c>
      <c r="D24" s="4" t="s">
        <v>1005</v>
      </c>
      <c r="E24" s="3">
        <v>1</v>
      </c>
    </row>
    <row r="25" spans="1:5" x14ac:dyDescent="0.3">
      <c r="A25" s="4" t="s">
        <v>900</v>
      </c>
      <c r="B25" s="4" t="s">
        <v>901</v>
      </c>
      <c r="C25" s="4" t="s">
        <v>902</v>
      </c>
      <c r="D25" s="4" t="s">
        <v>903</v>
      </c>
      <c r="E25" s="3">
        <v>1</v>
      </c>
    </row>
    <row r="26" spans="1:5" x14ac:dyDescent="0.3">
      <c r="A26" s="4" t="s">
        <v>998</v>
      </c>
      <c r="B26" s="4" t="s">
        <v>999</v>
      </c>
      <c r="C26" s="4" t="s">
        <v>902</v>
      </c>
      <c r="D26" s="4" t="s">
        <v>903</v>
      </c>
      <c r="E26" s="3">
        <v>1</v>
      </c>
    </row>
    <row r="27" spans="1:5" x14ac:dyDescent="0.3">
      <c r="A27" s="4" t="s">
        <v>986</v>
      </c>
      <c r="B27" s="4" t="s">
        <v>987</v>
      </c>
      <c r="C27" s="4" t="s">
        <v>754</v>
      </c>
      <c r="D27" s="4" t="s">
        <v>755</v>
      </c>
      <c r="E27" s="3">
        <v>1</v>
      </c>
    </row>
    <row r="28" spans="1:5" x14ac:dyDescent="0.3">
      <c r="A28" s="4" t="s">
        <v>752</v>
      </c>
      <c r="B28" s="4" t="s">
        <v>753</v>
      </c>
      <c r="C28" s="4" t="s">
        <v>754</v>
      </c>
      <c r="D28" s="4" t="s">
        <v>755</v>
      </c>
      <c r="E28" s="3">
        <v>1</v>
      </c>
    </row>
    <row r="29" spans="1:5" x14ac:dyDescent="0.3">
      <c r="A29" s="4" t="s">
        <v>972</v>
      </c>
      <c r="B29" s="4" t="s">
        <v>973</v>
      </c>
      <c r="C29" s="4" t="s">
        <v>19</v>
      </c>
      <c r="D29" s="4" t="s">
        <v>20</v>
      </c>
      <c r="E29" s="3">
        <v>1</v>
      </c>
    </row>
    <row r="30" spans="1:5" x14ac:dyDescent="0.3">
      <c r="A30" s="4" t="s">
        <v>1010</v>
      </c>
      <c r="B30" s="4" t="s">
        <v>1011</v>
      </c>
      <c r="C30" s="4" t="s">
        <v>818</v>
      </c>
      <c r="D30" s="4" t="s">
        <v>819</v>
      </c>
      <c r="E30" s="3">
        <v>1</v>
      </c>
    </row>
    <row r="31" spans="1:5" x14ac:dyDescent="0.3">
      <c r="A31" s="4" t="s">
        <v>1014</v>
      </c>
      <c r="B31" s="4" t="s">
        <v>1015</v>
      </c>
      <c r="C31" s="4" t="s">
        <v>1016</v>
      </c>
      <c r="D31" s="4" t="s">
        <v>1017</v>
      </c>
      <c r="E31" s="3">
        <v>1</v>
      </c>
    </row>
    <row r="32" spans="1:5" x14ac:dyDescent="0.3">
      <c r="A32" s="4" t="s">
        <v>926</v>
      </c>
      <c r="B32" s="4" t="s">
        <v>927</v>
      </c>
      <c r="C32" s="4" t="s">
        <v>928</v>
      </c>
      <c r="D32" s="4" t="s">
        <v>929</v>
      </c>
      <c r="E32" s="3">
        <v>1</v>
      </c>
    </row>
    <row r="33" spans="1:5" x14ac:dyDescent="0.3">
      <c r="A33" s="4" t="s">
        <v>744</v>
      </c>
      <c r="B33" s="4" t="s">
        <v>745</v>
      </c>
      <c r="C33" s="4" t="s">
        <v>746</v>
      </c>
      <c r="D33" s="4" t="s">
        <v>747</v>
      </c>
      <c r="E33" s="3">
        <v>1</v>
      </c>
    </row>
    <row r="34" spans="1:5" x14ac:dyDescent="0.3">
      <c r="A34" s="4" t="s">
        <v>870</v>
      </c>
      <c r="B34" s="4" t="s">
        <v>871</v>
      </c>
      <c r="C34" s="4" t="s">
        <v>746</v>
      </c>
      <c r="D34" s="4" t="s">
        <v>747</v>
      </c>
      <c r="E34" s="3">
        <v>1</v>
      </c>
    </row>
    <row r="35" spans="1:5" x14ac:dyDescent="0.3">
      <c r="A35" s="4" t="s">
        <v>798</v>
      </c>
      <c r="B35" s="4" t="s">
        <v>799</v>
      </c>
      <c r="C35" s="4" t="s">
        <v>800</v>
      </c>
      <c r="D35" s="4" t="s">
        <v>801</v>
      </c>
      <c r="E35" s="3">
        <v>1</v>
      </c>
    </row>
    <row r="36" spans="1:5" x14ac:dyDescent="0.3">
      <c r="A36" s="4" t="s">
        <v>878</v>
      </c>
      <c r="B36" s="4" t="s">
        <v>879</v>
      </c>
      <c r="C36" s="4" t="s">
        <v>880</v>
      </c>
      <c r="D36" s="4" t="s">
        <v>881</v>
      </c>
      <c r="E36" s="3">
        <v>1</v>
      </c>
    </row>
    <row r="37" spans="1:5" x14ac:dyDescent="0.3">
      <c r="A37" s="4" t="s">
        <v>976</v>
      </c>
      <c r="B37" s="4" t="s">
        <v>977</v>
      </c>
      <c r="C37" s="4" t="s">
        <v>978</v>
      </c>
      <c r="D37" s="4" t="s">
        <v>979</v>
      </c>
      <c r="E37" s="3">
        <v>1</v>
      </c>
    </row>
    <row r="38" spans="1:5" x14ac:dyDescent="0.3">
      <c r="A38" s="4" t="s">
        <v>834</v>
      </c>
      <c r="B38" s="4" t="s">
        <v>835</v>
      </c>
      <c r="C38" s="4" t="s">
        <v>23</v>
      </c>
      <c r="D38" s="4" t="s">
        <v>24</v>
      </c>
      <c r="E38" s="3">
        <v>1</v>
      </c>
    </row>
    <row r="39" spans="1:5" x14ac:dyDescent="0.3">
      <c r="A39" s="4" t="s">
        <v>954</v>
      </c>
      <c r="B39" s="4" t="s">
        <v>955</v>
      </c>
      <c r="C39" s="4" t="s">
        <v>956</v>
      </c>
      <c r="D39" s="4" t="s">
        <v>957</v>
      </c>
      <c r="E39" s="3">
        <v>1</v>
      </c>
    </row>
    <row r="40" spans="1:5" x14ac:dyDescent="0.3">
      <c r="A40" s="4" t="s">
        <v>766</v>
      </c>
      <c r="B40" s="4" t="s">
        <v>767</v>
      </c>
      <c r="C40" s="4" t="s">
        <v>768</v>
      </c>
      <c r="D40" s="4" t="s">
        <v>769</v>
      </c>
      <c r="E40" s="3">
        <v>1</v>
      </c>
    </row>
    <row r="41" spans="1:5" x14ac:dyDescent="0.3">
      <c r="A41" s="4" t="s">
        <v>962</v>
      </c>
      <c r="B41" s="4" t="s">
        <v>963</v>
      </c>
      <c r="C41" s="4" t="s">
        <v>866</v>
      </c>
      <c r="D41" s="4" t="s">
        <v>867</v>
      </c>
      <c r="E41" s="3">
        <v>1</v>
      </c>
    </row>
    <row r="42" spans="1:5" x14ac:dyDescent="0.3">
      <c r="A42" s="4" t="s">
        <v>864</v>
      </c>
      <c r="B42" s="4" t="s">
        <v>865</v>
      </c>
      <c r="C42" s="4" t="s">
        <v>866</v>
      </c>
      <c r="D42" s="4" t="s">
        <v>867</v>
      </c>
      <c r="E42" s="3">
        <v>1</v>
      </c>
    </row>
    <row r="43" spans="1:5" x14ac:dyDescent="0.3">
      <c r="A43" s="4" t="s">
        <v>786</v>
      </c>
      <c r="B43" s="4" t="s">
        <v>787</v>
      </c>
      <c r="C43" s="4" t="s">
        <v>788</v>
      </c>
      <c r="D43" s="4" t="s">
        <v>789</v>
      </c>
      <c r="E43" s="3">
        <v>1</v>
      </c>
    </row>
    <row r="44" spans="1:5" x14ac:dyDescent="0.3">
      <c r="A44" s="4" t="s">
        <v>862</v>
      </c>
      <c r="B44" s="4" t="s">
        <v>863</v>
      </c>
      <c r="C44" s="4" t="s">
        <v>788</v>
      </c>
      <c r="D44" s="4" t="s">
        <v>789</v>
      </c>
      <c r="E44" s="3">
        <v>1</v>
      </c>
    </row>
    <row r="45" spans="1:5" x14ac:dyDescent="0.3">
      <c r="A45" s="4" t="s">
        <v>892</v>
      </c>
      <c r="B45" s="4" t="s">
        <v>893</v>
      </c>
      <c r="C45" s="4" t="s">
        <v>788</v>
      </c>
      <c r="D45" s="4" t="s">
        <v>789</v>
      </c>
      <c r="E45" s="3">
        <v>1</v>
      </c>
    </row>
    <row r="46" spans="1:5" x14ac:dyDescent="0.3">
      <c r="A46" s="4" t="s">
        <v>816</v>
      </c>
      <c r="B46" s="4" t="s">
        <v>817</v>
      </c>
      <c r="C46" s="4" t="s">
        <v>818</v>
      </c>
      <c r="D46" s="4" t="s">
        <v>819</v>
      </c>
      <c r="E46" s="3">
        <v>1</v>
      </c>
    </row>
    <row r="47" spans="1:5" x14ac:dyDescent="0.3">
      <c r="A47" s="4" t="s">
        <v>930</v>
      </c>
      <c r="B47" s="4" t="s">
        <v>931</v>
      </c>
      <c r="C47" s="4" t="s">
        <v>788</v>
      </c>
      <c r="D47" s="4" t="s">
        <v>789</v>
      </c>
      <c r="E47" s="3">
        <v>1</v>
      </c>
    </row>
    <row r="48" spans="1:5" x14ac:dyDescent="0.3">
      <c r="A48" s="4" t="s">
        <v>804</v>
      </c>
      <c r="B48" s="4" t="s">
        <v>805</v>
      </c>
      <c r="C48" s="4" t="s">
        <v>788</v>
      </c>
      <c r="D48" s="4" t="s">
        <v>789</v>
      </c>
      <c r="E48" s="3">
        <v>1</v>
      </c>
    </row>
    <row r="49" spans="1:5" x14ac:dyDescent="0.3">
      <c r="A49" s="4" t="s">
        <v>802</v>
      </c>
      <c r="B49" s="4" t="s">
        <v>803</v>
      </c>
      <c r="C49" s="4" t="s">
        <v>29</v>
      </c>
      <c r="D49" s="4" t="s">
        <v>30</v>
      </c>
      <c r="E49" s="3">
        <v>1</v>
      </c>
    </row>
    <row r="50" spans="1:5" x14ac:dyDescent="0.3">
      <c r="A50" s="4" t="s">
        <v>776</v>
      </c>
      <c r="B50" s="4" t="s">
        <v>777</v>
      </c>
      <c r="C50" s="4" t="s">
        <v>41</v>
      </c>
      <c r="D50" s="4" t="s">
        <v>42</v>
      </c>
      <c r="E50" s="3">
        <v>1</v>
      </c>
    </row>
    <row r="51" spans="1:5" x14ac:dyDescent="0.3">
      <c r="A51" s="4" t="s">
        <v>1012</v>
      </c>
      <c r="B51" s="4" t="s">
        <v>1013</v>
      </c>
      <c r="C51" s="4" t="s">
        <v>788</v>
      </c>
      <c r="D51" s="4" t="s">
        <v>789</v>
      </c>
      <c r="E51" s="3">
        <v>1</v>
      </c>
    </row>
    <row r="52" spans="1:5" x14ac:dyDescent="0.3">
      <c r="A52" s="4" t="s">
        <v>946</v>
      </c>
      <c r="B52" s="4" t="s">
        <v>947</v>
      </c>
      <c r="C52" s="4" t="s">
        <v>31</v>
      </c>
      <c r="D52" s="4" t="s">
        <v>32</v>
      </c>
      <c r="E52" s="3">
        <v>1</v>
      </c>
    </row>
    <row r="53" spans="1:5" x14ac:dyDescent="0.3">
      <c r="A53" s="4" t="s">
        <v>1008</v>
      </c>
      <c r="B53" s="4" t="s">
        <v>1009</v>
      </c>
      <c r="C53" s="4" t="s">
        <v>742</v>
      </c>
      <c r="D53" s="4" t="s">
        <v>743</v>
      </c>
      <c r="E53" s="3">
        <v>1</v>
      </c>
    </row>
    <row r="54" spans="1:5" x14ac:dyDescent="0.3">
      <c r="A54" s="4" t="s">
        <v>910</v>
      </c>
      <c r="B54" s="4" t="s">
        <v>911</v>
      </c>
      <c r="C54" s="4" t="s">
        <v>912</v>
      </c>
      <c r="D54" s="4" t="s">
        <v>913</v>
      </c>
      <c r="E54" s="3">
        <v>0.5</v>
      </c>
    </row>
    <row r="55" spans="1:5" x14ac:dyDescent="0.3">
      <c r="A55" s="4" t="s">
        <v>806</v>
      </c>
      <c r="B55" s="4" t="s">
        <v>807</v>
      </c>
      <c r="C55" s="4" t="s">
        <v>39</v>
      </c>
      <c r="D55" s="4" t="s">
        <v>40</v>
      </c>
      <c r="E55" s="3">
        <v>1</v>
      </c>
    </row>
    <row r="56" spans="1:5" x14ac:dyDescent="0.3">
      <c r="A56" s="4" t="s">
        <v>774</v>
      </c>
      <c r="B56" s="4" t="s">
        <v>775</v>
      </c>
      <c r="C56" s="4" t="s">
        <v>27</v>
      </c>
      <c r="D56" s="4" t="s">
        <v>28</v>
      </c>
      <c r="E56" s="3">
        <v>1</v>
      </c>
    </row>
    <row r="57" spans="1:5" x14ac:dyDescent="0.3">
      <c r="A57" s="4" t="s">
        <v>996</v>
      </c>
      <c r="B57" s="4" t="s">
        <v>997</v>
      </c>
      <c r="C57" s="4" t="s">
        <v>37</v>
      </c>
      <c r="D57" s="4" t="s">
        <v>38</v>
      </c>
      <c r="E57" s="3">
        <v>1</v>
      </c>
    </row>
    <row r="58" spans="1:5" x14ac:dyDescent="0.3">
      <c r="A58" s="4" t="s">
        <v>852</v>
      </c>
      <c r="B58" s="4" t="s">
        <v>853</v>
      </c>
      <c r="C58" s="4" t="s">
        <v>854</v>
      </c>
      <c r="D58" s="4" t="s">
        <v>855</v>
      </c>
      <c r="E58" s="3">
        <v>1</v>
      </c>
    </row>
    <row r="59" spans="1:5" x14ac:dyDescent="0.3">
      <c r="A59" s="4" t="s">
        <v>914</v>
      </c>
      <c r="B59" s="4" t="s">
        <v>915</v>
      </c>
      <c r="C59" s="4" t="s">
        <v>810</v>
      </c>
      <c r="D59" s="4" t="s">
        <v>811</v>
      </c>
      <c r="E59" s="3">
        <v>1</v>
      </c>
    </row>
    <row r="60" spans="1:5" x14ac:dyDescent="0.3">
      <c r="A60" s="4" t="s">
        <v>964</v>
      </c>
      <c r="B60" s="4" t="s">
        <v>965</v>
      </c>
      <c r="C60" s="4" t="s">
        <v>810</v>
      </c>
      <c r="D60" s="4" t="s">
        <v>811</v>
      </c>
      <c r="E60" s="3">
        <v>1</v>
      </c>
    </row>
    <row r="61" spans="1:5" x14ac:dyDescent="0.3">
      <c r="A61" s="4" t="s">
        <v>808</v>
      </c>
      <c r="B61" s="4" t="s">
        <v>809</v>
      </c>
      <c r="C61" s="4" t="s">
        <v>810</v>
      </c>
      <c r="D61" s="4" t="s">
        <v>811</v>
      </c>
      <c r="E61" s="3">
        <v>1</v>
      </c>
    </row>
    <row r="62" spans="1:5" x14ac:dyDescent="0.3">
      <c r="A62" s="4" t="s">
        <v>932</v>
      </c>
      <c r="B62" s="4" t="s">
        <v>933</v>
      </c>
      <c r="C62" s="4" t="s">
        <v>934</v>
      </c>
      <c r="D62" s="4" t="s">
        <v>935</v>
      </c>
      <c r="E62" s="3">
        <v>1</v>
      </c>
    </row>
    <row r="63" spans="1:5" x14ac:dyDescent="0.3">
      <c r="A63" s="4" t="s">
        <v>890</v>
      </c>
      <c r="B63" s="4" t="s">
        <v>891</v>
      </c>
      <c r="C63" s="4" t="s">
        <v>768</v>
      </c>
      <c r="D63" s="4" t="s">
        <v>769</v>
      </c>
      <c r="E63" s="3">
        <v>1</v>
      </c>
    </row>
    <row r="64" spans="1:5" x14ac:dyDescent="0.3">
      <c r="A64" s="4" t="s">
        <v>980</v>
      </c>
      <c r="B64" s="4" t="s">
        <v>981</v>
      </c>
      <c r="C64" s="4" t="s">
        <v>866</v>
      </c>
      <c r="D64" s="4" t="s">
        <v>867</v>
      </c>
      <c r="E64" s="3">
        <v>1</v>
      </c>
    </row>
    <row r="65" spans="1:5" x14ac:dyDescent="0.3">
      <c r="A65" s="4" t="s">
        <v>1022</v>
      </c>
      <c r="B65" s="4" t="s">
        <v>1023</v>
      </c>
      <c r="C65" s="4" t="s">
        <v>1024</v>
      </c>
      <c r="D65" s="4" t="s">
        <v>1025</v>
      </c>
      <c r="E65" s="3">
        <v>1</v>
      </c>
    </row>
    <row r="66" spans="1:5" x14ac:dyDescent="0.3">
      <c r="A66" s="4" t="s">
        <v>908</v>
      </c>
      <c r="B66" s="4" t="s">
        <v>909</v>
      </c>
      <c r="C66" s="4" t="s">
        <v>41</v>
      </c>
      <c r="D66" s="4" t="s">
        <v>42</v>
      </c>
      <c r="E66" s="3">
        <v>1</v>
      </c>
    </row>
    <row r="67" spans="1:5" x14ac:dyDescent="0.3">
      <c r="A67" s="4" t="s">
        <v>790</v>
      </c>
      <c r="B67" s="4" t="s">
        <v>791</v>
      </c>
      <c r="C67" s="4" t="s">
        <v>792</v>
      </c>
      <c r="D67" s="4" t="s">
        <v>793</v>
      </c>
      <c r="E67" s="3">
        <v>1</v>
      </c>
    </row>
    <row r="68" spans="1:5" x14ac:dyDescent="0.3">
      <c r="A68" s="4" t="s">
        <v>828</v>
      </c>
      <c r="B68" s="4" t="s">
        <v>829</v>
      </c>
      <c r="C68" s="4" t="s">
        <v>37</v>
      </c>
      <c r="D68" s="4" t="s">
        <v>38</v>
      </c>
      <c r="E68" s="3">
        <v>1</v>
      </c>
    </row>
    <row r="69" spans="1:5" x14ac:dyDescent="0.3">
      <c r="A69" s="4" t="s">
        <v>794</v>
      </c>
      <c r="B69" s="4" t="s">
        <v>795</v>
      </c>
      <c r="C69" s="4" t="s">
        <v>796</v>
      </c>
      <c r="D69" s="4" t="s">
        <v>797</v>
      </c>
      <c r="E69" s="3">
        <v>1</v>
      </c>
    </row>
    <row r="70" spans="1:5" x14ac:dyDescent="0.3">
      <c r="A70" s="4" t="s">
        <v>944</v>
      </c>
      <c r="B70" s="4" t="s">
        <v>945</v>
      </c>
      <c r="C70" s="4" t="s">
        <v>25</v>
      </c>
      <c r="D70" s="4" t="s">
        <v>26</v>
      </c>
      <c r="E70" s="3">
        <v>1</v>
      </c>
    </row>
    <row r="71" spans="1:5" x14ac:dyDescent="0.3">
      <c r="A71" s="4" t="s">
        <v>990</v>
      </c>
      <c r="B71" s="4" t="s">
        <v>991</v>
      </c>
      <c r="C71" s="4" t="s">
        <v>992</v>
      </c>
      <c r="D71" s="4" t="s">
        <v>993</v>
      </c>
      <c r="E71" s="3">
        <v>1</v>
      </c>
    </row>
    <row r="72" spans="1:5" x14ac:dyDescent="0.3">
      <c r="A72" s="4" t="s">
        <v>778</v>
      </c>
      <c r="B72" s="4" t="s">
        <v>779</v>
      </c>
      <c r="C72" s="4" t="s">
        <v>780</v>
      </c>
      <c r="D72" s="4" t="s">
        <v>781</v>
      </c>
      <c r="E72" s="3">
        <v>1</v>
      </c>
    </row>
    <row r="73" spans="1:5" x14ac:dyDescent="0.3">
      <c r="A73" s="4" t="s">
        <v>948</v>
      </c>
      <c r="B73" s="4" t="s">
        <v>949</v>
      </c>
      <c r="C73" s="4" t="s">
        <v>950</v>
      </c>
      <c r="D73" s="4" t="s">
        <v>951</v>
      </c>
      <c r="E73" s="3">
        <v>1</v>
      </c>
    </row>
    <row r="74" spans="1:5" x14ac:dyDescent="0.3">
      <c r="A74" s="4" t="s">
        <v>988</v>
      </c>
      <c r="B74" s="4" t="s">
        <v>989</v>
      </c>
      <c r="C74" s="4" t="s">
        <v>750</v>
      </c>
      <c r="D74" s="4" t="s">
        <v>751</v>
      </c>
      <c r="E74" s="3">
        <v>1</v>
      </c>
    </row>
    <row r="75" spans="1:5" x14ac:dyDescent="0.3">
      <c r="A75" s="4" t="s">
        <v>872</v>
      </c>
      <c r="B75" s="4" t="s">
        <v>873</v>
      </c>
      <c r="C75" s="4" t="s">
        <v>41</v>
      </c>
      <c r="D75" s="4" t="s">
        <v>42</v>
      </c>
      <c r="E75" s="3">
        <v>1</v>
      </c>
    </row>
    <row r="76" spans="1:5" x14ac:dyDescent="0.3">
      <c r="A76" s="4" t="s">
        <v>924</v>
      </c>
      <c r="B76" s="4" t="s">
        <v>925</v>
      </c>
      <c r="C76" s="4" t="s">
        <v>31</v>
      </c>
      <c r="D76" s="4" t="s">
        <v>32</v>
      </c>
      <c r="E76" s="3">
        <v>1</v>
      </c>
    </row>
    <row r="77" spans="1:5" x14ac:dyDescent="0.3">
      <c r="A77" s="4" t="s">
        <v>974</v>
      </c>
      <c r="B77" s="4" t="s">
        <v>975</v>
      </c>
      <c r="C77" s="4" t="s">
        <v>750</v>
      </c>
      <c r="D77" s="4" t="s">
        <v>751</v>
      </c>
      <c r="E77" s="3">
        <v>1</v>
      </c>
    </row>
    <row r="78" spans="1:5" x14ac:dyDescent="0.3">
      <c r="A78" s="4" t="s">
        <v>748</v>
      </c>
      <c r="B78" s="4" t="s">
        <v>749</v>
      </c>
      <c r="C78" s="4" t="s">
        <v>750</v>
      </c>
      <c r="D78" s="4" t="s">
        <v>751</v>
      </c>
      <c r="E78" s="3">
        <v>1</v>
      </c>
    </row>
    <row r="79" spans="1:5" x14ac:dyDescent="0.3">
      <c r="A79" s="4" t="s">
        <v>782</v>
      </c>
      <c r="B79" s="4" t="s">
        <v>783</v>
      </c>
      <c r="C79" s="4" t="s">
        <v>23</v>
      </c>
      <c r="D79" s="4" t="s">
        <v>24</v>
      </c>
      <c r="E79" s="3">
        <v>1</v>
      </c>
    </row>
    <row r="80" spans="1:5" x14ac:dyDescent="0.3">
      <c r="A80" s="4" t="s">
        <v>756</v>
      </c>
      <c r="B80" s="4" t="s">
        <v>757</v>
      </c>
      <c r="C80" s="4" t="s">
        <v>19</v>
      </c>
      <c r="D80" s="4" t="s">
        <v>20</v>
      </c>
      <c r="E80" s="3">
        <v>1</v>
      </c>
    </row>
    <row r="81" spans="1:5" x14ac:dyDescent="0.3">
      <c r="A81" s="4" t="s">
        <v>994</v>
      </c>
      <c r="B81" s="4" t="s">
        <v>995</v>
      </c>
      <c r="C81" s="4" t="s">
        <v>950</v>
      </c>
      <c r="D81" s="4" t="s">
        <v>951</v>
      </c>
      <c r="E81" s="3">
        <v>1</v>
      </c>
    </row>
    <row r="82" spans="1:5" x14ac:dyDescent="0.3">
      <c r="A82" s="4" t="s">
        <v>1018</v>
      </c>
      <c r="B82" s="4" t="s">
        <v>1019</v>
      </c>
      <c r="C82" s="4" t="s">
        <v>1020</v>
      </c>
      <c r="D82" s="4" t="s">
        <v>1021</v>
      </c>
      <c r="E82" s="3">
        <v>1</v>
      </c>
    </row>
    <row r="83" spans="1:5" x14ac:dyDescent="0.3">
      <c r="A83" s="4" t="s">
        <v>916</v>
      </c>
      <c r="B83" s="4" t="s">
        <v>917</v>
      </c>
      <c r="C83" s="4" t="s">
        <v>918</v>
      </c>
      <c r="D83" s="4" t="s">
        <v>919</v>
      </c>
      <c r="E83" s="3">
        <v>1</v>
      </c>
    </row>
    <row r="84" spans="1:5" x14ac:dyDescent="0.3">
      <c r="A84" s="4" t="s">
        <v>904</v>
      </c>
      <c r="B84" s="4" t="s">
        <v>905</v>
      </c>
      <c r="C84" s="4" t="s">
        <v>906</v>
      </c>
      <c r="D84" s="4" t="s">
        <v>907</v>
      </c>
      <c r="E84" s="3">
        <v>1</v>
      </c>
    </row>
    <row r="85" spans="1:5" x14ac:dyDescent="0.3">
      <c r="A85" s="4" t="s">
        <v>920</v>
      </c>
      <c r="B85" s="4" t="s">
        <v>921</v>
      </c>
      <c r="C85" s="4" t="s">
        <v>772</v>
      </c>
      <c r="D85" s="4" t="s">
        <v>773</v>
      </c>
      <c r="E85" s="3">
        <v>1</v>
      </c>
    </row>
    <row r="86" spans="1:5" x14ac:dyDescent="0.3">
      <c r="A86" s="4" t="s">
        <v>894</v>
      </c>
      <c r="B86" s="4" t="s">
        <v>895</v>
      </c>
      <c r="C86" s="4" t="s">
        <v>896</v>
      </c>
      <c r="D86" s="4" t="s">
        <v>897</v>
      </c>
      <c r="E86" s="3">
        <v>1</v>
      </c>
    </row>
    <row r="87" spans="1:5" x14ac:dyDescent="0.3">
      <c r="A87" s="4" t="s">
        <v>936</v>
      </c>
      <c r="B87" s="4" t="s">
        <v>937</v>
      </c>
      <c r="C87" s="4" t="s">
        <v>21</v>
      </c>
      <c r="D87" s="4" t="s">
        <v>22</v>
      </c>
      <c r="E87" s="3">
        <v>1</v>
      </c>
    </row>
    <row r="88" spans="1:5" x14ac:dyDescent="0.3">
      <c r="A88" s="4" t="s">
        <v>960</v>
      </c>
      <c r="B88" s="4" t="s">
        <v>961</v>
      </c>
      <c r="C88" s="4" t="s">
        <v>21</v>
      </c>
      <c r="D88" s="4" t="s">
        <v>22</v>
      </c>
      <c r="E88" s="3">
        <v>1</v>
      </c>
    </row>
    <row r="89" spans="1:5" x14ac:dyDescent="0.3">
      <c r="A89" s="4" t="s">
        <v>876</v>
      </c>
      <c r="B89" s="4" t="s">
        <v>877</v>
      </c>
      <c r="C89" s="4" t="s">
        <v>15</v>
      </c>
      <c r="D89" s="4" t="s">
        <v>16</v>
      </c>
      <c r="E89" s="3">
        <v>1</v>
      </c>
    </row>
    <row r="90" spans="1:5" x14ac:dyDescent="0.3">
      <c r="A90" s="4" t="s">
        <v>812</v>
      </c>
      <c r="B90" s="4" t="s">
        <v>813</v>
      </c>
      <c r="C90" s="4" t="s">
        <v>814</v>
      </c>
      <c r="D90" s="4" t="s">
        <v>815</v>
      </c>
      <c r="E90" s="3">
        <v>1</v>
      </c>
    </row>
    <row r="91" spans="1:5" x14ac:dyDescent="0.3">
      <c r="A91" s="4" t="s">
        <v>942</v>
      </c>
      <c r="B91" s="4" t="s">
        <v>943</v>
      </c>
      <c r="C91" s="4" t="s">
        <v>15</v>
      </c>
      <c r="D91" s="4" t="s">
        <v>16</v>
      </c>
      <c r="E91" s="3">
        <v>1</v>
      </c>
    </row>
    <row r="92" spans="1:5" x14ac:dyDescent="0.3">
      <c r="A92" s="4" t="s">
        <v>874</v>
      </c>
      <c r="B92" s="4" t="s">
        <v>875</v>
      </c>
      <c r="C92" s="4" t="s">
        <v>35</v>
      </c>
      <c r="D92" s="4" t="s">
        <v>36</v>
      </c>
      <c r="E92" s="3">
        <v>1</v>
      </c>
    </row>
    <row r="93" spans="1:5" x14ac:dyDescent="0.3">
      <c r="A93" s="4" t="s">
        <v>982</v>
      </c>
      <c r="B93" s="4" t="s">
        <v>983</v>
      </c>
      <c r="C93" s="4" t="s">
        <v>814</v>
      </c>
      <c r="D93" s="4" t="s">
        <v>815</v>
      </c>
      <c r="E93" s="3">
        <v>1</v>
      </c>
    </row>
    <row r="94" spans="1:5" x14ac:dyDescent="0.3">
      <c r="A94" s="4" t="s">
        <v>952</v>
      </c>
      <c r="B94" s="4" t="s">
        <v>953</v>
      </c>
      <c r="C94" s="4" t="s">
        <v>814</v>
      </c>
      <c r="D94" s="4" t="s">
        <v>815</v>
      </c>
      <c r="E94" s="3">
        <v>1</v>
      </c>
    </row>
    <row r="95" spans="1:5" x14ac:dyDescent="0.3">
      <c r="A95" s="4" t="s">
        <v>922</v>
      </c>
      <c r="B95" s="4" t="s">
        <v>923</v>
      </c>
      <c r="C95" s="4" t="s">
        <v>15</v>
      </c>
      <c r="D95" s="4" t="s">
        <v>16</v>
      </c>
      <c r="E95" s="3">
        <v>1</v>
      </c>
    </row>
    <row r="96" spans="1:5" x14ac:dyDescent="0.3">
      <c r="A96" s="4" t="s">
        <v>836</v>
      </c>
      <c r="B96" s="4" t="s">
        <v>837</v>
      </c>
      <c r="C96" s="4" t="s">
        <v>15</v>
      </c>
      <c r="D96" s="4" t="s">
        <v>16</v>
      </c>
      <c r="E96" s="3">
        <v>1</v>
      </c>
    </row>
    <row r="97" spans="1:5" x14ac:dyDescent="0.3">
      <c r="A97" s="4" t="s">
        <v>868</v>
      </c>
      <c r="B97" s="4" t="s">
        <v>869</v>
      </c>
      <c r="C97" s="4" t="s">
        <v>760</v>
      </c>
      <c r="D97" s="4" t="s">
        <v>761</v>
      </c>
      <c r="E97" s="3">
        <v>1</v>
      </c>
    </row>
    <row r="98" spans="1:5" x14ac:dyDescent="0.3">
      <c r="A98" s="4" t="s">
        <v>858</v>
      </c>
      <c r="B98" s="4" t="s">
        <v>859</v>
      </c>
      <c r="C98" s="4" t="s">
        <v>860</v>
      </c>
      <c r="D98" s="4" t="s">
        <v>861</v>
      </c>
      <c r="E98" s="3">
        <v>1</v>
      </c>
    </row>
    <row r="99" spans="1:5" x14ac:dyDescent="0.3">
      <c r="A99" s="4" t="s">
        <v>758</v>
      </c>
      <c r="B99" s="4" t="s">
        <v>759</v>
      </c>
      <c r="C99" s="4" t="s">
        <v>760</v>
      </c>
      <c r="D99" s="4" t="s">
        <v>761</v>
      </c>
      <c r="E99" s="3">
        <v>1</v>
      </c>
    </row>
    <row r="100" spans="1:5" x14ac:dyDescent="0.3">
      <c r="A100" s="4" t="s">
        <v>846</v>
      </c>
      <c r="B100" s="4" t="s">
        <v>847</v>
      </c>
      <c r="C100" s="4" t="s">
        <v>848</v>
      </c>
      <c r="D100" s="4" t="s">
        <v>849</v>
      </c>
      <c r="E100" s="3">
        <v>1</v>
      </c>
    </row>
    <row r="101" spans="1:5" x14ac:dyDescent="0.3">
      <c r="A101" s="4" t="s">
        <v>888</v>
      </c>
      <c r="B101" s="4" t="s">
        <v>889</v>
      </c>
      <c r="C101" s="4" t="s">
        <v>15</v>
      </c>
      <c r="D101" s="4" t="s">
        <v>16</v>
      </c>
      <c r="E101" s="3">
        <v>1</v>
      </c>
    </row>
    <row r="102" spans="1:5" x14ac:dyDescent="0.3">
      <c r="A102" s="3"/>
      <c r="B102" s="3"/>
      <c r="C102" s="3"/>
      <c r="D102" s="3"/>
      <c r="E102" s="6">
        <f>SUM(E1:E101)</f>
        <v>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2E9AF-F001-4CEA-A5EE-71111A86B9F0}">
  <dimension ref="A1:E103"/>
  <sheetViews>
    <sheetView tabSelected="1" topLeftCell="A91" workbookViewId="0">
      <selection activeCell="C98" sqref="C98"/>
    </sheetView>
  </sheetViews>
  <sheetFormatPr defaultRowHeight="14.4" x14ac:dyDescent="0.3"/>
  <cols>
    <col min="1" max="2" width="40.6640625" bestFit="1" customWidth="1"/>
    <col min="3" max="3" width="9.109375" style="2"/>
  </cols>
  <sheetData>
    <row r="1" spans="1:5" x14ac:dyDescent="0.3">
      <c r="A1" s="4" t="s">
        <v>11</v>
      </c>
      <c r="B1" s="4" t="s">
        <v>1177</v>
      </c>
      <c r="C1" s="3" t="s">
        <v>2164</v>
      </c>
      <c r="D1" s="3" t="s">
        <v>1626</v>
      </c>
      <c r="E1" s="3"/>
    </row>
    <row r="2" spans="1:5" x14ac:dyDescent="0.3">
      <c r="A2" s="4" t="s">
        <v>1252</v>
      </c>
      <c r="B2" s="4" t="s">
        <v>1253</v>
      </c>
      <c r="C2" s="3">
        <v>1</v>
      </c>
      <c r="D2" s="3">
        <v>2</v>
      </c>
      <c r="E2" s="3"/>
    </row>
    <row r="3" spans="1:5" x14ac:dyDescent="0.3">
      <c r="A3" s="4" t="s">
        <v>1254</v>
      </c>
      <c r="B3" s="4" t="s">
        <v>1255</v>
      </c>
      <c r="C3" s="3">
        <v>1</v>
      </c>
      <c r="D3" s="3">
        <v>2</v>
      </c>
      <c r="E3" s="3"/>
    </row>
    <row r="4" spans="1:5" x14ac:dyDescent="0.3">
      <c r="A4" s="4" t="s">
        <v>1178</v>
      </c>
      <c r="B4" s="4" t="s">
        <v>1179</v>
      </c>
      <c r="C4" s="3">
        <v>1</v>
      </c>
      <c r="D4" s="3">
        <v>1</v>
      </c>
      <c r="E4" s="3"/>
    </row>
    <row r="5" spans="1:5" x14ac:dyDescent="0.3">
      <c r="A5" s="4" t="s">
        <v>1178</v>
      </c>
      <c r="B5" s="4" t="s">
        <v>1180</v>
      </c>
      <c r="C5" s="3">
        <v>1</v>
      </c>
      <c r="D5" s="3">
        <v>1</v>
      </c>
      <c r="E5" s="3"/>
    </row>
    <row r="6" spans="1:5" x14ac:dyDescent="0.3">
      <c r="A6" s="4" t="s">
        <v>1178</v>
      </c>
      <c r="B6" s="4" t="s">
        <v>1181</v>
      </c>
      <c r="C6" s="3">
        <v>1</v>
      </c>
      <c r="D6" s="3">
        <v>1</v>
      </c>
      <c r="E6" s="3"/>
    </row>
    <row r="7" spans="1:5" x14ac:dyDescent="0.3">
      <c r="A7" s="4" t="s">
        <v>1178</v>
      </c>
      <c r="B7" s="4" t="s">
        <v>1182</v>
      </c>
      <c r="C7" s="3">
        <v>1</v>
      </c>
      <c r="D7" s="3">
        <v>1</v>
      </c>
      <c r="E7" s="3"/>
    </row>
    <row r="8" spans="1:5" x14ac:dyDescent="0.3">
      <c r="A8" s="4" t="s">
        <v>1178</v>
      </c>
      <c r="B8" s="4" t="s">
        <v>1183</v>
      </c>
      <c r="C8" s="3">
        <v>1</v>
      </c>
      <c r="D8" s="3">
        <v>1</v>
      </c>
      <c r="E8" s="3"/>
    </row>
    <row r="9" spans="1:5" x14ac:dyDescent="0.3">
      <c r="A9" s="4" t="s">
        <v>1178</v>
      </c>
      <c r="B9" s="4" t="s">
        <v>1184</v>
      </c>
      <c r="C9" s="3">
        <v>1</v>
      </c>
      <c r="D9" s="3">
        <v>2</v>
      </c>
      <c r="E9" s="3"/>
    </row>
    <row r="10" spans="1:5" x14ac:dyDescent="0.3">
      <c r="A10" s="4" t="s">
        <v>1178</v>
      </c>
      <c r="B10" s="4" t="s">
        <v>1185</v>
      </c>
      <c r="C10" s="3">
        <v>1</v>
      </c>
      <c r="D10" s="3">
        <v>1</v>
      </c>
      <c r="E10" s="3"/>
    </row>
    <row r="11" spans="1:5" x14ac:dyDescent="0.3">
      <c r="A11" s="4" t="s">
        <v>1178</v>
      </c>
      <c r="B11" s="4" t="s">
        <v>1184</v>
      </c>
      <c r="C11" s="3">
        <v>1</v>
      </c>
      <c r="D11" s="3">
        <v>2</v>
      </c>
      <c r="E11" s="3"/>
    </row>
    <row r="12" spans="1:5" x14ac:dyDescent="0.3">
      <c r="A12" s="4" t="s">
        <v>1256</v>
      </c>
      <c r="B12" s="4" t="s">
        <v>1257</v>
      </c>
      <c r="C12" s="3">
        <v>1</v>
      </c>
      <c r="D12" s="3">
        <v>2</v>
      </c>
      <c r="E12" s="3"/>
    </row>
    <row r="13" spans="1:5" x14ac:dyDescent="0.3">
      <c r="A13" s="4" t="s">
        <v>1258</v>
      </c>
      <c r="B13" s="4" t="s">
        <v>1228</v>
      </c>
      <c r="C13" s="3">
        <v>1</v>
      </c>
      <c r="D13" s="3">
        <v>2</v>
      </c>
      <c r="E13" s="3"/>
    </row>
    <row r="14" spans="1:5" x14ac:dyDescent="0.3">
      <c r="A14" s="4" t="s">
        <v>1259</v>
      </c>
      <c r="B14" s="4" t="s">
        <v>1260</v>
      </c>
      <c r="C14" s="3">
        <v>1</v>
      </c>
      <c r="D14" s="3">
        <v>2</v>
      </c>
      <c r="E14" s="3"/>
    </row>
    <row r="15" spans="1:5" x14ac:dyDescent="0.3">
      <c r="A15" s="4" t="s">
        <v>1261</v>
      </c>
      <c r="B15" s="4" t="s">
        <v>1262</v>
      </c>
      <c r="C15" s="3">
        <v>1</v>
      </c>
      <c r="D15" s="3">
        <v>2</v>
      </c>
      <c r="E15" s="3"/>
    </row>
    <row r="16" spans="1:5" x14ac:dyDescent="0.3">
      <c r="A16" s="4" t="s">
        <v>1263</v>
      </c>
      <c r="B16" s="4" t="s">
        <v>1264</v>
      </c>
      <c r="C16" s="3">
        <v>1</v>
      </c>
      <c r="D16" s="3">
        <v>2</v>
      </c>
      <c r="E16" s="3"/>
    </row>
    <row r="17" spans="1:5" x14ac:dyDescent="0.3">
      <c r="A17" s="4" t="s">
        <v>1265</v>
      </c>
      <c r="B17" s="4" t="s">
        <v>1266</v>
      </c>
      <c r="C17" s="3">
        <v>1</v>
      </c>
      <c r="D17" s="3">
        <v>2</v>
      </c>
      <c r="E17" s="3"/>
    </row>
    <row r="18" spans="1:5" x14ac:dyDescent="0.3">
      <c r="A18" s="4" t="s">
        <v>1265</v>
      </c>
      <c r="B18" s="4" t="s">
        <v>1267</v>
      </c>
      <c r="C18" s="3">
        <v>1</v>
      </c>
      <c r="D18" s="3">
        <v>2</v>
      </c>
      <c r="E18" s="3"/>
    </row>
    <row r="19" spans="1:5" x14ac:dyDescent="0.3">
      <c r="A19" s="4" t="s">
        <v>1265</v>
      </c>
      <c r="B19" s="4" t="s">
        <v>1268</v>
      </c>
      <c r="C19" s="3">
        <v>1</v>
      </c>
      <c r="D19" s="3">
        <v>2</v>
      </c>
      <c r="E19" s="3"/>
    </row>
    <row r="20" spans="1:5" x14ac:dyDescent="0.3">
      <c r="A20" s="4" t="s">
        <v>1295</v>
      </c>
      <c r="B20" s="4" t="s">
        <v>1296</v>
      </c>
      <c r="C20" s="3">
        <v>1</v>
      </c>
      <c r="D20" s="3">
        <v>2</v>
      </c>
      <c r="E20" s="3"/>
    </row>
    <row r="21" spans="1:5" x14ac:dyDescent="0.3">
      <c r="A21" s="4" t="s">
        <v>1273</v>
      </c>
      <c r="B21" s="4" t="s">
        <v>1274</v>
      </c>
      <c r="C21" s="3">
        <v>1</v>
      </c>
      <c r="D21" s="3">
        <v>2</v>
      </c>
      <c r="E21" s="3"/>
    </row>
    <row r="22" spans="1:5" x14ac:dyDescent="0.3">
      <c r="A22" s="4" t="s">
        <v>1327</v>
      </c>
      <c r="B22" s="4" t="s">
        <v>1328</v>
      </c>
      <c r="C22" s="3">
        <v>1</v>
      </c>
      <c r="D22" s="3">
        <v>2</v>
      </c>
      <c r="E22" s="3"/>
    </row>
    <row r="23" spans="1:5" x14ac:dyDescent="0.3">
      <c r="A23" s="4" t="s">
        <v>1307</v>
      </c>
      <c r="B23" s="4" t="s">
        <v>1308</v>
      </c>
      <c r="C23" s="3">
        <v>1</v>
      </c>
      <c r="D23" s="3">
        <v>3</v>
      </c>
      <c r="E23" s="3"/>
    </row>
    <row r="24" spans="1:5" x14ac:dyDescent="0.3">
      <c r="A24" s="4" t="s">
        <v>1299</v>
      </c>
      <c r="B24" s="4" t="s">
        <v>1300</v>
      </c>
      <c r="C24" s="3">
        <v>1</v>
      </c>
      <c r="D24" s="3">
        <v>1</v>
      </c>
      <c r="E24" s="3"/>
    </row>
    <row r="25" spans="1:5" x14ac:dyDescent="0.3">
      <c r="A25" s="4" t="s">
        <v>1293</v>
      </c>
      <c r="B25" s="4" t="s">
        <v>1294</v>
      </c>
      <c r="C25" s="3">
        <v>1</v>
      </c>
      <c r="D25" s="3">
        <v>1</v>
      </c>
      <c r="E25" s="3"/>
    </row>
    <row r="26" spans="1:5" x14ac:dyDescent="0.3">
      <c r="A26" s="4" t="s">
        <v>1281</v>
      </c>
      <c r="B26" s="4" t="s">
        <v>1282</v>
      </c>
      <c r="C26" s="3">
        <v>1</v>
      </c>
      <c r="D26" s="3">
        <v>1</v>
      </c>
      <c r="E26" s="3"/>
    </row>
    <row r="27" spans="1:5" x14ac:dyDescent="0.3">
      <c r="A27" s="4" t="s">
        <v>1283</v>
      </c>
      <c r="B27" s="4" t="s">
        <v>1284</v>
      </c>
      <c r="C27" s="3">
        <v>1</v>
      </c>
      <c r="D27" s="3">
        <v>2</v>
      </c>
      <c r="E27" s="3"/>
    </row>
    <row r="28" spans="1:5" x14ac:dyDescent="0.3">
      <c r="A28" s="4" t="s">
        <v>1319</v>
      </c>
      <c r="B28" s="4" t="s">
        <v>1320</v>
      </c>
      <c r="C28" s="3">
        <v>1</v>
      </c>
      <c r="D28" s="3">
        <v>2</v>
      </c>
      <c r="E28" s="3"/>
    </row>
    <row r="29" spans="1:5" x14ac:dyDescent="0.3">
      <c r="A29" s="4" t="s">
        <v>1269</v>
      </c>
      <c r="B29" s="4" t="s">
        <v>1270</v>
      </c>
      <c r="C29" s="3">
        <v>1</v>
      </c>
      <c r="D29" s="3">
        <v>2</v>
      </c>
      <c r="E29" s="3"/>
    </row>
    <row r="30" spans="1:5" x14ac:dyDescent="0.3">
      <c r="A30" s="4" t="s">
        <v>1311</v>
      </c>
      <c r="B30" s="4" t="s">
        <v>1312</v>
      </c>
      <c r="C30" s="3">
        <v>1</v>
      </c>
      <c r="D30" s="3">
        <v>2</v>
      </c>
      <c r="E30" s="3"/>
    </row>
    <row r="31" spans="1:5" x14ac:dyDescent="0.3">
      <c r="A31" s="4" t="s">
        <v>1317</v>
      </c>
      <c r="B31" s="4" t="s">
        <v>1318</v>
      </c>
      <c r="C31" s="3">
        <v>1</v>
      </c>
      <c r="D31" s="3">
        <v>2</v>
      </c>
      <c r="E31" s="3"/>
    </row>
    <row r="32" spans="1:5" x14ac:dyDescent="0.3">
      <c r="A32" s="4" t="s">
        <v>1301</v>
      </c>
      <c r="B32" s="4" t="s">
        <v>1302</v>
      </c>
      <c r="C32" s="3">
        <v>1</v>
      </c>
      <c r="D32" s="3">
        <v>2</v>
      </c>
      <c r="E32" s="3"/>
    </row>
    <row r="33" spans="1:5" x14ac:dyDescent="0.3">
      <c r="A33" s="4" t="s">
        <v>1321</v>
      </c>
      <c r="B33" s="4" t="s">
        <v>1322</v>
      </c>
      <c r="C33" s="3">
        <v>1</v>
      </c>
      <c r="D33" s="3">
        <v>2</v>
      </c>
      <c r="E33" s="3"/>
    </row>
    <row r="34" spans="1:5" x14ac:dyDescent="0.3">
      <c r="A34" s="4" t="s">
        <v>1303</v>
      </c>
      <c r="B34" s="4" t="s">
        <v>1304</v>
      </c>
      <c r="C34" s="3">
        <v>1</v>
      </c>
      <c r="D34" s="3">
        <v>2</v>
      </c>
      <c r="E34" s="3"/>
    </row>
    <row r="35" spans="1:5" x14ac:dyDescent="0.3">
      <c r="A35" s="4" t="s">
        <v>1186</v>
      </c>
      <c r="B35" s="4" t="s">
        <v>1187</v>
      </c>
      <c r="C35" s="3">
        <v>1</v>
      </c>
      <c r="D35" s="3">
        <v>1</v>
      </c>
      <c r="E35" s="3"/>
    </row>
    <row r="36" spans="1:5" x14ac:dyDescent="0.3">
      <c r="A36" s="4" t="s">
        <v>1186</v>
      </c>
      <c r="B36" s="4" t="s">
        <v>1188</v>
      </c>
      <c r="C36" s="3">
        <v>1</v>
      </c>
      <c r="D36" s="3">
        <v>1</v>
      </c>
      <c r="E36" s="3"/>
    </row>
    <row r="37" spans="1:5" x14ac:dyDescent="0.3">
      <c r="A37" s="4" t="s">
        <v>1186</v>
      </c>
      <c r="B37" s="4" t="s">
        <v>1189</v>
      </c>
      <c r="C37" s="3">
        <v>1</v>
      </c>
      <c r="D37" s="3">
        <v>1</v>
      </c>
      <c r="E37" s="3"/>
    </row>
    <row r="38" spans="1:5" x14ac:dyDescent="0.3">
      <c r="A38" s="4" t="s">
        <v>1186</v>
      </c>
      <c r="B38" s="4" t="s">
        <v>1190</v>
      </c>
      <c r="C38" s="3">
        <v>1</v>
      </c>
      <c r="D38" s="3">
        <v>1</v>
      </c>
      <c r="E38" s="3"/>
    </row>
    <row r="39" spans="1:5" x14ac:dyDescent="0.3">
      <c r="A39" s="4" t="s">
        <v>1186</v>
      </c>
      <c r="B39" s="4" t="s">
        <v>1191</v>
      </c>
      <c r="C39" s="3">
        <v>1</v>
      </c>
      <c r="D39" s="3">
        <v>1</v>
      </c>
      <c r="E39" s="3"/>
    </row>
    <row r="40" spans="1:5" x14ac:dyDescent="0.3">
      <c r="A40" s="4" t="s">
        <v>1186</v>
      </c>
      <c r="B40" s="4" t="s">
        <v>1192</v>
      </c>
      <c r="C40" s="3">
        <v>1</v>
      </c>
      <c r="D40" s="3">
        <v>2</v>
      </c>
      <c r="E40" s="3"/>
    </row>
    <row r="41" spans="1:5" x14ac:dyDescent="0.3">
      <c r="A41" s="4" t="s">
        <v>1186</v>
      </c>
      <c r="B41" s="4" t="s">
        <v>1193</v>
      </c>
      <c r="C41" s="3">
        <v>1</v>
      </c>
      <c r="D41" s="3">
        <v>2</v>
      </c>
      <c r="E41" s="3"/>
    </row>
    <row r="42" spans="1:5" x14ac:dyDescent="0.3">
      <c r="A42" s="4" t="s">
        <v>1186</v>
      </c>
      <c r="B42" s="4" t="s">
        <v>1194</v>
      </c>
      <c r="C42" s="3">
        <v>1</v>
      </c>
      <c r="D42" s="3">
        <v>1</v>
      </c>
      <c r="E42" s="3"/>
    </row>
    <row r="43" spans="1:5" x14ac:dyDescent="0.3">
      <c r="A43" s="4" t="s">
        <v>1186</v>
      </c>
      <c r="B43" s="4" t="s">
        <v>1195</v>
      </c>
      <c r="C43" s="3">
        <v>1</v>
      </c>
      <c r="D43" s="3">
        <v>2</v>
      </c>
      <c r="E43" s="3"/>
    </row>
    <row r="44" spans="1:5" x14ac:dyDescent="0.3">
      <c r="A44" s="4" t="s">
        <v>1186</v>
      </c>
      <c r="B44" s="4" t="s">
        <v>1196</v>
      </c>
      <c r="C44" s="3">
        <v>1</v>
      </c>
      <c r="D44" s="3">
        <v>1</v>
      </c>
      <c r="E44" s="3"/>
    </row>
    <row r="45" spans="1:5" x14ac:dyDescent="0.3">
      <c r="A45" s="4" t="s">
        <v>1186</v>
      </c>
      <c r="B45" s="4" t="s">
        <v>1197</v>
      </c>
      <c r="C45" s="3">
        <v>1</v>
      </c>
      <c r="D45" s="3">
        <v>2</v>
      </c>
      <c r="E45" s="3"/>
    </row>
    <row r="46" spans="1:5" x14ac:dyDescent="0.3">
      <c r="A46" s="4" t="s">
        <v>1186</v>
      </c>
      <c r="B46" s="4" t="s">
        <v>1198</v>
      </c>
      <c r="C46" s="3">
        <v>0.5</v>
      </c>
      <c r="D46" s="3">
        <v>2</v>
      </c>
      <c r="E46" s="3"/>
    </row>
    <row r="47" spans="1:5" x14ac:dyDescent="0.3">
      <c r="A47" s="4" t="s">
        <v>1186</v>
      </c>
      <c r="B47" s="4" t="s">
        <v>1199</v>
      </c>
      <c r="C47" s="3">
        <v>1</v>
      </c>
      <c r="D47" s="3">
        <v>2</v>
      </c>
      <c r="E47" s="3"/>
    </row>
    <row r="48" spans="1:5" x14ac:dyDescent="0.3">
      <c r="A48" s="4" t="s">
        <v>1186</v>
      </c>
      <c r="B48" s="4" t="s">
        <v>1200</v>
      </c>
      <c r="C48" s="3">
        <v>1</v>
      </c>
      <c r="D48" s="3">
        <v>1</v>
      </c>
      <c r="E48" s="3"/>
    </row>
    <row r="49" spans="1:5" x14ac:dyDescent="0.3">
      <c r="A49" s="4" t="s">
        <v>1186</v>
      </c>
      <c r="B49" s="4" t="s">
        <v>1201</v>
      </c>
      <c r="C49" s="3">
        <v>1</v>
      </c>
      <c r="D49" s="3">
        <v>1</v>
      </c>
      <c r="E49" s="3"/>
    </row>
    <row r="50" spans="1:5" x14ac:dyDescent="0.3">
      <c r="A50" s="4" t="s">
        <v>1186</v>
      </c>
      <c r="B50" s="4" t="s">
        <v>1202</v>
      </c>
      <c r="C50" s="3">
        <v>1</v>
      </c>
      <c r="D50" s="3">
        <v>1</v>
      </c>
      <c r="E50" s="3"/>
    </row>
    <row r="51" spans="1:5" x14ac:dyDescent="0.3">
      <c r="A51" s="4" t="s">
        <v>1186</v>
      </c>
      <c r="B51" s="4" t="s">
        <v>1203</v>
      </c>
      <c r="C51" s="3">
        <v>1</v>
      </c>
      <c r="D51" s="3">
        <v>2</v>
      </c>
      <c r="E51" s="3"/>
    </row>
    <row r="52" spans="1:5" x14ac:dyDescent="0.3">
      <c r="A52" s="4" t="s">
        <v>1186</v>
      </c>
      <c r="B52" s="4" t="s">
        <v>1174</v>
      </c>
      <c r="C52" s="3">
        <v>1</v>
      </c>
      <c r="D52" s="3">
        <v>2</v>
      </c>
      <c r="E52" s="3"/>
    </row>
    <row r="53" spans="1:5" x14ac:dyDescent="0.3">
      <c r="A53" s="4" t="s">
        <v>1204</v>
      </c>
      <c r="B53" s="4" t="s">
        <v>1205</v>
      </c>
      <c r="C53" s="3">
        <v>1</v>
      </c>
      <c r="D53" s="3">
        <v>2</v>
      </c>
      <c r="E53" s="3"/>
    </row>
    <row r="54" spans="1:5" x14ac:dyDescent="0.3">
      <c r="A54" s="4" t="s">
        <v>1204</v>
      </c>
      <c r="B54" s="4" t="s">
        <v>1206</v>
      </c>
      <c r="C54" s="3">
        <v>1</v>
      </c>
      <c r="D54" s="3">
        <v>2</v>
      </c>
      <c r="E54" s="3"/>
    </row>
    <row r="55" spans="1:5" x14ac:dyDescent="0.3">
      <c r="A55" s="4" t="s">
        <v>1204</v>
      </c>
      <c r="B55" s="4" t="s">
        <v>1207</v>
      </c>
      <c r="C55" s="3">
        <v>1</v>
      </c>
      <c r="D55" s="3">
        <v>2</v>
      </c>
      <c r="E55" s="3"/>
    </row>
    <row r="56" spans="1:5" x14ac:dyDescent="0.3">
      <c r="A56" s="4" t="s">
        <v>1204</v>
      </c>
      <c r="B56" s="4" t="s">
        <v>1218</v>
      </c>
      <c r="C56" s="3">
        <v>1</v>
      </c>
      <c r="D56" s="3">
        <v>2</v>
      </c>
      <c r="E56" s="3"/>
    </row>
    <row r="57" spans="1:5" x14ac:dyDescent="0.3">
      <c r="A57" s="4" t="s">
        <v>1208</v>
      </c>
      <c r="B57" s="4" t="s">
        <v>1209</v>
      </c>
      <c r="C57" s="3">
        <v>1</v>
      </c>
      <c r="D57" s="3">
        <v>2</v>
      </c>
      <c r="E57" s="3"/>
    </row>
    <row r="58" spans="1:5" x14ac:dyDescent="0.3">
      <c r="A58" s="4" t="s">
        <v>1208</v>
      </c>
      <c r="B58" s="4" t="s">
        <v>1210</v>
      </c>
      <c r="C58" s="3">
        <v>1</v>
      </c>
      <c r="D58" s="3">
        <v>2</v>
      </c>
      <c r="E58" s="3"/>
    </row>
    <row r="59" spans="1:5" x14ac:dyDescent="0.3">
      <c r="A59" s="4" t="s">
        <v>1211</v>
      </c>
      <c r="B59" s="4" t="s">
        <v>1212</v>
      </c>
      <c r="C59" s="3">
        <v>1</v>
      </c>
      <c r="D59" s="3">
        <v>1</v>
      </c>
      <c r="E59" s="3"/>
    </row>
    <row r="60" spans="1:5" x14ac:dyDescent="0.3">
      <c r="A60" s="4" t="s">
        <v>1213</v>
      </c>
      <c r="B60" s="4" t="s">
        <v>1214</v>
      </c>
      <c r="C60" s="3">
        <v>1</v>
      </c>
      <c r="D60" s="3">
        <v>1</v>
      </c>
      <c r="E60" s="3"/>
    </row>
    <row r="61" spans="1:5" x14ac:dyDescent="0.3">
      <c r="A61" s="4" t="s">
        <v>1213</v>
      </c>
      <c r="B61" s="4" t="s">
        <v>1215</v>
      </c>
      <c r="C61" s="3">
        <v>1</v>
      </c>
      <c r="D61" s="3">
        <v>1</v>
      </c>
      <c r="E61" s="3"/>
    </row>
    <row r="62" spans="1:5" x14ac:dyDescent="0.3">
      <c r="A62" s="4" t="s">
        <v>1216</v>
      </c>
      <c r="B62" s="4" t="s">
        <v>1187</v>
      </c>
      <c r="C62" s="3">
        <v>1</v>
      </c>
      <c r="D62" s="3">
        <v>1</v>
      </c>
      <c r="E62" s="3"/>
    </row>
    <row r="63" spans="1:5" x14ac:dyDescent="0.3">
      <c r="A63" s="4" t="s">
        <v>1216</v>
      </c>
      <c r="B63" s="4" t="s">
        <v>1217</v>
      </c>
      <c r="C63" s="3">
        <v>1</v>
      </c>
      <c r="D63" s="3">
        <v>1</v>
      </c>
      <c r="E63" s="3"/>
    </row>
    <row r="64" spans="1:5" x14ac:dyDescent="0.3">
      <c r="A64" s="4" t="s">
        <v>1219</v>
      </c>
      <c r="B64" s="4" t="s">
        <v>1220</v>
      </c>
      <c r="C64" s="3">
        <v>1</v>
      </c>
      <c r="D64" s="3">
        <v>2</v>
      </c>
      <c r="E64" s="3"/>
    </row>
    <row r="65" spans="1:5" x14ac:dyDescent="0.3">
      <c r="A65" s="4" t="s">
        <v>1221</v>
      </c>
      <c r="B65" s="4" t="s">
        <v>1222</v>
      </c>
      <c r="C65" s="3">
        <v>1</v>
      </c>
      <c r="D65" s="3">
        <v>2</v>
      </c>
      <c r="E65" s="3"/>
    </row>
    <row r="66" spans="1:5" x14ac:dyDescent="0.3">
      <c r="A66" s="4" t="s">
        <v>1223</v>
      </c>
      <c r="B66" s="4" t="s">
        <v>1224</v>
      </c>
      <c r="C66" s="3">
        <v>1</v>
      </c>
      <c r="D66" s="3">
        <v>2</v>
      </c>
      <c r="E66" s="3"/>
    </row>
    <row r="67" spans="1:5" x14ac:dyDescent="0.3">
      <c r="A67" s="4" t="s">
        <v>1225</v>
      </c>
      <c r="B67" s="4" t="s">
        <v>1226</v>
      </c>
      <c r="C67" s="3">
        <v>1</v>
      </c>
      <c r="D67" s="3">
        <v>2</v>
      </c>
      <c r="E67" s="3"/>
    </row>
    <row r="68" spans="1:5" x14ac:dyDescent="0.3">
      <c r="A68" s="4" t="s">
        <v>1225</v>
      </c>
      <c r="B68" s="4" t="s">
        <v>1174</v>
      </c>
      <c r="C68" s="3">
        <v>1</v>
      </c>
      <c r="D68" s="3">
        <v>2</v>
      </c>
      <c r="E68" s="3"/>
    </row>
    <row r="69" spans="1:5" x14ac:dyDescent="0.3">
      <c r="A69" s="4" t="s">
        <v>1227</v>
      </c>
      <c r="B69" s="4" t="s">
        <v>1228</v>
      </c>
      <c r="C69" s="3">
        <v>1</v>
      </c>
      <c r="D69" s="3">
        <v>2</v>
      </c>
      <c r="E69" s="3"/>
    </row>
    <row r="70" spans="1:5" x14ac:dyDescent="0.3">
      <c r="A70" s="4" t="s">
        <v>1334</v>
      </c>
      <c r="B70" s="4" t="s">
        <v>1335</v>
      </c>
      <c r="C70" s="3">
        <v>1</v>
      </c>
      <c r="D70" s="3">
        <v>2</v>
      </c>
      <c r="E70" s="3"/>
    </row>
    <row r="71" spans="1:5" x14ac:dyDescent="0.3">
      <c r="A71" s="4" t="s">
        <v>1229</v>
      </c>
      <c r="B71" s="4" t="s">
        <v>1175</v>
      </c>
      <c r="C71" s="3">
        <v>1</v>
      </c>
      <c r="D71" s="3">
        <v>2</v>
      </c>
      <c r="E71" s="3"/>
    </row>
    <row r="72" spans="1:5" x14ac:dyDescent="0.3">
      <c r="A72" s="4" t="s">
        <v>1230</v>
      </c>
      <c r="B72" s="4" t="s">
        <v>1231</v>
      </c>
      <c r="C72" s="3">
        <v>1</v>
      </c>
      <c r="D72" s="3">
        <v>2</v>
      </c>
      <c r="E72" s="3"/>
    </row>
    <row r="73" spans="1:5" x14ac:dyDescent="0.3">
      <c r="A73" s="4" t="s">
        <v>1330</v>
      </c>
      <c r="B73" s="4" t="s">
        <v>1331</v>
      </c>
      <c r="C73" s="3">
        <v>1</v>
      </c>
      <c r="D73" s="3">
        <v>1</v>
      </c>
      <c r="E73" s="3"/>
    </row>
    <row r="74" spans="1:5" x14ac:dyDescent="0.3">
      <c r="A74" s="4" t="s">
        <v>1315</v>
      </c>
      <c r="B74" s="4" t="s">
        <v>1316</v>
      </c>
      <c r="C74" s="3">
        <v>1</v>
      </c>
      <c r="D74" s="3">
        <v>1</v>
      </c>
      <c r="E74" s="3"/>
    </row>
    <row r="75" spans="1:5" x14ac:dyDescent="0.3">
      <c r="A75" s="4" t="s">
        <v>1332</v>
      </c>
      <c r="B75" s="4" t="s">
        <v>1333</v>
      </c>
      <c r="C75" s="3">
        <v>1</v>
      </c>
      <c r="D75" s="3">
        <v>2</v>
      </c>
      <c r="E75" s="3"/>
    </row>
    <row r="76" spans="1:5" x14ac:dyDescent="0.3">
      <c r="A76" s="4" t="s">
        <v>1279</v>
      </c>
      <c r="B76" s="4" t="s">
        <v>1280</v>
      </c>
      <c r="C76" s="3">
        <v>0</v>
      </c>
      <c r="D76" s="3">
        <v>2</v>
      </c>
      <c r="E76" s="3"/>
    </row>
    <row r="77" spans="1:5" x14ac:dyDescent="0.3">
      <c r="A77" s="4" t="s">
        <v>1285</v>
      </c>
      <c r="B77" s="4" t="s">
        <v>1286</v>
      </c>
      <c r="C77" s="3">
        <v>1</v>
      </c>
      <c r="D77" s="3">
        <v>1</v>
      </c>
      <c r="E77" s="3"/>
    </row>
    <row r="78" spans="1:5" x14ac:dyDescent="0.3">
      <c r="A78" s="4" t="s">
        <v>1291</v>
      </c>
      <c r="B78" s="4" t="s">
        <v>1292</v>
      </c>
      <c r="C78" s="3">
        <v>1</v>
      </c>
      <c r="D78" s="3">
        <v>1</v>
      </c>
      <c r="E78" s="3"/>
    </row>
    <row r="79" spans="1:5" x14ac:dyDescent="0.3">
      <c r="A79" s="4" t="s">
        <v>1232</v>
      </c>
      <c r="B79" s="4" t="s">
        <v>1228</v>
      </c>
      <c r="C79" s="3">
        <v>1</v>
      </c>
      <c r="D79" s="3">
        <v>2</v>
      </c>
      <c r="E79" s="3"/>
    </row>
    <row r="80" spans="1:5" x14ac:dyDescent="0.3">
      <c r="A80" s="4" t="s">
        <v>1233</v>
      </c>
      <c r="B80" s="4" t="s">
        <v>1174</v>
      </c>
      <c r="C80" s="3">
        <v>1</v>
      </c>
      <c r="D80" s="3">
        <v>2</v>
      </c>
      <c r="E80" s="3"/>
    </row>
    <row r="81" spans="1:5" x14ac:dyDescent="0.3">
      <c r="A81" s="4" t="s">
        <v>1234</v>
      </c>
      <c r="B81" s="4" t="s">
        <v>1235</v>
      </c>
      <c r="C81" s="3">
        <v>1</v>
      </c>
      <c r="D81" s="3">
        <v>2</v>
      </c>
      <c r="E81" s="3"/>
    </row>
    <row r="82" spans="1:5" x14ac:dyDescent="0.3">
      <c r="A82" s="4" t="s">
        <v>1287</v>
      </c>
      <c r="B82" s="4" t="s">
        <v>1288</v>
      </c>
      <c r="C82" s="3">
        <v>1</v>
      </c>
      <c r="D82" s="3">
        <v>2</v>
      </c>
      <c r="E82" s="3"/>
    </row>
    <row r="83" spans="1:5" x14ac:dyDescent="0.3">
      <c r="A83" s="4" t="s">
        <v>1309</v>
      </c>
      <c r="B83" s="4" t="s">
        <v>1310</v>
      </c>
      <c r="C83" s="3">
        <v>1</v>
      </c>
      <c r="D83" s="3">
        <v>2</v>
      </c>
      <c r="E83" s="3"/>
    </row>
    <row r="84" spans="1:5" x14ac:dyDescent="0.3">
      <c r="A84" s="4" t="s">
        <v>1236</v>
      </c>
      <c r="B84" s="4" t="s">
        <v>1237</v>
      </c>
      <c r="C84" s="3">
        <v>1</v>
      </c>
      <c r="D84" s="3">
        <v>2</v>
      </c>
      <c r="E84" s="3"/>
    </row>
    <row r="85" spans="1:5" x14ac:dyDescent="0.3">
      <c r="A85" s="4" t="s">
        <v>1238</v>
      </c>
      <c r="B85" s="4" t="s">
        <v>1239</v>
      </c>
      <c r="C85" s="3">
        <v>1</v>
      </c>
      <c r="D85" s="3">
        <v>2</v>
      </c>
      <c r="E85" s="3"/>
    </row>
    <row r="86" spans="1:5" x14ac:dyDescent="0.3">
      <c r="A86" s="4" t="s">
        <v>1277</v>
      </c>
      <c r="B86" s="4" t="s">
        <v>1278</v>
      </c>
      <c r="C86" s="3">
        <v>1</v>
      </c>
      <c r="D86" s="3">
        <v>2</v>
      </c>
      <c r="E86" s="3"/>
    </row>
    <row r="87" spans="1:5" x14ac:dyDescent="0.3">
      <c r="A87" s="4" t="s">
        <v>1240</v>
      </c>
      <c r="B87" s="4" t="s">
        <v>1241</v>
      </c>
      <c r="C87" s="3">
        <v>1</v>
      </c>
      <c r="D87" s="3">
        <v>2</v>
      </c>
      <c r="E87" s="3"/>
    </row>
    <row r="88" spans="1:5" x14ac:dyDescent="0.3">
      <c r="A88" s="4" t="s">
        <v>1325</v>
      </c>
      <c r="B88" s="4" t="s">
        <v>1326</v>
      </c>
      <c r="C88" s="3">
        <v>1</v>
      </c>
      <c r="D88" s="3">
        <v>1</v>
      </c>
      <c r="E88" s="3"/>
    </row>
    <row r="89" spans="1:5" x14ac:dyDescent="0.3">
      <c r="A89" s="4" t="s">
        <v>1242</v>
      </c>
      <c r="B89" s="4" t="s">
        <v>1243</v>
      </c>
      <c r="C89" s="3">
        <v>1</v>
      </c>
      <c r="D89" s="3">
        <v>2</v>
      </c>
      <c r="E89" s="3"/>
    </row>
    <row r="90" spans="1:5" x14ac:dyDescent="0.3">
      <c r="A90" s="4" t="s">
        <v>1244</v>
      </c>
      <c r="B90" s="4" t="s">
        <v>1245</v>
      </c>
      <c r="C90" s="3">
        <v>1</v>
      </c>
      <c r="D90" s="3">
        <v>2</v>
      </c>
      <c r="E90" s="3"/>
    </row>
    <row r="91" spans="1:5" x14ac:dyDescent="0.3">
      <c r="A91" s="4" t="s">
        <v>1313</v>
      </c>
      <c r="B91" s="4" t="s">
        <v>1314</v>
      </c>
      <c r="C91" s="3">
        <v>1</v>
      </c>
      <c r="D91" s="3">
        <v>1</v>
      </c>
      <c r="E91" s="3"/>
    </row>
    <row r="92" spans="1:5" x14ac:dyDescent="0.3">
      <c r="A92" s="4" t="s">
        <v>1275</v>
      </c>
      <c r="B92" s="4" t="s">
        <v>1276</v>
      </c>
      <c r="C92" s="3">
        <v>1</v>
      </c>
      <c r="D92" s="3">
        <v>2</v>
      </c>
      <c r="E92" s="3"/>
    </row>
    <row r="93" spans="1:5" x14ac:dyDescent="0.3">
      <c r="A93" s="4" t="s">
        <v>1305</v>
      </c>
      <c r="B93" s="4" t="s">
        <v>1306</v>
      </c>
      <c r="C93" s="3">
        <v>1</v>
      </c>
      <c r="D93" s="3">
        <v>2</v>
      </c>
      <c r="E93" s="3"/>
    </row>
    <row r="94" spans="1:5" x14ac:dyDescent="0.3">
      <c r="A94" s="4" t="s">
        <v>1246</v>
      </c>
      <c r="B94" s="4" t="s">
        <v>1247</v>
      </c>
      <c r="C94" s="3">
        <v>1</v>
      </c>
      <c r="D94" s="3">
        <v>2</v>
      </c>
      <c r="E94" s="3"/>
    </row>
    <row r="95" spans="1:5" x14ac:dyDescent="0.3">
      <c r="A95" s="4" t="s">
        <v>1323</v>
      </c>
      <c r="B95" s="4" t="s">
        <v>1324</v>
      </c>
      <c r="C95" s="3">
        <v>-1</v>
      </c>
      <c r="D95" s="3"/>
      <c r="E95" s="3">
        <v>1</v>
      </c>
    </row>
    <row r="96" spans="1:5" x14ac:dyDescent="0.3">
      <c r="A96" s="4" t="s">
        <v>1297</v>
      </c>
      <c r="B96" s="4" t="s">
        <v>1298</v>
      </c>
      <c r="C96" s="3">
        <v>-1</v>
      </c>
      <c r="D96" s="3"/>
      <c r="E96" s="3">
        <v>1</v>
      </c>
    </row>
    <row r="97" spans="1:5" x14ac:dyDescent="0.3">
      <c r="A97" s="4" t="s">
        <v>1289</v>
      </c>
      <c r="B97" s="4" t="s">
        <v>1290</v>
      </c>
      <c r="C97" s="3">
        <v>-1</v>
      </c>
      <c r="D97" s="3"/>
      <c r="E97" s="3">
        <v>1</v>
      </c>
    </row>
    <row r="98" spans="1:5" x14ac:dyDescent="0.3">
      <c r="A98" s="4" t="s">
        <v>1329</v>
      </c>
      <c r="B98" s="4" t="s">
        <v>1176</v>
      </c>
      <c r="C98" s="3">
        <v>1</v>
      </c>
      <c r="D98" s="3">
        <v>1</v>
      </c>
      <c r="E98" s="3"/>
    </row>
    <row r="99" spans="1:5" x14ac:dyDescent="0.3">
      <c r="A99" s="4" t="s">
        <v>1271</v>
      </c>
      <c r="B99" s="4" t="s">
        <v>1272</v>
      </c>
      <c r="C99" s="3">
        <v>1</v>
      </c>
      <c r="D99" s="3">
        <v>2</v>
      </c>
      <c r="E99" s="3"/>
    </row>
    <row r="100" spans="1:5" x14ac:dyDescent="0.3">
      <c r="A100" s="4" t="s">
        <v>1248</v>
      </c>
      <c r="B100" s="4" t="s">
        <v>1249</v>
      </c>
      <c r="C100" s="3">
        <v>1</v>
      </c>
      <c r="D100" s="3">
        <v>1</v>
      </c>
      <c r="E100" s="3"/>
    </row>
    <row r="101" spans="1:5" x14ac:dyDescent="0.3">
      <c r="A101" s="4" t="s">
        <v>1250</v>
      </c>
      <c r="B101" s="4" t="s">
        <v>1251</v>
      </c>
      <c r="C101" s="3">
        <v>1</v>
      </c>
      <c r="D101" s="3">
        <v>2</v>
      </c>
      <c r="E101" s="3"/>
    </row>
    <row r="102" spans="1:5" x14ac:dyDescent="0.3">
      <c r="A102" s="3"/>
      <c r="B102" s="3"/>
      <c r="C102" s="3">
        <f>SUM(C2:C101)</f>
        <v>92.5</v>
      </c>
      <c r="D102" s="3"/>
      <c r="E102" s="3"/>
    </row>
    <row r="103" spans="1:5" x14ac:dyDescent="0.3">
      <c r="A103" s="3"/>
      <c r="B103" s="3"/>
      <c r="C103" s="3">
        <f>C102/97</f>
        <v>0.95360824742268047</v>
      </c>
      <c r="D103" s="3"/>
      <c r="E103" s="3"/>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CC43-D3B3-41EB-8A5C-0D9FBD3F4EA7}">
  <dimension ref="A1:G103"/>
  <sheetViews>
    <sheetView topLeftCell="A43" workbookViewId="0">
      <selection activeCell="E54" sqref="E54"/>
    </sheetView>
  </sheetViews>
  <sheetFormatPr defaultRowHeight="14.4" x14ac:dyDescent="0.3"/>
  <cols>
    <col min="1" max="1" width="20.33203125" customWidth="1"/>
    <col min="2" max="2" width="12.33203125" customWidth="1"/>
    <col min="3" max="3" width="49.5546875" customWidth="1"/>
    <col min="4" max="4" width="30" customWidth="1"/>
    <col min="5" max="5" width="9.109375" style="2"/>
  </cols>
  <sheetData>
    <row r="1" spans="1:7" x14ac:dyDescent="0.3">
      <c r="A1" s="4" t="s">
        <v>11</v>
      </c>
      <c r="B1" s="4" t="s">
        <v>12</v>
      </c>
      <c r="C1" s="4" t="s">
        <v>13</v>
      </c>
      <c r="D1" s="3" t="s">
        <v>1336</v>
      </c>
      <c r="E1" s="3" t="s">
        <v>2164</v>
      </c>
      <c r="F1" s="3" t="s">
        <v>1626</v>
      </c>
      <c r="G1" s="3" t="s">
        <v>2163</v>
      </c>
    </row>
    <row r="2" spans="1:7" x14ac:dyDescent="0.3">
      <c r="A2" s="4" t="s">
        <v>83</v>
      </c>
      <c r="B2" s="4" t="s">
        <v>84</v>
      </c>
      <c r="C2" s="4" t="s">
        <v>85</v>
      </c>
      <c r="D2" s="3" t="s">
        <v>84</v>
      </c>
      <c r="E2" s="3">
        <v>1</v>
      </c>
      <c r="F2" s="3">
        <v>2</v>
      </c>
      <c r="G2" s="3"/>
    </row>
    <row r="3" spans="1:7" x14ac:dyDescent="0.3">
      <c r="A3" s="4" t="s">
        <v>83</v>
      </c>
      <c r="B3" s="4" t="s">
        <v>84</v>
      </c>
      <c r="C3" s="4" t="s">
        <v>127</v>
      </c>
      <c r="D3" s="3" t="s">
        <v>84</v>
      </c>
      <c r="E3" s="3">
        <v>1</v>
      </c>
      <c r="F3" s="3">
        <v>2</v>
      </c>
      <c r="G3" s="3"/>
    </row>
    <row r="4" spans="1:7" x14ac:dyDescent="0.3">
      <c r="A4" s="4" t="s">
        <v>128</v>
      </c>
      <c r="B4" s="4" t="s">
        <v>129</v>
      </c>
      <c r="C4" s="4" t="s">
        <v>127</v>
      </c>
      <c r="D4" s="3" t="s">
        <v>1337</v>
      </c>
      <c r="E4" s="3">
        <v>0</v>
      </c>
      <c r="F4" s="3"/>
      <c r="G4" s="3"/>
    </row>
    <row r="5" spans="1:7" x14ac:dyDescent="0.3">
      <c r="A5" s="4" t="s">
        <v>1045</v>
      </c>
      <c r="B5" s="4" t="s">
        <v>124</v>
      </c>
      <c r="C5" s="4" t="s">
        <v>1044</v>
      </c>
      <c r="D5" s="3" t="s">
        <v>124</v>
      </c>
      <c r="E5" s="3">
        <v>1</v>
      </c>
      <c r="F5" s="3">
        <v>1</v>
      </c>
      <c r="G5" s="3"/>
    </row>
    <row r="6" spans="1:7" x14ac:dyDescent="0.3">
      <c r="A6" s="4" t="s">
        <v>113</v>
      </c>
      <c r="B6" s="4" t="s">
        <v>114</v>
      </c>
      <c r="C6" s="4" t="s">
        <v>95</v>
      </c>
      <c r="D6" s="3" t="s">
        <v>1338</v>
      </c>
      <c r="E6" s="3">
        <v>0</v>
      </c>
      <c r="F6" s="3">
        <v>2</v>
      </c>
      <c r="G6" s="3"/>
    </row>
    <row r="7" spans="1:7" x14ac:dyDescent="0.3">
      <c r="A7" s="4" t="s">
        <v>1116</v>
      </c>
      <c r="B7" s="4" t="s">
        <v>1117</v>
      </c>
      <c r="C7" s="4" t="s">
        <v>95</v>
      </c>
      <c r="D7" s="3" t="s">
        <v>1339</v>
      </c>
      <c r="E7" s="3">
        <v>1</v>
      </c>
      <c r="F7" s="3">
        <v>1</v>
      </c>
      <c r="G7" s="3"/>
    </row>
    <row r="8" spans="1:7" x14ac:dyDescent="0.3">
      <c r="A8" s="4" t="s">
        <v>1118</v>
      </c>
      <c r="B8" s="4" t="s">
        <v>1119</v>
      </c>
      <c r="C8" s="4" t="s">
        <v>95</v>
      </c>
      <c r="D8" s="3" t="s">
        <v>1340</v>
      </c>
      <c r="E8" s="3">
        <v>1</v>
      </c>
      <c r="F8" s="3">
        <v>1</v>
      </c>
      <c r="G8" s="3"/>
    </row>
    <row r="9" spans="1:7" x14ac:dyDescent="0.3">
      <c r="A9" s="4" t="s">
        <v>1120</v>
      </c>
      <c r="B9" s="4" t="s">
        <v>1121</v>
      </c>
      <c r="C9" s="4" t="s">
        <v>119</v>
      </c>
      <c r="D9" s="3" t="s">
        <v>1341</v>
      </c>
      <c r="E9" s="3">
        <v>0</v>
      </c>
      <c r="F9" s="3">
        <v>1</v>
      </c>
      <c r="G9" s="3"/>
    </row>
    <row r="10" spans="1:7" x14ac:dyDescent="0.3">
      <c r="A10" s="4" t="s">
        <v>1122</v>
      </c>
      <c r="B10" s="4" t="s">
        <v>1123</v>
      </c>
      <c r="C10" s="4" t="s">
        <v>95</v>
      </c>
      <c r="D10" s="3" t="s">
        <v>1342</v>
      </c>
      <c r="E10" s="3">
        <v>1</v>
      </c>
      <c r="F10" s="3">
        <v>1</v>
      </c>
      <c r="G10" s="3"/>
    </row>
    <row r="11" spans="1:7" x14ac:dyDescent="0.3">
      <c r="A11" s="4" t="s">
        <v>1124</v>
      </c>
      <c r="B11" s="4" t="s">
        <v>1125</v>
      </c>
      <c r="C11" s="4" t="s">
        <v>95</v>
      </c>
      <c r="D11" s="3" t="s">
        <v>1343</v>
      </c>
      <c r="E11" s="3">
        <v>1</v>
      </c>
      <c r="F11" s="3">
        <v>1</v>
      </c>
      <c r="G11" s="3"/>
    </row>
    <row r="12" spans="1:7" x14ac:dyDescent="0.3">
      <c r="A12" s="4" t="s">
        <v>1126</v>
      </c>
      <c r="B12" s="4" t="s">
        <v>1127</v>
      </c>
      <c r="C12" s="4" t="s">
        <v>95</v>
      </c>
      <c r="D12" s="3" t="s">
        <v>1344</v>
      </c>
      <c r="E12" s="3">
        <v>1</v>
      </c>
      <c r="F12" s="3">
        <v>1</v>
      </c>
      <c r="G12" s="3"/>
    </row>
    <row r="13" spans="1:7" x14ac:dyDescent="0.3">
      <c r="A13" s="4" t="s">
        <v>1128</v>
      </c>
      <c r="B13" s="4" t="s">
        <v>1129</v>
      </c>
      <c r="C13" s="4" t="s">
        <v>95</v>
      </c>
      <c r="D13" s="3" t="s">
        <v>1345</v>
      </c>
      <c r="E13" s="3">
        <v>1</v>
      </c>
      <c r="F13" s="3">
        <v>1</v>
      </c>
      <c r="G13" s="3"/>
    </row>
    <row r="14" spans="1:7" x14ac:dyDescent="0.3">
      <c r="A14" s="4" t="s">
        <v>1130</v>
      </c>
      <c r="B14" s="4" t="s">
        <v>1131</v>
      </c>
      <c r="C14" s="4" t="s">
        <v>95</v>
      </c>
      <c r="D14" s="3" t="s">
        <v>1346</v>
      </c>
      <c r="E14" s="3">
        <v>1</v>
      </c>
      <c r="F14" s="3">
        <v>1</v>
      </c>
      <c r="G14" s="3"/>
    </row>
    <row r="15" spans="1:7" x14ac:dyDescent="0.3">
      <c r="A15" s="4" t="s">
        <v>1132</v>
      </c>
      <c r="B15" s="4" t="s">
        <v>1133</v>
      </c>
      <c r="C15" s="4" t="s">
        <v>95</v>
      </c>
      <c r="D15" s="3" t="s">
        <v>1347</v>
      </c>
      <c r="E15" s="3">
        <v>1</v>
      </c>
      <c r="F15" s="3">
        <v>1</v>
      </c>
      <c r="G15" s="3"/>
    </row>
    <row r="16" spans="1:7" x14ac:dyDescent="0.3">
      <c r="A16" s="4" t="s">
        <v>1134</v>
      </c>
      <c r="B16" s="4" t="s">
        <v>1135</v>
      </c>
      <c r="C16" s="4" t="s">
        <v>95</v>
      </c>
      <c r="D16" s="3" t="s">
        <v>1348</v>
      </c>
      <c r="E16" s="3">
        <v>1</v>
      </c>
      <c r="F16" s="3">
        <v>1</v>
      </c>
      <c r="G16" s="3"/>
    </row>
    <row r="17" spans="1:7" x14ac:dyDescent="0.3">
      <c r="A17" s="4" t="s">
        <v>1136</v>
      </c>
      <c r="B17" s="4" t="s">
        <v>1137</v>
      </c>
      <c r="C17" s="4" t="s">
        <v>95</v>
      </c>
      <c r="D17" s="3" t="s">
        <v>1349</v>
      </c>
      <c r="E17" s="3">
        <v>1</v>
      </c>
      <c r="F17" s="3">
        <v>1</v>
      </c>
      <c r="G17" s="3"/>
    </row>
    <row r="18" spans="1:7" x14ac:dyDescent="0.3">
      <c r="A18" s="4" t="s">
        <v>1138</v>
      </c>
      <c r="B18" s="4" t="s">
        <v>1139</v>
      </c>
      <c r="C18" s="4" t="s">
        <v>95</v>
      </c>
      <c r="D18" s="3" t="s">
        <v>1350</v>
      </c>
      <c r="E18" s="3">
        <v>1</v>
      </c>
      <c r="F18" s="3">
        <v>1</v>
      </c>
      <c r="G18" s="3"/>
    </row>
    <row r="19" spans="1:7" x14ac:dyDescent="0.3">
      <c r="A19" s="4" t="s">
        <v>1140</v>
      </c>
      <c r="B19" s="4" t="s">
        <v>1141</v>
      </c>
      <c r="C19" s="4" t="s">
        <v>95</v>
      </c>
      <c r="D19" s="3" t="s">
        <v>1351</v>
      </c>
      <c r="E19" s="3">
        <v>1</v>
      </c>
      <c r="F19" s="3">
        <v>1</v>
      </c>
      <c r="G19" s="3"/>
    </row>
    <row r="20" spans="1:7" x14ac:dyDescent="0.3">
      <c r="A20" s="4" t="s">
        <v>1142</v>
      </c>
      <c r="B20" s="4" t="s">
        <v>1143</v>
      </c>
      <c r="C20" s="4" t="s">
        <v>95</v>
      </c>
      <c r="D20" s="3" t="s">
        <v>1352</v>
      </c>
      <c r="E20" s="3">
        <v>1</v>
      </c>
      <c r="F20" s="3">
        <v>1</v>
      </c>
      <c r="G20" s="3"/>
    </row>
    <row r="21" spans="1:7" x14ac:dyDescent="0.3">
      <c r="A21" s="4" t="s">
        <v>86</v>
      </c>
      <c r="B21" s="4" t="s">
        <v>87</v>
      </c>
      <c r="C21" s="4" t="s">
        <v>88</v>
      </c>
      <c r="D21" s="3" t="s">
        <v>1353</v>
      </c>
      <c r="E21" s="3">
        <v>-1</v>
      </c>
      <c r="F21" s="3"/>
      <c r="G21" s="3">
        <v>1</v>
      </c>
    </row>
    <row r="22" spans="1:7" x14ac:dyDescent="0.3">
      <c r="A22" s="4" t="s">
        <v>86</v>
      </c>
      <c r="B22" s="4" t="s">
        <v>87</v>
      </c>
      <c r="C22" s="4" t="s">
        <v>95</v>
      </c>
      <c r="D22" s="3" t="s">
        <v>1353</v>
      </c>
      <c r="E22" s="3">
        <v>-1</v>
      </c>
      <c r="F22" s="3"/>
      <c r="G22" s="3">
        <v>1</v>
      </c>
    </row>
    <row r="23" spans="1:7" x14ac:dyDescent="0.3">
      <c r="A23" s="4" t="s">
        <v>89</v>
      </c>
      <c r="B23" s="4" t="s">
        <v>90</v>
      </c>
      <c r="C23" s="4" t="s">
        <v>88</v>
      </c>
      <c r="D23" s="3" t="s">
        <v>1354</v>
      </c>
      <c r="E23" s="3">
        <v>-1</v>
      </c>
      <c r="F23" s="3"/>
      <c r="G23" s="3">
        <v>1</v>
      </c>
    </row>
    <row r="24" spans="1:7" x14ac:dyDescent="0.3">
      <c r="A24" s="4" t="s">
        <v>89</v>
      </c>
      <c r="B24" s="4" t="s">
        <v>90</v>
      </c>
      <c r="C24" s="4" t="s">
        <v>95</v>
      </c>
      <c r="D24" s="3" t="s">
        <v>1354</v>
      </c>
      <c r="E24" s="3">
        <v>-1</v>
      </c>
      <c r="F24" s="3"/>
      <c r="G24" s="3">
        <v>1</v>
      </c>
    </row>
    <row r="25" spans="1:7" x14ac:dyDescent="0.3">
      <c r="A25" s="4" t="s">
        <v>91</v>
      </c>
      <c r="B25" s="4" t="s">
        <v>92</v>
      </c>
      <c r="C25" s="4" t="s">
        <v>88</v>
      </c>
      <c r="D25" s="3" t="s">
        <v>1355</v>
      </c>
      <c r="E25" s="3">
        <v>-1</v>
      </c>
      <c r="F25" s="3"/>
      <c r="G25" s="3">
        <v>1</v>
      </c>
    </row>
    <row r="26" spans="1:7" x14ac:dyDescent="0.3">
      <c r="A26" s="4" t="s">
        <v>91</v>
      </c>
      <c r="B26" s="4" t="s">
        <v>92</v>
      </c>
      <c r="C26" s="4" t="s">
        <v>95</v>
      </c>
      <c r="D26" s="3" t="s">
        <v>1355</v>
      </c>
      <c r="E26" s="3">
        <v>-1</v>
      </c>
      <c r="F26" s="3"/>
      <c r="G26" s="3">
        <v>1</v>
      </c>
    </row>
    <row r="27" spans="1:7" x14ac:dyDescent="0.3">
      <c r="A27" s="4" t="s">
        <v>1144</v>
      </c>
      <c r="B27" s="4" t="s">
        <v>1145</v>
      </c>
      <c r="C27" s="4" t="s">
        <v>95</v>
      </c>
      <c r="D27" s="3" t="s">
        <v>1356</v>
      </c>
      <c r="E27" s="3">
        <v>1</v>
      </c>
      <c r="F27" s="3">
        <v>1</v>
      </c>
      <c r="G27" s="3"/>
    </row>
    <row r="28" spans="1:7" x14ac:dyDescent="0.3">
      <c r="A28" s="4" t="s">
        <v>1148</v>
      </c>
      <c r="B28" s="4" t="s">
        <v>1149</v>
      </c>
      <c r="C28" s="4" t="s">
        <v>95</v>
      </c>
      <c r="D28" s="3" t="s">
        <v>1357</v>
      </c>
      <c r="E28" s="3">
        <v>1</v>
      </c>
      <c r="F28" s="3">
        <v>1</v>
      </c>
      <c r="G28" s="3"/>
    </row>
    <row r="29" spans="1:7" x14ac:dyDescent="0.3">
      <c r="A29" s="4" t="s">
        <v>1150</v>
      </c>
      <c r="B29" s="4" t="s">
        <v>1151</v>
      </c>
      <c r="C29" s="4" t="s">
        <v>95</v>
      </c>
      <c r="D29" s="3" t="s">
        <v>1358</v>
      </c>
      <c r="E29" s="3">
        <v>1</v>
      </c>
      <c r="F29" s="3">
        <v>1</v>
      </c>
      <c r="G29" s="3"/>
    </row>
    <row r="30" spans="1:7" x14ac:dyDescent="0.3">
      <c r="A30" s="4" t="s">
        <v>1152</v>
      </c>
      <c r="B30" s="4" t="s">
        <v>1153</v>
      </c>
      <c r="C30" s="4" t="s">
        <v>95</v>
      </c>
      <c r="D30" s="3" t="s">
        <v>1359</v>
      </c>
      <c r="E30" s="3">
        <v>1</v>
      </c>
      <c r="F30" s="3">
        <v>1</v>
      </c>
      <c r="G30" s="3"/>
    </row>
    <row r="31" spans="1:7" x14ac:dyDescent="0.3">
      <c r="A31" s="4" t="s">
        <v>1154</v>
      </c>
      <c r="B31" s="4" t="s">
        <v>1155</v>
      </c>
      <c r="C31" s="4" t="s">
        <v>95</v>
      </c>
      <c r="D31" s="3" t="s">
        <v>1360</v>
      </c>
      <c r="E31" s="3">
        <v>1</v>
      </c>
      <c r="F31" s="3">
        <v>1</v>
      </c>
      <c r="G31" s="3"/>
    </row>
    <row r="32" spans="1:7" x14ac:dyDescent="0.3">
      <c r="A32" s="4" t="s">
        <v>1156</v>
      </c>
      <c r="B32" s="4" t="s">
        <v>1157</v>
      </c>
      <c r="C32" s="4" t="s">
        <v>95</v>
      </c>
      <c r="D32" s="3" t="s">
        <v>1361</v>
      </c>
      <c r="E32" s="3">
        <v>1</v>
      </c>
      <c r="F32" s="3">
        <v>1</v>
      </c>
      <c r="G32" s="3"/>
    </row>
    <row r="33" spans="1:7" x14ac:dyDescent="0.3">
      <c r="A33" s="4" t="s">
        <v>1158</v>
      </c>
      <c r="B33" s="4" t="s">
        <v>1159</v>
      </c>
      <c r="C33" s="4" t="s">
        <v>95</v>
      </c>
      <c r="D33" s="3" t="s">
        <v>1362</v>
      </c>
      <c r="E33" s="3">
        <v>1</v>
      </c>
      <c r="F33" s="3">
        <v>1</v>
      </c>
      <c r="G33" s="3"/>
    </row>
    <row r="34" spans="1:7" x14ac:dyDescent="0.3">
      <c r="A34" s="4" t="s">
        <v>1160</v>
      </c>
      <c r="B34" s="4" t="s">
        <v>1161</v>
      </c>
      <c r="C34" s="4" t="s">
        <v>95</v>
      </c>
      <c r="D34" s="3" t="s">
        <v>1363</v>
      </c>
      <c r="E34" s="3">
        <v>1</v>
      </c>
      <c r="F34" s="3">
        <v>1</v>
      </c>
      <c r="G34" s="3"/>
    </row>
    <row r="35" spans="1:7" x14ac:dyDescent="0.3">
      <c r="A35" s="4" t="s">
        <v>1162</v>
      </c>
      <c r="B35" s="4" t="s">
        <v>1163</v>
      </c>
      <c r="C35" s="4" t="s">
        <v>95</v>
      </c>
      <c r="D35" s="3" t="s">
        <v>1364</v>
      </c>
      <c r="E35" s="3">
        <v>1</v>
      </c>
      <c r="F35" s="3">
        <v>1</v>
      </c>
      <c r="G35" s="3"/>
    </row>
    <row r="36" spans="1:7" x14ac:dyDescent="0.3">
      <c r="A36" s="4" t="s">
        <v>1164</v>
      </c>
      <c r="B36" s="4" t="s">
        <v>1165</v>
      </c>
      <c r="C36" s="4" t="s">
        <v>95</v>
      </c>
      <c r="D36" s="3" t="s">
        <v>1365</v>
      </c>
      <c r="E36" s="3">
        <v>1</v>
      </c>
      <c r="F36" s="3">
        <v>1</v>
      </c>
      <c r="G36" s="3"/>
    </row>
    <row r="37" spans="1:7" x14ac:dyDescent="0.3">
      <c r="A37" s="4" t="s">
        <v>1166</v>
      </c>
      <c r="B37" s="4" t="s">
        <v>1167</v>
      </c>
      <c r="C37" s="4" t="s">
        <v>95</v>
      </c>
      <c r="D37" s="3" t="s">
        <v>1366</v>
      </c>
      <c r="E37" s="3">
        <v>1</v>
      </c>
      <c r="F37" s="3">
        <v>1</v>
      </c>
      <c r="G37" s="3"/>
    </row>
    <row r="38" spans="1:7" x14ac:dyDescent="0.3">
      <c r="A38" s="4" t="s">
        <v>1168</v>
      </c>
      <c r="B38" s="4" t="s">
        <v>1169</v>
      </c>
      <c r="C38" s="4" t="s">
        <v>95</v>
      </c>
      <c r="D38" s="3" t="s">
        <v>1367</v>
      </c>
      <c r="E38" s="3">
        <v>1</v>
      </c>
      <c r="F38" s="3">
        <v>1</v>
      </c>
      <c r="G38" s="3"/>
    </row>
    <row r="39" spans="1:7" x14ac:dyDescent="0.3">
      <c r="A39" s="4" t="s">
        <v>1170</v>
      </c>
      <c r="B39" s="4" t="s">
        <v>1171</v>
      </c>
      <c r="C39" s="4" t="s">
        <v>95</v>
      </c>
      <c r="D39" s="3" t="s">
        <v>1368</v>
      </c>
      <c r="E39" s="3">
        <v>1</v>
      </c>
      <c r="F39" s="3">
        <v>1</v>
      </c>
      <c r="G39" s="3"/>
    </row>
    <row r="40" spans="1:7" x14ac:dyDescent="0.3">
      <c r="A40" s="4" t="s">
        <v>1172</v>
      </c>
      <c r="B40" s="4" t="s">
        <v>1173</v>
      </c>
      <c r="C40" s="4" t="s">
        <v>95</v>
      </c>
      <c r="D40" s="3" t="s">
        <v>1369</v>
      </c>
      <c r="E40" s="3">
        <v>1</v>
      </c>
      <c r="F40" s="3">
        <v>1</v>
      </c>
      <c r="G40" s="3"/>
    </row>
    <row r="41" spans="1:7" x14ac:dyDescent="0.3">
      <c r="A41" s="4" t="s">
        <v>1146</v>
      </c>
      <c r="B41" s="4" t="s">
        <v>1147</v>
      </c>
      <c r="C41" s="4" t="s">
        <v>95</v>
      </c>
      <c r="D41" s="3" t="s">
        <v>1147</v>
      </c>
      <c r="E41" s="3">
        <v>1</v>
      </c>
      <c r="F41" s="3">
        <v>1</v>
      </c>
      <c r="G41" s="3"/>
    </row>
    <row r="42" spans="1:7" x14ac:dyDescent="0.3">
      <c r="A42" s="4" t="s">
        <v>120</v>
      </c>
      <c r="B42" s="4" t="s">
        <v>121</v>
      </c>
      <c r="C42" s="4" t="s">
        <v>98</v>
      </c>
      <c r="D42" s="3" t="s">
        <v>1370</v>
      </c>
      <c r="E42" s="3">
        <v>0.5</v>
      </c>
      <c r="F42" s="3">
        <v>1</v>
      </c>
      <c r="G42" s="3"/>
    </row>
    <row r="43" spans="1:7" x14ac:dyDescent="0.3">
      <c r="A43" s="4" t="s">
        <v>122</v>
      </c>
      <c r="B43" s="4" t="s">
        <v>123</v>
      </c>
      <c r="C43" s="4" t="s">
        <v>98</v>
      </c>
      <c r="D43" s="3" t="s">
        <v>123</v>
      </c>
      <c r="E43" s="3">
        <v>0.5</v>
      </c>
      <c r="F43" s="3">
        <v>1</v>
      </c>
      <c r="G43" s="3"/>
    </row>
    <row r="44" spans="1:7" x14ac:dyDescent="0.3">
      <c r="A44" s="4" t="s">
        <v>80</v>
      </c>
      <c r="B44" s="4" t="s">
        <v>81</v>
      </c>
      <c r="C44" s="4" t="s">
        <v>82</v>
      </c>
      <c r="D44" s="3" t="s">
        <v>1371</v>
      </c>
      <c r="E44" s="3">
        <v>1</v>
      </c>
      <c r="F44" s="3">
        <v>2</v>
      </c>
      <c r="G44" s="3"/>
    </row>
    <row r="45" spans="1:7" x14ac:dyDescent="0.3">
      <c r="A45" s="4" t="s">
        <v>77</v>
      </c>
      <c r="B45" s="4" t="s">
        <v>78</v>
      </c>
      <c r="C45" s="4" t="s">
        <v>79</v>
      </c>
      <c r="D45" s="3" t="s">
        <v>1372</v>
      </c>
      <c r="E45" s="3">
        <v>1</v>
      </c>
      <c r="F45" s="3">
        <v>2</v>
      </c>
      <c r="G45" s="3"/>
    </row>
    <row r="46" spans="1:7" x14ac:dyDescent="0.3">
      <c r="A46" s="4" t="s">
        <v>77</v>
      </c>
      <c r="B46" s="4" t="s">
        <v>78</v>
      </c>
      <c r="C46" s="4" t="s">
        <v>119</v>
      </c>
      <c r="D46" s="3" t="s">
        <v>1372</v>
      </c>
      <c r="E46" s="3">
        <v>0</v>
      </c>
      <c r="F46" s="3"/>
      <c r="G46" s="3"/>
    </row>
    <row r="47" spans="1:7" x14ac:dyDescent="0.3">
      <c r="A47" s="4" t="s">
        <v>93</v>
      </c>
      <c r="B47" s="4" t="s">
        <v>94</v>
      </c>
      <c r="C47" s="4" t="s">
        <v>95</v>
      </c>
      <c r="D47" s="3" t="s">
        <v>1373</v>
      </c>
      <c r="E47" s="3">
        <v>1</v>
      </c>
      <c r="F47" s="3">
        <v>1</v>
      </c>
      <c r="G47" s="3"/>
    </row>
    <row r="48" spans="1:7" x14ac:dyDescent="0.3">
      <c r="A48" s="4" t="s">
        <v>1079</v>
      </c>
      <c r="B48" s="4" t="s">
        <v>1080</v>
      </c>
      <c r="C48" s="4" t="s">
        <v>95</v>
      </c>
      <c r="D48" s="3" t="s">
        <v>1374</v>
      </c>
      <c r="E48" s="3">
        <v>1</v>
      </c>
      <c r="F48" s="3">
        <v>1</v>
      </c>
      <c r="G48" s="3"/>
    </row>
    <row r="49" spans="1:7" x14ac:dyDescent="0.3">
      <c r="A49" s="4" t="s">
        <v>1081</v>
      </c>
      <c r="B49" s="4" t="s">
        <v>1082</v>
      </c>
      <c r="C49" s="4" t="s">
        <v>95</v>
      </c>
      <c r="D49" s="3" t="s">
        <v>1375</v>
      </c>
      <c r="E49" s="3">
        <v>1</v>
      </c>
      <c r="F49" s="3">
        <v>1</v>
      </c>
      <c r="G49" s="3"/>
    </row>
    <row r="50" spans="1:7" x14ac:dyDescent="0.3">
      <c r="A50" s="4" t="s">
        <v>1112</v>
      </c>
      <c r="B50" s="4" t="s">
        <v>1113</v>
      </c>
      <c r="C50" s="4" t="s">
        <v>95</v>
      </c>
      <c r="D50" s="3" t="s">
        <v>1376</v>
      </c>
      <c r="E50" s="3">
        <v>-1</v>
      </c>
      <c r="F50" s="3">
        <v>1</v>
      </c>
      <c r="G50" s="3">
        <v>1</v>
      </c>
    </row>
    <row r="51" spans="1:7" x14ac:dyDescent="0.3">
      <c r="A51" s="4" t="s">
        <v>1088</v>
      </c>
      <c r="B51" s="4" t="s">
        <v>1089</v>
      </c>
      <c r="C51" s="4" t="s">
        <v>95</v>
      </c>
      <c r="D51" s="3" t="s">
        <v>1377</v>
      </c>
      <c r="E51" s="3">
        <v>1</v>
      </c>
      <c r="F51" s="3">
        <v>1</v>
      </c>
      <c r="G51" s="3"/>
    </row>
    <row r="52" spans="1:7" x14ac:dyDescent="0.3">
      <c r="A52" s="4" t="s">
        <v>1114</v>
      </c>
      <c r="B52" s="4" t="s">
        <v>1115</v>
      </c>
      <c r="C52" s="4" t="s">
        <v>95</v>
      </c>
      <c r="D52" s="3" t="s">
        <v>1378</v>
      </c>
      <c r="E52" s="3">
        <v>-1</v>
      </c>
      <c r="F52" s="3"/>
      <c r="G52" s="3">
        <v>1</v>
      </c>
    </row>
    <row r="53" spans="1:7" x14ac:dyDescent="0.3">
      <c r="A53" s="4" t="s">
        <v>1090</v>
      </c>
      <c r="B53" s="4" t="s">
        <v>1091</v>
      </c>
      <c r="C53" s="4" t="s">
        <v>95</v>
      </c>
      <c r="D53" s="3" t="s">
        <v>1379</v>
      </c>
      <c r="E53" s="3">
        <v>0</v>
      </c>
      <c r="F53" s="3">
        <v>1</v>
      </c>
      <c r="G53" s="3"/>
    </row>
    <row r="54" spans="1:7" x14ac:dyDescent="0.3">
      <c r="A54" s="4" t="s">
        <v>1092</v>
      </c>
      <c r="B54" s="4" t="s">
        <v>1093</v>
      </c>
      <c r="C54" s="4" t="s">
        <v>95</v>
      </c>
      <c r="D54" s="3" t="s">
        <v>1380</v>
      </c>
      <c r="E54" s="3">
        <v>1</v>
      </c>
      <c r="F54" s="3">
        <v>1</v>
      </c>
      <c r="G54" s="3"/>
    </row>
    <row r="55" spans="1:7" x14ac:dyDescent="0.3">
      <c r="A55" s="4" t="s">
        <v>1104</v>
      </c>
      <c r="B55" s="4" t="s">
        <v>1105</v>
      </c>
      <c r="C55" s="4" t="s">
        <v>95</v>
      </c>
      <c r="D55" s="3" t="s">
        <v>1381</v>
      </c>
      <c r="E55" s="3">
        <v>1</v>
      </c>
      <c r="F55" s="3">
        <v>1</v>
      </c>
      <c r="G55" s="3"/>
    </row>
    <row r="56" spans="1:7" x14ac:dyDescent="0.3">
      <c r="A56" s="4" t="s">
        <v>1106</v>
      </c>
      <c r="B56" s="4" t="s">
        <v>1107</v>
      </c>
      <c r="C56" s="4" t="s">
        <v>95</v>
      </c>
      <c r="D56" s="3" t="s">
        <v>1382</v>
      </c>
      <c r="E56" s="3">
        <v>1</v>
      </c>
      <c r="F56" s="3">
        <v>1</v>
      </c>
      <c r="G56" s="3"/>
    </row>
    <row r="57" spans="1:7" x14ac:dyDescent="0.3">
      <c r="A57" s="4" t="s">
        <v>1094</v>
      </c>
      <c r="B57" s="4" t="s">
        <v>1095</v>
      </c>
      <c r="C57" s="4" t="s">
        <v>125</v>
      </c>
      <c r="D57" s="3" t="s">
        <v>1383</v>
      </c>
      <c r="E57" s="3">
        <v>0</v>
      </c>
      <c r="F57" s="3"/>
      <c r="G57" s="3"/>
    </row>
    <row r="58" spans="1:7" x14ac:dyDescent="0.3">
      <c r="A58" s="4" t="s">
        <v>1096</v>
      </c>
      <c r="B58" s="4" t="s">
        <v>1097</v>
      </c>
      <c r="C58" s="4" t="s">
        <v>95</v>
      </c>
      <c r="D58" s="3" t="s">
        <v>1384</v>
      </c>
      <c r="E58" s="3">
        <v>1</v>
      </c>
      <c r="F58" s="3">
        <v>1</v>
      </c>
      <c r="G58" s="3"/>
    </row>
    <row r="59" spans="1:7" x14ac:dyDescent="0.3">
      <c r="A59" s="4" t="s">
        <v>1098</v>
      </c>
      <c r="B59" s="4" t="s">
        <v>1099</v>
      </c>
      <c r="C59" s="4" t="s">
        <v>95</v>
      </c>
      <c r="D59" s="3" t="s">
        <v>1385</v>
      </c>
      <c r="E59" s="3">
        <v>1</v>
      </c>
      <c r="F59" s="3">
        <v>1</v>
      </c>
      <c r="G59" s="3"/>
    </row>
    <row r="60" spans="1:7" x14ac:dyDescent="0.3">
      <c r="A60" s="4" t="s">
        <v>1083</v>
      </c>
      <c r="B60" s="4" t="s">
        <v>1084</v>
      </c>
      <c r="C60" s="4" t="s">
        <v>95</v>
      </c>
      <c r="D60" s="3" t="s">
        <v>1386</v>
      </c>
      <c r="E60" s="3">
        <v>1</v>
      </c>
      <c r="F60" s="3">
        <v>1</v>
      </c>
      <c r="G60" s="3"/>
    </row>
    <row r="61" spans="1:7" x14ac:dyDescent="0.3">
      <c r="A61" s="4" t="s">
        <v>1108</v>
      </c>
      <c r="B61" s="4" t="s">
        <v>1109</v>
      </c>
      <c r="C61" s="4" t="s">
        <v>95</v>
      </c>
      <c r="D61" s="3" t="s">
        <v>1387</v>
      </c>
      <c r="E61" s="3">
        <v>1</v>
      </c>
      <c r="F61" s="3">
        <v>1</v>
      </c>
      <c r="G61" s="3"/>
    </row>
    <row r="62" spans="1:7" x14ac:dyDescent="0.3">
      <c r="A62" s="4" t="s">
        <v>1110</v>
      </c>
      <c r="B62" s="4" t="s">
        <v>1111</v>
      </c>
      <c r="C62" s="4" t="s">
        <v>95</v>
      </c>
      <c r="D62" s="3" t="s">
        <v>1388</v>
      </c>
      <c r="E62" s="3">
        <v>1</v>
      </c>
      <c r="F62" s="3">
        <v>1</v>
      </c>
      <c r="G62" s="3"/>
    </row>
    <row r="63" spans="1:7" x14ac:dyDescent="0.3">
      <c r="A63" s="4" t="s">
        <v>96</v>
      </c>
      <c r="B63" s="4" t="s">
        <v>97</v>
      </c>
      <c r="C63" s="4" t="s">
        <v>98</v>
      </c>
      <c r="D63" s="3" t="s">
        <v>97</v>
      </c>
      <c r="E63" s="3">
        <v>1</v>
      </c>
      <c r="F63" s="3">
        <v>1</v>
      </c>
      <c r="G63" s="3"/>
    </row>
    <row r="64" spans="1:7" x14ac:dyDescent="0.3">
      <c r="A64" s="4" t="s">
        <v>109</v>
      </c>
      <c r="B64" s="4" t="s">
        <v>110</v>
      </c>
      <c r="C64" s="4" t="s">
        <v>98</v>
      </c>
      <c r="D64" s="3" t="s">
        <v>1389</v>
      </c>
      <c r="E64" s="3">
        <v>1</v>
      </c>
      <c r="F64" s="3">
        <v>1</v>
      </c>
      <c r="G64" s="3"/>
    </row>
    <row r="65" spans="1:7" x14ac:dyDescent="0.3">
      <c r="A65" s="4" t="s">
        <v>1100</v>
      </c>
      <c r="B65" s="4" t="s">
        <v>1101</v>
      </c>
      <c r="C65" s="4" t="s">
        <v>95</v>
      </c>
      <c r="D65" s="3" t="s">
        <v>1390</v>
      </c>
      <c r="E65" s="3">
        <v>1</v>
      </c>
      <c r="F65" s="3">
        <v>1</v>
      </c>
      <c r="G65" s="3"/>
    </row>
    <row r="66" spans="1:7" x14ac:dyDescent="0.3">
      <c r="A66" s="4" t="s">
        <v>1026</v>
      </c>
      <c r="B66" s="4" t="s">
        <v>1027</v>
      </c>
      <c r="C66" s="4" t="s">
        <v>95</v>
      </c>
      <c r="D66" s="3" t="s">
        <v>1391</v>
      </c>
      <c r="E66" s="3">
        <v>1</v>
      </c>
      <c r="F66" s="3">
        <v>1</v>
      </c>
      <c r="G66" s="3"/>
    </row>
    <row r="67" spans="1:7" x14ac:dyDescent="0.3">
      <c r="A67" s="4" t="s">
        <v>1028</v>
      </c>
      <c r="B67" s="4" t="s">
        <v>1029</v>
      </c>
      <c r="C67" s="4" t="s">
        <v>95</v>
      </c>
      <c r="D67" s="3" t="s">
        <v>1392</v>
      </c>
      <c r="E67" s="3">
        <v>1</v>
      </c>
      <c r="F67" s="3">
        <v>1</v>
      </c>
      <c r="G67" s="3"/>
    </row>
    <row r="68" spans="1:7" x14ac:dyDescent="0.3">
      <c r="A68" s="4" t="s">
        <v>1030</v>
      </c>
      <c r="B68" s="4" t="s">
        <v>1031</v>
      </c>
      <c r="C68" s="4" t="s">
        <v>95</v>
      </c>
      <c r="D68" s="3" t="s">
        <v>1393</v>
      </c>
      <c r="E68" s="3">
        <v>1</v>
      </c>
      <c r="F68" s="3">
        <v>1</v>
      </c>
      <c r="G68" s="3"/>
    </row>
    <row r="69" spans="1:7" x14ac:dyDescent="0.3">
      <c r="A69" s="4" t="s">
        <v>1032</v>
      </c>
      <c r="B69" s="4" t="s">
        <v>1033</v>
      </c>
      <c r="C69" s="4" t="s">
        <v>95</v>
      </c>
      <c r="D69" s="3" t="s">
        <v>1394</v>
      </c>
      <c r="E69" s="3">
        <v>1</v>
      </c>
      <c r="F69" s="3">
        <v>1</v>
      </c>
      <c r="G69" s="3"/>
    </row>
    <row r="70" spans="1:7" x14ac:dyDescent="0.3">
      <c r="A70" s="4" t="s">
        <v>1034</v>
      </c>
      <c r="B70" s="4" t="s">
        <v>1035</v>
      </c>
      <c r="C70" s="4" t="s">
        <v>95</v>
      </c>
      <c r="D70" s="3" t="s">
        <v>1395</v>
      </c>
      <c r="E70" s="3">
        <v>-1</v>
      </c>
      <c r="F70" s="3"/>
      <c r="G70" s="3"/>
    </row>
    <row r="71" spans="1:7" x14ac:dyDescent="0.3">
      <c r="A71" s="4" t="s">
        <v>1036</v>
      </c>
      <c r="B71" s="4" t="s">
        <v>1037</v>
      </c>
      <c r="C71" s="4" t="s">
        <v>95</v>
      </c>
      <c r="D71" s="3" t="s">
        <v>1396</v>
      </c>
      <c r="E71" s="3">
        <v>1</v>
      </c>
      <c r="F71" s="3">
        <v>1</v>
      </c>
      <c r="G71" s="3"/>
    </row>
    <row r="72" spans="1:7" x14ac:dyDescent="0.3">
      <c r="A72" s="4" t="s">
        <v>1046</v>
      </c>
      <c r="B72" s="4" t="s">
        <v>1047</v>
      </c>
      <c r="C72" s="4" t="s">
        <v>95</v>
      </c>
      <c r="D72" s="3" t="s">
        <v>1397</v>
      </c>
      <c r="E72" s="3">
        <v>1</v>
      </c>
      <c r="F72" s="3">
        <v>1</v>
      </c>
      <c r="G72" s="3"/>
    </row>
    <row r="73" spans="1:7" x14ac:dyDescent="0.3">
      <c r="A73" s="4" t="s">
        <v>1048</v>
      </c>
      <c r="B73" s="4" t="s">
        <v>1049</v>
      </c>
      <c r="C73" s="4" t="s">
        <v>95</v>
      </c>
      <c r="D73" s="3" t="s">
        <v>1398</v>
      </c>
      <c r="E73" s="3">
        <v>1</v>
      </c>
      <c r="F73" s="3">
        <v>1</v>
      </c>
      <c r="G73" s="3"/>
    </row>
    <row r="74" spans="1:7" x14ac:dyDescent="0.3">
      <c r="A74" s="4" t="s">
        <v>1050</v>
      </c>
      <c r="B74" s="4" t="s">
        <v>1051</v>
      </c>
      <c r="C74" s="4" t="s">
        <v>95</v>
      </c>
      <c r="D74" s="3" t="s">
        <v>1051</v>
      </c>
      <c r="E74" s="3">
        <v>1</v>
      </c>
      <c r="F74" s="3">
        <v>1</v>
      </c>
      <c r="G74" s="3"/>
    </row>
    <row r="75" spans="1:7" x14ac:dyDescent="0.3">
      <c r="A75" s="4" t="s">
        <v>1052</v>
      </c>
      <c r="B75" s="4" t="s">
        <v>1053</v>
      </c>
      <c r="C75" s="4" t="s">
        <v>95</v>
      </c>
      <c r="D75" s="3" t="s">
        <v>1399</v>
      </c>
      <c r="E75" s="3">
        <v>-1</v>
      </c>
      <c r="F75" s="3">
        <v>1</v>
      </c>
      <c r="G75" s="3">
        <v>1</v>
      </c>
    </row>
    <row r="76" spans="1:7" x14ac:dyDescent="0.3">
      <c r="A76" s="4" t="s">
        <v>1054</v>
      </c>
      <c r="B76" s="4" t="s">
        <v>1055</v>
      </c>
      <c r="C76" s="4" t="s">
        <v>95</v>
      </c>
      <c r="D76" s="3" t="s">
        <v>1400</v>
      </c>
      <c r="E76" s="3">
        <v>-1</v>
      </c>
      <c r="F76" s="3"/>
      <c r="G76" s="3"/>
    </row>
    <row r="77" spans="1:7" x14ac:dyDescent="0.3">
      <c r="A77" s="4" t="s">
        <v>1056</v>
      </c>
      <c r="B77" s="4" t="s">
        <v>1057</v>
      </c>
      <c r="C77" s="4" t="s">
        <v>95</v>
      </c>
      <c r="D77" s="3" t="s">
        <v>1401</v>
      </c>
      <c r="E77" s="3">
        <v>1</v>
      </c>
      <c r="F77" s="3">
        <v>1</v>
      </c>
      <c r="G77" s="3"/>
    </row>
    <row r="78" spans="1:7" x14ac:dyDescent="0.3">
      <c r="A78" s="4" t="s">
        <v>1102</v>
      </c>
      <c r="B78" s="4" t="s">
        <v>1103</v>
      </c>
      <c r="C78" s="4" t="s">
        <v>95</v>
      </c>
      <c r="D78" s="3" t="s">
        <v>1402</v>
      </c>
      <c r="E78" s="3">
        <v>-1</v>
      </c>
      <c r="F78" s="3"/>
      <c r="G78" s="3">
        <v>1</v>
      </c>
    </row>
    <row r="79" spans="1:7" x14ac:dyDescent="0.3">
      <c r="A79" s="4" t="s">
        <v>1058</v>
      </c>
      <c r="B79" s="4" t="s">
        <v>1059</v>
      </c>
      <c r="C79" s="4" t="s">
        <v>1044</v>
      </c>
      <c r="D79" s="3" t="s">
        <v>1403</v>
      </c>
      <c r="E79" s="3">
        <v>1</v>
      </c>
      <c r="F79" s="3">
        <v>1</v>
      </c>
      <c r="G79" s="3"/>
    </row>
    <row r="80" spans="1:7" x14ac:dyDescent="0.3">
      <c r="A80" s="4" t="s">
        <v>1073</v>
      </c>
      <c r="B80" s="4" t="s">
        <v>1074</v>
      </c>
      <c r="C80" s="4" t="s">
        <v>95</v>
      </c>
      <c r="D80" s="3" t="s">
        <v>1404</v>
      </c>
      <c r="E80" s="3">
        <v>1</v>
      </c>
      <c r="F80" s="3">
        <v>1</v>
      </c>
      <c r="G80" s="3"/>
    </row>
    <row r="81" spans="1:7" x14ac:dyDescent="0.3">
      <c r="A81" s="4" t="s">
        <v>1038</v>
      </c>
      <c r="B81" s="4" t="s">
        <v>1039</v>
      </c>
      <c r="C81" s="4" t="s">
        <v>95</v>
      </c>
      <c r="D81" s="3" t="s">
        <v>1405</v>
      </c>
      <c r="E81" s="3">
        <v>1</v>
      </c>
      <c r="F81" s="3">
        <v>1</v>
      </c>
      <c r="G81" s="3"/>
    </row>
    <row r="82" spans="1:7" x14ac:dyDescent="0.3">
      <c r="A82" s="4" t="s">
        <v>1040</v>
      </c>
      <c r="B82" s="4" t="s">
        <v>1041</v>
      </c>
      <c r="C82" s="4" t="s">
        <v>95</v>
      </c>
      <c r="D82" s="3" t="s">
        <v>1406</v>
      </c>
      <c r="E82" s="3">
        <v>1</v>
      </c>
      <c r="F82" s="3">
        <v>1</v>
      </c>
      <c r="G82" s="3"/>
    </row>
    <row r="83" spans="1:7" x14ac:dyDescent="0.3">
      <c r="A83" s="4" t="s">
        <v>1042</v>
      </c>
      <c r="B83" s="4" t="s">
        <v>1043</v>
      </c>
      <c r="C83" s="4" t="s">
        <v>1044</v>
      </c>
      <c r="D83" s="3" t="s">
        <v>1407</v>
      </c>
      <c r="E83" s="3">
        <v>1</v>
      </c>
      <c r="F83" s="3">
        <v>1</v>
      </c>
      <c r="G83" s="3"/>
    </row>
    <row r="84" spans="1:7" x14ac:dyDescent="0.3">
      <c r="A84" s="4" t="s">
        <v>101</v>
      </c>
      <c r="B84" s="4" t="s">
        <v>102</v>
      </c>
      <c r="C84" s="4" t="s">
        <v>95</v>
      </c>
      <c r="D84" s="3" t="s">
        <v>1408</v>
      </c>
      <c r="E84" s="3">
        <v>1</v>
      </c>
      <c r="F84" s="3">
        <v>1</v>
      </c>
      <c r="G84" s="3"/>
    </row>
    <row r="85" spans="1:7" x14ac:dyDescent="0.3">
      <c r="A85" s="4" t="s">
        <v>99</v>
      </c>
      <c r="B85" s="4" t="s">
        <v>100</v>
      </c>
      <c r="C85" s="4" t="s">
        <v>98</v>
      </c>
      <c r="D85" s="3" t="s">
        <v>1409</v>
      </c>
      <c r="E85" s="3">
        <v>1</v>
      </c>
      <c r="F85" s="3">
        <v>1</v>
      </c>
      <c r="G85" s="3"/>
    </row>
    <row r="86" spans="1:7" x14ac:dyDescent="0.3">
      <c r="A86" s="4" t="s">
        <v>115</v>
      </c>
      <c r="B86" s="4" t="s">
        <v>116</v>
      </c>
      <c r="C86" s="4" t="s">
        <v>95</v>
      </c>
      <c r="D86" s="3" t="s">
        <v>1410</v>
      </c>
      <c r="E86" s="3">
        <v>-1</v>
      </c>
      <c r="F86" s="3"/>
      <c r="G86" s="3">
        <v>1</v>
      </c>
    </row>
    <row r="87" spans="1:7" x14ac:dyDescent="0.3">
      <c r="A87" s="4" t="s">
        <v>111</v>
      </c>
      <c r="B87" s="4" t="s">
        <v>112</v>
      </c>
      <c r="C87" s="4" t="s">
        <v>95</v>
      </c>
      <c r="D87" s="3" t="s">
        <v>1411</v>
      </c>
      <c r="E87" s="3">
        <v>1</v>
      </c>
      <c r="F87" s="3">
        <v>1</v>
      </c>
      <c r="G87" s="3"/>
    </row>
    <row r="88" spans="1:7" x14ac:dyDescent="0.3">
      <c r="A88" s="4" t="s">
        <v>1060</v>
      </c>
      <c r="B88" s="4" t="s">
        <v>1061</v>
      </c>
      <c r="C88" s="4" t="s">
        <v>119</v>
      </c>
      <c r="D88" s="3" t="s">
        <v>1412</v>
      </c>
      <c r="E88" s="3">
        <v>0</v>
      </c>
      <c r="F88" s="3">
        <v>1</v>
      </c>
      <c r="G88" s="3"/>
    </row>
    <row r="89" spans="1:7" x14ac:dyDescent="0.3">
      <c r="A89" s="4" t="s">
        <v>1075</v>
      </c>
      <c r="B89" s="4" t="s">
        <v>1076</v>
      </c>
      <c r="C89" s="4" t="s">
        <v>119</v>
      </c>
      <c r="D89" s="3" t="s">
        <v>1413</v>
      </c>
      <c r="E89" s="3">
        <v>0</v>
      </c>
      <c r="F89" s="3">
        <v>1</v>
      </c>
      <c r="G89" s="3"/>
    </row>
    <row r="90" spans="1:7" x14ac:dyDescent="0.3">
      <c r="A90" s="4" t="s">
        <v>1062</v>
      </c>
      <c r="B90" s="4" t="s">
        <v>126</v>
      </c>
      <c r="C90" s="4" t="s">
        <v>119</v>
      </c>
      <c r="D90" s="3" t="s">
        <v>1414</v>
      </c>
      <c r="E90" s="3">
        <v>0</v>
      </c>
      <c r="F90" s="3"/>
      <c r="G90" s="3"/>
    </row>
    <row r="91" spans="1:7" x14ac:dyDescent="0.3">
      <c r="A91" s="4" t="s">
        <v>1063</v>
      </c>
      <c r="B91" s="4" t="s">
        <v>1064</v>
      </c>
      <c r="C91" s="4" t="s">
        <v>119</v>
      </c>
      <c r="D91" s="3" t="s">
        <v>1415</v>
      </c>
      <c r="E91" s="3">
        <v>0</v>
      </c>
      <c r="F91" s="3"/>
      <c r="G91" s="3"/>
    </row>
    <row r="92" spans="1:7" x14ac:dyDescent="0.3">
      <c r="A92" s="4" t="s">
        <v>1065</v>
      </c>
      <c r="B92" s="4" t="s">
        <v>1064</v>
      </c>
      <c r="C92" s="4" t="s">
        <v>119</v>
      </c>
      <c r="D92" s="3" t="s">
        <v>1415</v>
      </c>
      <c r="E92" s="3">
        <v>0</v>
      </c>
      <c r="F92" s="3"/>
      <c r="G92" s="3"/>
    </row>
    <row r="93" spans="1:7" x14ac:dyDescent="0.3">
      <c r="A93" s="4" t="s">
        <v>103</v>
      </c>
      <c r="B93" s="4" t="s">
        <v>104</v>
      </c>
      <c r="C93" s="4" t="s">
        <v>95</v>
      </c>
      <c r="D93" s="3" t="s">
        <v>1416</v>
      </c>
      <c r="E93" s="3">
        <v>-1</v>
      </c>
      <c r="F93" s="3"/>
      <c r="G93" s="3">
        <v>1</v>
      </c>
    </row>
    <row r="94" spans="1:7" x14ac:dyDescent="0.3">
      <c r="A94" s="4" t="s">
        <v>1066</v>
      </c>
      <c r="B94" s="4" t="s">
        <v>1067</v>
      </c>
      <c r="C94" s="4" t="s">
        <v>1068</v>
      </c>
      <c r="D94" s="3" t="s">
        <v>1417</v>
      </c>
      <c r="E94" s="3">
        <v>-1</v>
      </c>
      <c r="F94" s="3"/>
      <c r="G94" s="3">
        <v>1</v>
      </c>
    </row>
    <row r="95" spans="1:7" x14ac:dyDescent="0.3">
      <c r="A95" s="4" t="s">
        <v>1069</v>
      </c>
      <c r="B95" s="4" t="s">
        <v>1070</v>
      </c>
      <c r="C95" s="4" t="s">
        <v>95</v>
      </c>
      <c r="D95" s="3" t="s">
        <v>1418</v>
      </c>
      <c r="E95" s="3">
        <v>-1</v>
      </c>
      <c r="F95" s="3"/>
      <c r="G95" s="3">
        <v>1</v>
      </c>
    </row>
    <row r="96" spans="1:7" x14ac:dyDescent="0.3">
      <c r="A96" s="4" t="s">
        <v>1077</v>
      </c>
      <c r="B96" s="4" t="s">
        <v>1078</v>
      </c>
      <c r="C96" s="4" t="s">
        <v>1044</v>
      </c>
      <c r="D96" s="3" t="s">
        <v>1419</v>
      </c>
      <c r="E96" s="3">
        <v>1</v>
      </c>
      <c r="F96" s="3">
        <v>1</v>
      </c>
      <c r="G96" s="3"/>
    </row>
    <row r="97" spans="1:7" x14ac:dyDescent="0.3">
      <c r="A97" s="4" t="s">
        <v>1085</v>
      </c>
      <c r="B97" s="4" t="s">
        <v>1086</v>
      </c>
      <c r="C97" s="4" t="s">
        <v>1087</v>
      </c>
      <c r="D97" s="3" t="s">
        <v>1420</v>
      </c>
      <c r="E97" s="3">
        <v>-1</v>
      </c>
      <c r="F97" s="3"/>
      <c r="G97" s="3">
        <v>1</v>
      </c>
    </row>
    <row r="98" spans="1:7" x14ac:dyDescent="0.3">
      <c r="A98" s="4" t="s">
        <v>105</v>
      </c>
      <c r="B98" s="4" t="s">
        <v>106</v>
      </c>
      <c r="C98" s="4" t="s">
        <v>98</v>
      </c>
      <c r="D98" s="3" t="s">
        <v>1421</v>
      </c>
      <c r="E98" s="3">
        <v>0</v>
      </c>
      <c r="F98" s="3"/>
      <c r="G98" s="3"/>
    </row>
    <row r="99" spans="1:7" x14ac:dyDescent="0.3">
      <c r="A99" s="4" t="s">
        <v>107</v>
      </c>
      <c r="B99" s="4" t="s">
        <v>108</v>
      </c>
      <c r="C99" s="4" t="s">
        <v>95</v>
      </c>
      <c r="D99" s="3" t="s">
        <v>1422</v>
      </c>
      <c r="E99" s="3">
        <v>1</v>
      </c>
      <c r="F99" s="3">
        <v>1</v>
      </c>
      <c r="G99" s="3"/>
    </row>
    <row r="100" spans="1:7" x14ac:dyDescent="0.3">
      <c r="A100" s="4" t="s">
        <v>117</v>
      </c>
      <c r="B100" s="4" t="s">
        <v>118</v>
      </c>
      <c r="C100" s="4" t="s">
        <v>119</v>
      </c>
      <c r="D100" s="3" t="s">
        <v>1423</v>
      </c>
      <c r="E100" s="3">
        <v>0</v>
      </c>
      <c r="F100" s="3"/>
      <c r="G100" s="3"/>
    </row>
    <row r="101" spans="1:7" x14ac:dyDescent="0.3">
      <c r="A101" s="4" t="s">
        <v>1071</v>
      </c>
      <c r="B101" s="4" t="s">
        <v>1072</v>
      </c>
      <c r="C101" s="4" t="s">
        <v>1044</v>
      </c>
      <c r="D101" s="3" t="s">
        <v>1424</v>
      </c>
      <c r="E101" s="3">
        <v>1</v>
      </c>
      <c r="F101" s="3">
        <v>1</v>
      </c>
      <c r="G101" s="3"/>
    </row>
    <row r="102" spans="1:7" x14ac:dyDescent="0.3">
      <c r="A102" s="3"/>
      <c r="B102" s="3"/>
      <c r="C102" s="3"/>
      <c r="D102" s="3"/>
      <c r="E102" s="3">
        <f>SUM(E2:E101)</f>
        <v>52</v>
      </c>
      <c r="F102" s="3"/>
      <c r="G102" s="3">
        <f>SUM(G2:G101)</f>
        <v>15</v>
      </c>
    </row>
    <row r="103" spans="1:7" x14ac:dyDescent="0.3">
      <c r="A103" s="3"/>
      <c r="B103" s="3"/>
      <c r="C103" s="3"/>
      <c r="D103" s="3"/>
      <c r="E103" s="3">
        <f>E102/(100-G102)</f>
        <v>0.61176470588235299</v>
      </c>
      <c r="F103" s="3"/>
      <c r="G103" s="3"/>
    </row>
  </sheetData>
  <autoFilter ref="A1:G103" xr:uid="{DD59CC43-D3B3-41EB-8A5C-0D9FBD3F4EA7}">
    <sortState xmlns:xlrd2="http://schemas.microsoft.com/office/spreadsheetml/2017/richdata2" ref="A2:G103">
      <sortCondition ref="A1:A103"/>
    </sortState>
  </autoFilter>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5861-4678-468D-AC84-F63D5D85F225}">
  <dimension ref="A1:E103"/>
  <sheetViews>
    <sheetView topLeftCell="A94" workbookViewId="0">
      <selection activeCell="E103" sqref="E103"/>
    </sheetView>
  </sheetViews>
  <sheetFormatPr defaultRowHeight="14.4" x14ac:dyDescent="0.3"/>
  <cols>
    <col min="1" max="1" width="50.5546875" style="1" customWidth="1"/>
    <col min="2" max="2" width="50.6640625" style="1" customWidth="1"/>
    <col min="3" max="3" width="9.109375" style="2"/>
  </cols>
  <sheetData>
    <row r="1" spans="1:5" x14ac:dyDescent="0.3">
      <c r="A1" s="5" t="s">
        <v>1425</v>
      </c>
      <c r="B1" s="5" t="s">
        <v>1426</v>
      </c>
      <c r="C1" s="3" t="s">
        <v>2164</v>
      </c>
      <c r="D1" s="3" t="s">
        <v>1626</v>
      </c>
      <c r="E1" s="3" t="s">
        <v>1627</v>
      </c>
    </row>
    <row r="2" spans="1:5" ht="28.8" x14ac:dyDescent="0.3">
      <c r="A2" s="5" t="s">
        <v>1534</v>
      </c>
      <c r="B2" s="5" t="s">
        <v>1535</v>
      </c>
      <c r="C2" s="3">
        <v>0</v>
      </c>
      <c r="D2" s="3"/>
      <c r="E2" s="3"/>
    </row>
    <row r="3" spans="1:5" x14ac:dyDescent="0.3">
      <c r="A3" s="5" t="s">
        <v>1558</v>
      </c>
      <c r="B3" s="5" t="s">
        <v>1559</v>
      </c>
      <c r="C3" s="3">
        <v>0</v>
      </c>
      <c r="D3" s="3"/>
      <c r="E3" s="3"/>
    </row>
    <row r="4" spans="1:5" ht="28.8" x14ac:dyDescent="0.3">
      <c r="A4" s="5" t="s">
        <v>1602</v>
      </c>
      <c r="B4" s="5" t="s">
        <v>1603</v>
      </c>
      <c r="C4" s="3">
        <v>0</v>
      </c>
      <c r="D4" s="3"/>
      <c r="E4" s="3"/>
    </row>
    <row r="5" spans="1:5" ht="28.8" x14ac:dyDescent="0.3">
      <c r="A5" s="5" t="s">
        <v>1445</v>
      </c>
      <c r="B5" s="5" t="s">
        <v>1446</v>
      </c>
      <c r="C5" s="3">
        <v>1</v>
      </c>
      <c r="D5" s="3">
        <v>2</v>
      </c>
      <c r="E5" s="3"/>
    </row>
    <row r="6" spans="1:5" ht="28.8" x14ac:dyDescent="0.3">
      <c r="A6" s="5" t="s">
        <v>1485</v>
      </c>
      <c r="B6" s="5" t="s">
        <v>1486</v>
      </c>
      <c r="C6" s="3">
        <v>1</v>
      </c>
      <c r="D6" s="3">
        <v>3</v>
      </c>
      <c r="E6" s="3"/>
    </row>
    <row r="7" spans="1:5" ht="28.8" x14ac:dyDescent="0.3">
      <c r="A7" s="5" t="s">
        <v>1507</v>
      </c>
      <c r="B7" s="5" t="s">
        <v>1508</v>
      </c>
      <c r="C7" s="3">
        <v>1</v>
      </c>
      <c r="D7" s="3">
        <v>2</v>
      </c>
      <c r="E7" s="3"/>
    </row>
    <row r="8" spans="1:5" ht="28.8" x14ac:dyDescent="0.3">
      <c r="A8" s="5" t="s">
        <v>1550</v>
      </c>
      <c r="B8" s="5" t="s">
        <v>1551</v>
      </c>
      <c r="C8" s="3">
        <v>0</v>
      </c>
      <c r="D8" s="3"/>
      <c r="E8" s="3"/>
    </row>
    <row r="9" spans="1:5" ht="28.8" x14ac:dyDescent="0.3">
      <c r="A9" s="5" t="s">
        <v>1580</v>
      </c>
      <c r="B9" s="5" t="s">
        <v>1581</v>
      </c>
      <c r="C9" s="3">
        <v>1</v>
      </c>
      <c r="D9" s="3">
        <v>1</v>
      </c>
      <c r="E9" s="3"/>
    </row>
    <row r="10" spans="1:5" x14ac:dyDescent="0.3">
      <c r="A10" s="5" t="s">
        <v>1526</v>
      </c>
      <c r="B10" s="5" t="s">
        <v>1527</v>
      </c>
      <c r="C10" s="3">
        <v>0</v>
      </c>
      <c r="D10" s="3"/>
      <c r="E10" s="3"/>
    </row>
    <row r="11" spans="1:5" x14ac:dyDescent="0.3">
      <c r="A11" s="5" t="s">
        <v>1560</v>
      </c>
      <c r="B11" s="5" t="s">
        <v>1561</v>
      </c>
      <c r="C11" s="3">
        <v>0</v>
      </c>
      <c r="D11" s="3"/>
      <c r="E11" s="3"/>
    </row>
    <row r="12" spans="1:5" ht="28.8" x14ac:dyDescent="0.3">
      <c r="A12" s="5" t="s">
        <v>1528</v>
      </c>
      <c r="B12" s="5" t="s">
        <v>1529</v>
      </c>
      <c r="C12" s="3">
        <v>0</v>
      </c>
      <c r="D12" s="3"/>
      <c r="E12" s="3"/>
    </row>
    <row r="13" spans="1:5" ht="28.8" x14ac:dyDescent="0.3">
      <c r="A13" s="5" t="s">
        <v>1523</v>
      </c>
      <c r="B13" s="5" t="s">
        <v>1524</v>
      </c>
      <c r="C13" s="3">
        <v>1</v>
      </c>
      <c r="D13" s="3">
        <v>2</v>
      </c>
      <c r="E13" s="3"/>
    </row>
    <row r="14" spans="1:5" x14ac:dyDescent="0.3">
      <c r="A14" s="5" t="s">
        <v>1513</v>
      </c>
      <c r="B14" s="5" t="s">
        <v>1514</v>
      </c>
      <c r="C14" s="3">
        <v>1</v>
      </c>
      <c r="D14" s="3">
        <v>2</v>
      </c>
      <c r="E14" s="3"/>
    </row>
    <row r="15" spans="1:5" ht="28.8" x14ac:dyDescent="0.3">
      <c r="A15" s="5" t="s">
        <v>1441</v>
      </c>
      <c r="B15" s="5" t="s">
        <v>1442</v>
      </c>
      <c r="C15" s="3">
        <v>1</v>
      </c>
      <c r="D15" s="3">
        <v>2</v>
      </c>
      <c r="E15" s="3"/>
    </row>
    <row r="16" spans="1:5" x14ac:dyDescent="0.3">
      <c r="A16" s="5" t="s">
        <v>1521</v>
      </c>
      <c r="B16" s="5" t="s">
        <v>1522</v>
      </c>
      <c r="C16" s="3">
        <v>1</v>
      </c>
      <c r="D16" s="3">
        <v>2</v>
      </c>
      <c r="E16" s="3"/>
    </row>
    <row r="17" spans="1:5" ht="28.8" x14ac:dyDescent="0.3">
      <c r="A17" s="5" t="s">
        <v>1548</v>
      </c>
      <c r="B17" s="5" t="s">
        <v>1549</v>
      </c>
      <c r="C17" s="3">
        <v>1</v>
      </c>
      <c r="D17" s="3">
        <v>2</v>
      </c>
      <c r="E17" s="3"/>
    </row>
    <row r="18" spans="1:5" ht="28.8" x14ac:dyDescent="0.3">
      <c r="A18" s="5" t="s">
        <v>1612</v>
      </c>
      <c r="B18" s="5" t="s">
        <v>1613</v>
      </c>
      <c r="C18" s="3">
        <v>0</v>
      </c>
      <c r="D18" s="3"/>
      <c r="E18" s="3"/>
    </row>
    <row r="19" spans="1:5" ht="28.8" x14ac:dyDescent="0.3">
      <c r="A19" s="5" t="s">
        <v>1576</v>
      </c>
      <c r="B19" s="5" t="s">
        <v>1577</v>
      </c>
      <c r="C19" s="3">
        <v>0</v>
      </c>
      <c r="D19" s="3"/>
      <c r="E19" s="3"/>
    </row>
    <row r="20" spans="1:5" ht="28.8" x14ac:dyDescent="0.3">
      <c r="A20" s="5" t="s">
        <v>1483</v>
      </c>
      <c r="B20" s="5" t="s">
        <v>1484</v>
      </c>
      <c r="C20" s="3">
        <v>1</v>
      </c>
      <c r="D20" s="3">
        <v>2</v>
      </c>
      <c r="E20" s="3"/>
    </row>
    <row r="21" spans="1:5" ht="28.8" x14ac:dyDescent="0.3">
      <c r="A21" s="5" t="s">
        <v>1542</v>
      </c>
      <c r="B21" s="5" t="s">
        <v>1543</v>
      </c>
      <c r="C21" s="3">
        <v>0</v>
      </c>
      <c r="D21" s="3"/>
      <c r="E21" s="3"/>
    </row>
    <row r="22" spans="1:5" x14ac:dyDescent="0.3">
      <c r="A22" s="5" t="s">
        <v>1552</v>
      </c>
      <c r="B22" s="5" t="s">
        <v>1553</v>
      </c>
      <c r="C22" s="3">
        <v>0</v>
      </c>
      <c r="D22" s="3"/>
      <c r="E22" s="3"/>
    </row>
    <row r="23" spans="1:5" ht="28.8" x14ac:dyDescent="0.3">
      <c r="A23" s="5" t="s">
        <v>1574</v>
      </c>
      <c r="B23" s="5" t="s">
        <v>1575</v>
      </c>
      <c r="C23" s="3">
        <v>1</v>
      </c>
      <c r="D23" s="3">
        <v>2</v>
      </c>
      <c r="E23" s="3"/>
    </row>
    <row r="24" spans="1:5" x14ac:dyDescent="0.3">
      <c r="A24" s="5" t="s">
        <v>1618</v>
      </c>
      <c r="B24" s="5" t="s">
        <v>1619</v>
      </c>
      <c r="C24" s="3">
        <v>0</v>
      </c>
      <c r="D24" s="3"/>
      <c r="E24" s="3"/>
    </row>
    <row r="25" spans="1:5" ht="28.8" x14ac:dyDescent="0.3">
      <c r="A25" s="5" t="s">
        <v>1590</v>
      </c>
      <c r="B25" s="5" t="s">
        <v>1591</v>
      </c>
      <c r="C25" s="3">
        <v>1</v>
      </c>
      <c r="D25" s="3">
        <v>2</v>
      </c>
      <c r="E25" s="3"/>
    </row>
    <row r="26" spans="1:5" ht="28.8" x14ac:dyDescent="0.3">
      <c r="A26" s="5" t="s">
        <v>1620</v>
      </c>
      <c r="B26" s="5" t="s">
        <v>1621</v>
      </c>
      <c r="C26" s="3">
        <v>1</v>
      </c>
      <c r="D26" s="3">
        <v>1</v>
      </c>
      <c r="E26" s="3"/>
    </row>
    <row r="27" spans="1:5" ht="28.8" x14ac:dyDescent="0.3">
      <c r="A27" s="5" t="s">
        <v>1584</v>
      </c>
      <c r="B27" s="5" t="s">
        <v>1585</v>
      </c>
      <c r="C27" s="3">
        <v>0</v>
      </c>
      <c r="D27" s="3"/>
      <c r="E27" s="3"/>
    </row>
    <row r="28" spans="1:5" ht="28.8" x14ac:dyDescent="0.3">
      <c r="A28" s="5" t="s">
        <v>1519</v>
      </c>
      <c r="B28" s="5" t="s">
        <v>1520</v>
      </c>
      <c r="C28" s="3">
        <v>1</v>
      </c>
      <c r="D28" s="3">
        <v>2</v>
      </c>
      <c r="E28" s="3"/>
    </row>
    <row r="29" spans="1:5" ht="28.8" x14ac:dyDescent="0.3">
      <c r="A29" s="5" t="s">
        <v>1433</v>
      </c>
      <c r="B29" s="5" t="s">
        <v>1434</v>
      </c>
      <c r="C29" s="3">
        <v>1</v>
      </c>
      <c r="D29" s="3">
        <v>2</v>
      </c>
      <c r="E29" s="3"/>
    </row>
    <row r="30" spans="1:5" ht="28.8" x14ac:dyDescent="0.3">
      <c r="A30" s="5" t="s">
        <v>1538</v>
      </c>
      <c r="B30" s="5" t="s">
        <v>1539</v>
      </c>
      <c r="C30" s="3">
        <v>0</v>
      </c>
      <c r="D30" s="3"/>
      <c r="E30" s="3"/>
    </row>
    <row r="31" spans="1:5" x14ac:dyDescent="0.3">
      <c r="A31" s="5" t="s">
        <v>1604</v>
      </c>
      <c r="B31" s="5" t="s">
        <v>1605</v>
      </c>
      <c r="C31" s="3">
        <v>1</v>
      </c>
      <c r="D31" s="3">
        <v>2</v>
      </c>
      <c r="E31" s="3"/>
    </row>
    <row r="32" spans="1:5" ht="28.8" x14ac:dyDescent="0.3">
      <c r="A32" s="5" t="s">
        <v>1586</v>
      </c>
      <c r="B32" s="5" t="s">
        <v>1587</v>
      </c>
      <c r="C32" s="3">
        <v>0</v>
      </c>
      <c r="D32" s="3"/>
      <c r="E32" s="3"/>
    </row>
    <row r="33" spans="1:5" ht="28.8" x14ac:dyDescent="0.3">
      <c r="A33" s="5" t="s">
        <v>1578</v>
      </c>
      <c r="B33" s="5" t="s">
        <v>1579</v>
      </c>
      <c r="C33" s="3">
        <v>0</v>
      </c>
      <c r="D33" s="3"/>
      <c r="E33" s="3"/>
    </row>
    <row r="34" spans="1:5" ht="28.8" x14ac:dyDescent="0.3">
      <c r="A34" s="5" t="s">
        <v>1600</v>
      </c>
      <c r="B34" s="5" t="s">
        <v>1601</v>
      </c>
      <c r="C34" s="3">
        <v>1</v>
      </c>
      <c r="D34" s="3">
        <v>3</v>
      </c>
      <c r="E34" s="3"/>
    </row>
    <row r="35" spans="1:5" x14ac:dyDescent="0.3">
      <c r="A35" s="5" t="s">
        <v>1544</v>
      </c>
      <c r="B35" s="5" t="s">
        <v>1545</v>
      </c>
      <c r="C35" s="3">
        <v>0</v>
      </c>
      <c r="D35" s="3"/>
      <c r="E35" s="3"/>
    </row>
    <row r="36" spans="1:5" ht="28.8" x14ac:dyDescent="0.3">
      <c r="A36" s="5" t="s">
        <v>1511</v>
      </c>
      <c r="B36" s="5" t="s">
        <v>1512</v>
      </c>
      <c r="C36" s="3">
        <v>1</v>
      </c>
      <c r="D36" s="3">
        <v>2</v>
      </c>
      <c r="E36" s="3"/>
    </row>
    <row r="37" spans="1:5" ht="28.8" x14ac:dyDescent="0.3">
      <c r="A37" s="5" t="s">
        <v>1536</v>
      </c>
      <c r="B37" s="5" t="s">
        <v>1537</v>
      </c>
      <c r="C37" s="3">
        <v>1</v>
      </c>
      <c r="D37" s="3">
        <v>3</v>
      </c>
      <c r="E37" s="3"/>
    </row>
    <row r="38" spans="1:5" x14ac:dyDescent="0.3">
      <c r="A38" s="5" t="s">
        <v>1461</v>
      </c>
      <c r="B38" s="5" t="s">
        <v>1462</v>
      </c>
      <c r="C38" s="3">
        <v>1</v>
      </c>
      <c r="D38" s="3">
        <v>2</v>
      </c>
      <c r="E38" s="3"/>
    </row>
    <row r="39" spans="1:5" x14ac:dyDescent="0.3">
      <c r="A39" s="5" t="s">
        <v>1489</v>
      </c>
      <c r="B39" s="5" t="s">
        <v>1490</v>
      </c>
      <c r="C39" s="3">
        <v>1</v>
      </c>
      <c r="D39" s="3">
        <v>2</v>
      </c>
      <c r="E39" s="3"/>
    </row>
    <row r="40" spans="1:5" x14ac:dyDescent="0.3">
      <c r="A40" s="5" t="s">
        <v>1431</v>
      </c>
      <c r="B40" s="5" t="s">
        <v>1432</v>
      </c>
      <c r="C40" s="3">
        <v>1</v>
      </c>
      <c r="D40" s="3">
        <v>2</v>
      </c>
      <c r="E40" s="3"/>
    </row>
    <row r="41" spans="1:5" x14ac:dyDescent="0.3">
      <c r="A41" s="5" t="s">
        <v>1451</v>
      </c>
      <c r="B41" s="5" t="s">
        <v>1452</v>
      </c>
      <c r="C41" s="3">
        <v>1</v>
      </c>
      <c r="D41" s="3">
        <v>1</v>
      </c>
      <c r="E41" s="3"/>
    </row>
    <row r="42" spans="1:5" x14ac:dyDescent="0.3">
      <c r="A42" s="5" t="s">
        <v>1530</v>
      </c>
      <c r="B42" s="5" t="s">
        <v>1531</v>
      </c>
      <c r="C42" s="3">
        <v>0</v>
      </c>
      <c r="D42" s="3"/>
      <c r="E42" s="3"/>
    </row>
    <row r="43" spans="1:5" x14ac:dyDescent="0.3">
      <c r="A43" s="5" t="s">
        <v>1505</v>
      </c>
      <c r="B43" s="5" t="s">
        <v>1506</v>
      </c>
      <c r="C43" s="3">
        <v>1</v>
      </c>
      <c r="D43" s="3">
        <v>2</v>
      </c>
      <c r="E43" s="3"/>
    </row>
    <row r="44" spans="1:5" ht="28.8" x14ac:dyDescent="0.3">
      <c r="A44" s="5" t="s">
        <v>1592</v>
      </c>
      <c r="B44" s="5" t="s">
        <v>1593</v>
      </c>
      <c r="C44" s="3">
        <v>0</v>
      </c>
      <c r="D44" s="3"/>
      <c r="E44" s="3"/>
    </row>
    <row r="45" spans="1:5" ht="28.8" x14ac:dyDescent="0.3">
      <c r="A45" s="5" t="s">
        <v>1495</v>
      </c>
      <c r="B45" s="5" t="s">
        <v>1496</v>
      </c>
      <c r="C45" s="3">
        <v>1</v>
      </c>
      <c r="D45" s="3">
        <v>3</v>
      </c>
      <c r="E45" s="3"/>
    </row>
    <row r="46" spans="1:5" x14ac:dyDescent="0.3">
      <c r="A46" s="5" t="s">
        <v>1594</v>
      </c>
      <c r="B46" s="5" t="s">
        <v>1595</v>
      </c>
      <c r="C46" s="3">
        <v>0</v>
      </c>
      <c r="D46" s="3"/>
      <c r="E46" s="3"/>
    </row>
    <row r="47" spans="1:5" ht="28.8" x14ac:dyDescent="0.3">
      <c r="A47" s="5" t="s">
        <v>1588</v>
      </c>
      <c r="B47" s="5" t="s">
        <v>1589</v>
      </c>
      <c r="C47" s="3">
        <v>0</v>
      </c>
      <c r="D47" s="3"/>
      <c r="E47" s="3"/>
    </row>
    <row r="48" spans="1:5" ht="28.8" x14ac:dyDescent="0.3">
      <c r="A48" s="5" t="s">
        <v>1554</v>
      </c>
      <c r="B48" s="5" t="s">
        <v>1555</v>
      </c>
      <c r="C48" s="3">
        <v>0</v>
      </c>
      <c r="D48" s="3"/>
      <c r="E48" s="3"/>
    </row>
    <row r="49" spans="1:5" x14ac:dyDescent="0.3">
      <c r="A49" s="5" t="s">
        <v>1525</v>
      </c>
      <c r="B49" s="5" t="s">
        <v>327</v>
      </c>
      <c r="C49" s="3">
        <v>0</v>
      </c>
      <c r="D49" s="3"/>
      <c r="E49" s="3"/>
    </row>
    <row r="50" spans="1:5" ht="28.8" x14ac:dyDescent="0.3">
      <c r="A50" s="5" t="s">
        <v>1614</v>
      </c>
      <c r="B50" s="5" t="s">
        <v>1615</v>
      </c>
      <c r="C50" s="3">
        <v>0</v>
      </c>
      <c r="D50" s="3"/>
      <c r="E50" s="3"/>
    </row>
    <row r="51" spans="1:5" ht="28.8" x14ac:dyDescent="0.3">
      <c r="A51" s="5" t="s">
        <v>1449</v>
      </c>
      <c r="B51" s="5" t="s">
        <v>1450</v>
      </c>
      <c r="C51" s="3">
        <v>1</v>
      </c>
      <c r="D51" s="3">
        <v>2</v>
      </c>
      <c r="E51" s="3"/>
    </row>
    <row r="52" spans="1:5" x14ac:dyDescent="0.3">
      <c r="A52" s="5" t="s">
        <v>1477</v>
      </c>
      <c r="B52" s="5" t="s">
        <v>1478</v>
      </c>
      <c r="C52" s="3">
        <v>1</v>
      </c>
      <c r="D52" s="3">
        <v>3</v>
      </c>
      <c r="E52" s="3"/>
    </row>
    <row r="53" spans="1:5" ht="28.8" x14ac:dyDescent="0.3">
      <c r="A53" s="5" t="s">
        <v>1532</v>
      </c>
      <c r="B53" s="5" t="s">
        <v>1533</v>
      </c>
      <c r="C53" s="3">
        <v>0</v>
      </c>
      <c r="D53" s="3"/>
      <c r="E53" s="3"/>
    </row>
    <row r="54" spans="1:5" x14ac:dyDescent="0.3">
      <c r="A54" s="5" t="s">
        <v>1471</v>
      </c>
      <c r="B54" s="5" t="s">
        <v>1472</v>
      </c>
      <c r="C54" s="3">
        <v>1</v>
      </c>
      <c r="D54" s="3">
        <v>2</v>
      </c>
      <c r="E54" s="3"/>
    </row>
    <row r="55" spans="1:5" ht="28.8" x14ac:dyDescent="0.3">
      <c r="A55" s="5" t="s">
        <v>1622</v>
      </c>
      <c r="B55" s="5" t="s">
        <v>1623</v>
      </c>
      <c r="C55" s="3">
        <v>1</v>
      </c>
      <c r="D55" s="3">
        <v>1</v>
      </c>
      <c r="E55" s="3"/>
    </row>
    <row r="56" spans="1:5" x14ac:dyDescent="0.3">
      <c r="A56" s="5" t="s">
        <v>1556</v>
      </c>
      <c r="B56" s="5" t="s">
        <v>1557</v>
      </c>
      <c r="C56" s="3">
        <v>0</v>
      </c>
      <c r="D56" s="3"/>
      <c r="E56" s="3"/>
    </row>
    <row r="57" spans="1:5" x14ac:dyDescent="0.3">
      <c r="A57" s="5" t="s">
        <v>1610</v>
      </c>
      <c r="B57" s="5" t="s">
        <v>1611</v>
      </c>
      <c r="C57" s="3">
        <v>0</v>
      </c>
      <c r="D57" s="3"/>
      <c r="E57" s="3"/>
    </row>
    <row r="58" spans="1:5" ht="28.8" x14ac:dyDescent="0.3">
      <c r="A58" s="5" t="s">
        <v>1562</v>
      </c>
      <c r="B58" s="5" t="s">
        <v>1563</v>
      </c>
      <c r="C58" s="3">
        <v>0</v>
      </c>
      <c r="D58" s="3"/>
      <c r="E58" s="3"/>
    </row>
    <row r="59" spans="1:5" x14ac:dyDescent="0.3">
      <c r="A59" s="5" t="s">
        <v>1467</v>
      </c>
      <c r="B59" s="5" t="s">
        <v>1468</v>
      </c>
      <c r="C59" s="3">
        <v>1</v>
      </c>
      <c r="D59" s="3">
        <v>1</v>
      </c>
      <c r="E59" s="3"/>
    </row>
    <row r="60" spans="1:5" ht="28.8" x14ac:dyDescent="0.3">
      <c r="A60" s="5" t="s">
        <v>1596</v>
      </c>
      <c r="B60" s="5" t="s">
        <v>1597</v>
      </c>
      <c r="C60" s="3">
        <v>0</v>
      </c>
      <c r="D60" s="3"/>
      <c r="E60" s="3"/>
    </row>
    <row r="61" spans="1:5" ht="28.8" x14ac:dyDescent="0.3">
      <c r="A61" s="5" t="s">
        <v>1463</v>
      </c>
      <c r="B61" s="5" t="s">
        <v>1464</v>
      </c>
      <c r="C61" s="3">
        <v>1</v>
      </c>
      <c r="D61" s="3">
        <v>2</v>
      </c>
      <c r="E61" s="3"/>
    </row>
    <row r="62" spans="1:5" x14ac:dyDescent="0.3">
      <c r="A62" s="5" t="s">
        <v>1517</v>
      </c>
      <c r="B62" s="5" t="s">
        <v>1518</v>
      </c>
      <c r="C62" s="3">
        <v>1</v>
      </c>
      <c r="D62" s="3">
        <v>2</v>
      </c>
      <c r="E62" s="3"/>
    </row>
    <row r="63" spans="1:5" ht="28.8" x14ac:dyDescent="0.3">
      <c r="A63" s="5" t="s">
        <v>1427</v>
      </c>
      <c r="B63" s="5" t="s">
        <v>1428</v>
      </c>
      <c r="C63" s="3">
        <v>1</v>
      </c>
      <c r="D63" s="3">
        <v>2</v>
      </c>
      <c r="E63" s="3"/>
    </row>
    <row r="64" spans="1:5" ht="28.8" x14ac:dyDescent="0.3">
      <c r="A64" s="5" t="s">
        <v>1487</v>
      </c>
      <c r="B64" s="5" t="s">
        <v>1488</v>
      </c>
      <c r="C64" s="3">
        <v>1</v>
      </c>
      <c r="D64" s="3">
        <v>2</v>
      </c>
      <c r="E64" s="3"/>
    </row>
    <row r="65" spans="1:5" ht="28.8" x14ac:dyDescent="0.3">
      <c r="A65" s="5" t="s">
        <v>1598</v>
      </c>
      <c r="B65" s="5" t="s">
        <v>1599</v>
      </c>
      <c r="C65" s="3">
        <v>0</v>
      </c>
      <c r="D65" s="3"/>
      <c r="E65" s="3"/>
    </row>
    <row r="66" spans="1:5" x14ac:dyDescent="0.3">
      <c r="A66" s="5" t="s">
        <v>1437</v>
      </c>
      <c r="B66" s="5" t="s">
        <v>1438</v>
      </c>
      <c r="C66" s="3">
        <v>1</v>
      </c>
      <c r="D66" s="3">
        <v>2</v>
      </c>
      <c r="E66" s="3"/>
    </row>
    <row r="67" spans="1:5" ht="28.8" x14ac:dyDescent="0.3">
      <c r="A67" s="5" t="s">
        <v>1491</v>
      </c>
      <c r="B67" s="5" t="s">
        <v>1492</v>
      </c>
      <c r="C67" s="3">
        <v>1</v>
      </c>
      <c r="D67" s="3">
        <v>2</v>
      </c>
      <c r="E67" s="3"/>
    </row>
    <row r="68" spans="1:5" ht="28.8" x14ac:dyDescent="0.3">
      <c r="A68" s="5" t="s">
        <v>1572</v>
      </c>
      <c r="B68" s="5" t="s">
        <v>1573</v>
      </c>
      <c r="C68" s="3">
        <v>0</v>
      </c>
      <c r="D68" s="3"/>
      <c r="E68" s="3"/>
    </row>
    <row r="69" spans="1:5" ht="28.8" x14ac:dyDescent="0.3">
      <c r="A69" s="5" t="s">
        <v>1465</v>
      </c>
      <c r="B69" s="5" t="s">
        <v>1466</v>
      </c>
      <c r="C69" s="3">
        <v>1</v>
      </c>
      <c r="D69" s="3">
        <v>2</v>
      </c>
      <c r="E69" s="3"/>
    </row>
    <row r="70" spans="1:5" ht="28.8" x14ac:dyDescent="0.3">
      <c r="A70" s="5" t="s">
        <v>1459</v>
      </c>
      <c r="B70" s="5" t="s">
        <v>1460</v>
      </c>
      <c r="C70" s="3">
        <v>1</v>
      </c>
      <c r="D70" s="3">
        <v>2</v>
      </c>
      <c r="E70" s="3"/>
    </row>
    <row r="71" spans="1:5" x14ac:dyDescent="0.3">
      <c r="A71" s="5" t="s">
        <v>1566</v>
      </c>
      <c r="B71" s="5" t="s">
        <v>1567</v>
      </c>
      <c r="C71" s="3">
        <v>0</v>
      </c>
      <c r="D71" s="3"/>
      <c r="E71" s="3"/>
    </row>
    <row r="72" spans="1:5" ht="28.8" x14ac:dyDescent="0.3">
      <c r="A72" s="5" t="s">
        <v>1493</v>
      </c>
      <c r="B72" s="5" t="s">
        <v>1494</v>
      </c>
      <c r="C72" s="3">
        <v>1</v>
      </c>
      <c r="D72" s="3">
        <v>2</v>
      </c>
      <c r="E72" s="3"/>
    </row>
    <row r="73" spans="1:5" x14ac:dyDescent="0.3">
      <c r="A73" s="5" t="s">
        <v>1499</v>
      </c>
      <c r="B73" s="5" t="s">
        <v>1500</v>
      </c>
      <c r="C73" s="3">
        <v>1</v>
      </c>
      <c r="D73" s="3">
        <v>2</v>
      </c>
      <c r="E73" s="3"/>
    </row>
    <row r="74" spans="1:5" x14ac:dyDescent="0.3">
      <c r="A74" s="5" t="s">
        <v>1453</v>
      </c>
      <c r="B74" s="5" t="s">
        <v>1454</v>
      </c>
      <c r="C74" s="3">
        <v>1</v>
      </c>
      <c r="D74" s="3">
        <v>2</v>
      </c>
      <c r="E74" s="3"/>
    </row>
    <row r="75" spans="1:5" ht="28.8" x14ac:dyDescent="0.3">
      <c r="A75" s="5" t="s">
        <v>1455</v>
      </c>
      <c r="B75" s="5" t="s">
        <v>1456</v>
      </c>
      <c r="C75" s="3">
        <v>1</v>
      </c>
      <c r="D75" s="3">
        <v>2</v>
      </c>
      <c r="E75" s="3"/>
    </row>
    <row r="76" spans="1:5" x14ac:dyDescent="0.3">
      <c r="A76" s="5" t="s">
        <v>1515</v>
      </c>
      <c r="B76" s="5" t="s">
        <v>1516</v>
      </c>
      <c r="C76" s="3">
        <v>1</v>
      </c>
      <c r="D76" s="3">
        <v>2</v>
      </c>
      <c r="E76" s="3"/>
    </row>
    <row r="77" spans="1:5" ht="28.8" x14ac:dyDescent="0.3">
      <c r="A77" s="5" t="s">
        <v>1469</v>
      </c>
      <c r="B77" s="5" t="s">
        <v>1470</v>
      </c>
      <c r="C77" s="3">
        <v>1</v>
      </c>
      <c r="D77" s="3">
        <v>2</v>
      </c>
      <c r="E77" s="3"/>
    </row>
    <row r="78" spans="1:5" x14ac:dyDescent="0.3">
      <c r="A78" s="5" t="s">
        <v>1473</v>
      </c>
      <c r="B78" s="5" t="s">
        <v>1474</v>
      </c>
      <c r="C78" s="3">
        <v>1</v>
      </c>
      <c r="D78" s="3">
        <v>2</v>
      </c>
      <c r="E78" s="3"/>
    </row>
    <row r="79" spans="1:5" x14ac:dyDescent="0.3">
      <c r="A79" s="5" t="s">
        <v>1509</v>
      </c>
      <c r="B79" s="5" t="s">
        <v>1510</v>
      </c>
      <c r="C79" s="3">
        <v>1</v>
      </c>
      <c r="D79" s="3">
        <v>2</v>
      </c>
      <c r="E79" s="3"/>
    </row>
    <row r="80" spans="1:5" ht="28.8" x14ac:dyDescent="0.3">
      <c r="A80" s="5" t="s">
        <v>1457</v>
      </c>
      <c r="B80" s="5" t="s">
        <v>1458</v>
      </c>
      <c r="C80" s="3">
        <v>1</v>
      </c>
      <c r="D80" s="3">
        <v>2</v>
      </c>
      <c r="E80" s="3"/>
    </row>
    <row r="81" spans="1:5" ht="28.8" x14ac:dyDescent="0.3">
      <c r="A81" s="5" t="s">
        <v>1443</v>
      </c>
      <c r="B81" s="5" t="s">
        <v>1444</v>
      </c>
      <c r="C81" s="3">
        <v>1</v>
      </c>
      <c r="D81" s="3">
        <v>2</v>
      </c>
      <c r="E81" s="3"/>
    </row>
    <row r="82" spans="1:5" ht="28.8" x14ac:dyDescent="0.3">
      <c r="A82" s="5" t="s">
        <v>1479</v>
      </c>
      <c r="B82" s="5" t="s">
        <v>1480</v>
      </c>
      <c r="C82" s="3">
        <v>1</v>
      </c>
      <c r="D82" s="3">
        <v>2</v>
      </c>
      <c r="E82" s="3"/>
    </row>
    <row r="83" spans="1:5" x14ac:dyDescent="0.3">
      <c r="A83" s="5" t="s">
        <v>1475</v>
      </c>
      <c r="B83" s="5" t="s">
        <v>1476</v>
      </c>
      <c r="C83" s="3">
        <v>1</v>
      </c>
      <c r="D83" s="3">
        <v>2</v>
      </c>
      <c r="E83" s="3"/>
    </row>
    <row r="84" spans="1:5" x14ac:dyDescent="0.3">
      <c r="A84" s="5" t="s">
        <v>1447</v>
      </c>
      <c r="B84" s="5" t="s">
        <v>1448</v>
      </c>
      <c r="C84" s="3">
        <v>1</v>
      </c>
      <c r="D84" s="3">
        <v>1</v>
      </c>
      <c r="E84" s="3"/>
    </row>
    <row r="85" spans="1:5" ht="28.8" x14ac:dyDescent="0.3">
      <c r="A85" s="5" t="s">
        <v>1429</v>
      </c>
      <c r="B85" s="5" t="s">
        <v>1430</v>
      </c>
      <c r="C85" s="3">
        <v>1</v>
      </c>
      <c r="D85" s="3">
        <v>2</v>
      </c>
      <c r="E85" s="3"/>
    </row>
    <row r="86" spans="1:5" x14ac:dyDescent="0.3">
      <c r="A86" s="5" t="s">
        <v>1497</v>
      </c>
      <c r="B86" s="5" t="s">
        <v>1498</v>
      </c>
      <c r="C86" s="3">
        <v>1</v>
      </c>
      <c r="D86" s="3">
        <v>2</v>
      </c>
      <c r="E86" s="3"/>
    </row>
    <row r="87" spans="1:5" ht="28.8" x14ac:dyDescent="0.3">
      <c r="A87" s="5" t="s">
        <v>1608</v>
      </c>
      <c r="B87" s="5" t="s">
        <v>1609</v>
      </c>
      <c r="C87" s="3">
        <v>1</v>
      </c>
      <c r="D87" s="3">
        <v>3</v>
      </c>
      <c r="E87" s="3"/>
    </row>
    <row r="88" spans="1:5" ht="28.8" x14ac:dyDescent="0.3">
      <c r="A88" s="5" t="s">
        <v>1570</v>
      </c>
      <c r="B88" s="5" t="s">
        <v>1571</v>
      </c>
      <c r="C88" s="3">
        <v>0</v>
      </c>
      <c r="D88" s="3"/>
      <c r="E88" s="3"/>
    </row>
    <row r="89" spans="1:5" ht="28.8" x14ac:dyDescent="0.3">
      <c r="A89" s="5" t="s">
        <v>1582</v>
      </c>
      <c r="B89" s="5" t="s">
        <v>1583</v>
      </c>
      <c r="C89" s="3">
        <v>0</v>
      </c>
      <c r="D89" s="3"/>
      <c r="E89" s="3"/>
    </row>
    <row r="90" spans="1:5" ht="28.8" x14ac:dyDescent="0.3">
      <c r="A90" s="5" t="s">
        <v>1624</v>
      </c>
      <c r="B90" s="5" t="s">
        <v>1625</v>
      </c>
      <c r="C90" s="3">
        <v>1</v>
      </c>
      <c r="D90" s="3">
        <v>2</v>
      </c>
      <c r="E90" s="3"/>
    </row>
    <row r="91" spans="1:5" x14ac:dyDescent="0.3">
      <c r="A91" s="5" t="s">
        <v>1606</v>
      </c>
      <c r="B91" s="5" t="s">
        <v>1607</v>
      </c>
      <c r="C91" s="3">
        <v>1</v>
      </c>
      <c r="D91" s="3">
        <v>1</v>
      </c>
      <c r="E91" s="3"/>
    </row>
    <row r="92" spans="1:5" x14ac:dyDescent="0.3">
      <c r="A92" s="5" t="s">
        <v>1568</v>
      </c>
      <c r="B92" s="5" t="s">
        <v>1569</v>
      </c>
      <c r="C92" s="3">
        <v>0</v>
      </c>
      <c r="D92" s="3"/>
      <c r="E92" s="3"/>
    </row>
    <row r="93" spans="1:5" ht="28.8" x14ac:dyDescent="0.3">
      <c r="A93" s="5" t="s">
        <v>1564</v>
      </c>
      <c r="B93" s="5" t="s">
        <v>1565</v>
      </c>
      <c r="C93" s="3">
        <v>1</v>
      </c>
      <c r="D93" s="3">
        <v>2</v>
      </c>
      <c r="E93" s="3"/>
    </row>
    <row r="94" spans="1:5" x14ac:dyDescent="0.3">
      <c r="A94" s="5" t="s">
        <v>1540</v>
      </c>
      <c r="B94" s="5" t="s">
        <v>1541</v>
      </c>
      <c r="C94" s="3">
        <v>1</v>
      </c>
      <c r="D94" s="3"/>
      <c r="E94" s="3"/>
    </row>
    <row r="95" spans="1:5" x14ac:dyDescent="0.3">
      <c r="A95" s="5" t="s">
        <v>1435</v>
      </c>
      <c r="B95" s="5" t="s">
        <v>1436</v>
      </c>
      <c r="C95" s="3">
        <v>1</v>
      </c>
      <c r="D95" s="3">
        <v>2</v>
      </c>
      <c r="E95" s="3"/>
    </row>
    <row r="96" spans="1:5" x14ac:dyDescent="0.3">
      <c r="A96" s="5" t="s">
        <v>1501</v>
      </c>
      <c r="B96" s="5" t="s">
        <v>1502</v>
      </c>
      <c r="C96" s="3">
        <v>1</v>
      </c>
      <c r="D96" s="3">
        <v>2</v>
      </c>
      <c r="E96" s="3"/>
    </row>
    <row r="97" spans="1:5" x14ac:dyDescent="0.3">
      <c r="A97" s="5" t="s">
        <v>1616</v>
      </c>
      <c r="B97" s="5" t="s">
        <v>1617</v>
      </c>
      <c r="C97" s="3">
        <v>0</v>
      </c>
      <c r="D97" s="3"/>
      <c r="E97" s="3"/>
    </row>
    <row r="98" spans="1:5" x14ac:dyDescent="0.3">
      <c r="A98" s="5" t="s">
        <v>1503</v>
      </c>
      <c r="B98" s="5" t="s">
        <v>1504</v>
      </c>
      <c r="C98" s="3">
        <v>1</v>
      </c>
      <c r="D98" s="3">
        <v>1</v>
      </c>
      <c r="E98" s="3"/>
    </row>
    <row r="99" spans="1:5" x14ac:dyDescent="0.3">
      <c r="A99" s="5" t="s">
        <v>1439</v>
      </c>
      <c r="B99" s="5" t="s">
        <v>1440</v>
      </c>
      <c r="C99" s="3">
        <v>1</v>
      </c>
      <c r="D99" s="3">
        <v>2</v>
      </c>
      <c r="E99" s="3"/>
    </row>
    <row r="100" spans="1:5" x14ac:dyDescent="0.3">
      <c r="A100" s="5" t="s">
        <v>1481</v>
      </c>
      <c r="B100" s="5" t="s">
        <v>1482</v>
      </c>
      <c r="C100" s="3">
        <v>1</v>
      </c>
      <c r="D100" s="3"/>
      <c r="E100" s="3"/>
    </row>
    <row r="101" spans="1:5" x14ac:dyDescent="0.3">
      <c r="A101" s="5" t="s">
        <v>1546</v>
      </c>
      <c r="B101" s="5" t="s">
        <v>1547</v>
      </c>
      <c r="C101" s="3">
        <v>0</v>
      </c>
      <c r="D101" s="3"/>
      <c r="E101" s="3"/>
    </row>
    <row r="102" spans="1:5" x14ac:dyDescent="0.3">
      <c r="A102" s="7"/>
      <c r="B102" s="7"/>
      <c r="C102" s="3">
        <f>SUM(C2:C101)</f>
        <v>63</v>
      </c>
      <c r="D102" s="3"/>
      <c r="E102" s="3"/>
    </row>
    <row r="103" spans="1:5" x14ac:dyDescent="0.3">
      <c r="A103" s="7"/>
      <c r="B103" s="7"/>
      <c r="C103" s="3">
        <f>C102/99</f>
        <v>0.63636363636363635</v>
      </c>
      <c r="D103" s="3"/>
      <c r="E10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E56C-B101-4A28-9053-AC08F0869FFF}">
  <dimension ref="A1:F103"/>
  <sheetViews>
    <sheetView topLeftCell="A73" workbookViewId="0">
      <selection activeCell="B10" sqref="B10"/>
    </sheetView>
  </sheetViews>
  <sheetFormatPr defaultRowHeight="14.4" x14ac:dyDescent="0.3"/>
  <cols>
    <col min="1" max="1" width="33.88671875" customWidth="1"/>
    <col min="2" max="2" width="42" customWidth="1"/>
    <col min="3" max="3" width="29" customWidth="1"/>
    <col min="4" max="4" width="9.109375" style="2"/>
  </cols>
  <sheetData>
    <row r="1" spans="1:6" x14ac:dyDescent="0.3">
      <c r="A1" s="4" t="s">
        <v>1425</v>
      </c>
      <c r="B1" s="4" t="s">
        <v>1426</v>
      </c>
      <c r="C1" s="3" t="s">
        <v>1799</v>
      </c>
      <c r="D1" s="3" t="s">
        <v>2164</v>
      </c>
      <c r="E1" s="3" t="s">
        <v>1626</v>
      </c>
      <c r="F1" s="3" t="s">
        <v>1844</v>
      </c>
    </row>
    <row r="2" spans="1:6" x14ac:dyDescent="0.3">
      <c r="A2" s="4" t="s">
        <v>1695</v>
      </c>
      <c r="B2" s="4" t="s">
        <v>1696</v>
      </c>
      <c r="C2" s="3" t="s">
        <v>1814</v>
      </c>
      <c r="D2" s="3">
        <v>0</v>
      </c>
      <c r="E2" s="3"/>
      <c r="F2" s="3"/>
    </row>
    <row r="3" spans="1:6" x14ac:dyDescent="0.3">
      <c r="A3" s="4" t="s">
        <v>1782</v>
      </c>
      <c r="B3" s="4" t="s">
        <v>1696</v>
      </c>
      <c r="C3" s="3" t="s">
        <v>1814</v>
      </c>
      <c r="D3" s="3">
        <v>0</v>
      </c>
      <c r="E3" s="3"/>
      <c r="F3" s="3"/>
    </row>
    <row r="4" spans="1:6" x14ac:dyDescent="0.3">
      <c r="A4" s="4" t="s">
        <v>1723</v>
      </c>
      <c r="B4" s="4" t="s">
        <v>1724</v>
      </c>
      <c r="C4" s="3" t="s">
        <v>1822</v>
      </c>
      <c r="D4" s="3">
        <v>0</v>
      </c>
      <c r="E4" s="3"/>
      <c r="F4" s="3"/>
    </row>
    <row r="5" spans="1:6" x14ac:dyDescent="0.3">
      <c r="A5" s="4" t="s">
        <v>1775</v>
      </c>
      <c r="B5" s="4" t="s">
        <v>1776</v>
      </c>
      <c r="C5" s="3" t="s">
        <v>1839</v>
      </c>
      <c r="D5" s="3">
        <v>0</v>
      </c>
      <c r="E5" s="3"/>
      <c r="F5" s="3"/>
    </row>
    <row r="6" spans="1:6" x14ac:dyDescent="0.3">
      <c r="A6" s="4" t="s">
        <v>1665</v>
      </c>
      <c r="B6" s="4" t="s">
        <v>1666</v>
      </c>
      <c r="C6" s="3" t="s">
        <v>1809</v>
      </c>
      <c r="D6" s="3">
        <v>0</v>
      </c>
      <c r="E6" s="3"/>
      <c r="F6" s="3"/>
    </row>
    <row r="7" spans="1:6" x14ac:dyDescent="0.3">
      <c r="A7" s="4" t="s">
        <v>1725</v>
      </c>
      <c r="B7" s="4" t="s">
        <v>1696</v>
      </c>
      <c r="C7" s="3" t="s">
        <v>1823</v>
      </c>
      <c r="D7" s="3">
        <v>0</v>
      </c>
      <c r="E7" s="3"/>
      <c r="F7" s="3"/>
    </row>
    <row r="8" spans="1:6" x14ac:dyDescent="0.3">
      <c r="A8" s="4" t="s">
        <v>1793</v>
      </c>
      <c r="B8" s="4" t="s">
        <v>1794</v>
      </c>
      <c r="C8" s="3" t="s">
        <v>1843</v>
      </c>
      <c r="D8" s="3">
        <v>0</v>
      </c>
      <c r="E8" s="3"/>
      <c r="F8" s="3"/>
    </row>
    <row r="9" spans="1:6" x14ac:dyDescent="0.3">
      <c r="A9" s="4" t="s">
        <v>1788</v>
      </c>
      <c r="B9" s="4" t="s">
        <v>1629</v>
      </c>
      <c r="C9" s="3" t="s">
        <v>1800</v>
      </c>
      <c r="D9" s="3">
        <v>0</v>
      </c>
      <c r="E9" s="3"/>
      <c r="F9" s="3"/>
    </row>
    <row r="10" spans="1:6" x14ac:dyDescent="0.3">
      <c r="A10" s="4" t="s">
        <v>1669</v>
      </c>
      <c r="B10" s="4" t="s">
        <v>1629</v>
      </c>
      <c r="C10" s="3" t="s">
        <v>1800</v>
      </c>
      <c r="D10" s="3">
        <v>0</v>
      </c>
      <c r="E10" s="3"/>
      <c r="F10" s="3"/>
    </row>
    <row r="11" spans="1:6" x14ac:dyDescent="0.3">
      <c r="A11" s="4" t="s">
        <v>1667</v>
      </c>
      <c r="B11" s="4" t="s">
        <v>1629</v>
      </c>
      <c r="C11" s="3" t="s">
        <v>1800</v>
      </c>
      <c r="D11" s="3">
        <v>0</v>
      </c>
      <c r="E11" s="3"/>
      <c r="F11" s="3"/>
    </row>
    <row r="12" spans="1:6" x14ac:dyDescent="0.3">
      <c r="A12" s="4" t="s">
        <v>1728</v>
      </c>
      <c r="B12" s="4" t="s">
        <v>1629</v>
      </c>
      <c r="C12" s="3" t="s">
        <v>1800</v>
      </c>
      <c r="D12" s="3">
        <v>0</v>
      </c>
      <c r="E12" s="3"/>
      <c r="F12" s="3"/>
    </row>
    <row r="13" spans="1:6" x14ac:dyDescent="0.3">
      <c r="A13" s="4" t="s">
        <v>1747</v>
      </c>
      <c r="B13" s="4" t="s">
        <v>1629</v>
      </c>
      <c r="C13" s="3" t="s">
        <v>1800</v>
      </c>
      <c r="D13" s="3">
        <v>0</v>
      </c>
      <c r="E13" s="3"/>
      <c r="F13" s="3"/>
    </row>
    <row r="14" spans="1:6" x14ac:dyDescent="0.3">
      <c r="A14" s="4" t="s">
        <v>1654</v>
      </c>
      <c r="B14" s="4" t="s">
        <v>1629</v>
      </c>
      <c r="C14" s="3" t="s">
        <v>1800</v>
      </c>
      <c r="D14" s="3">
        <v>0</v>
      </c>
      <c r="E14" s="3"/>
      <c r="F14" s="3"/>
    </row>
    <row r="15" spans="1:6" x14ac:dyDescent="0.3">
      <c r="A15" s="4" t="s">
        <v>1630</v>
      </c>
      <c r="B15" s="4" t="s">
        <v>1629</v>
      </c>
      <c r="C15" s="3" t="s">
        <v>1800</v>
      </c>
      <c r="D15" s="3">
        <v>0</v>
      </c>
      <c r="E15" s="3"/>
      <c r="F15" s="3"/>
    </row>
    <row r="16" spans="1:6" x14ac:dyDescent="0.3">
      <c r="A16" s="4" t="s">
        <v>1707</v>
      </c>
      <c r="B16" s="4" t="s">
        <v>1629</v>
      </c>
      <c r="C16" s="3" t="s">
        <v>1800</v>
      </c>
      <c r="D16" s="3">
        <v>0</v>
      </c>
      <c r="E16" s="3"/>
      <c r="F16" s="3"/>
    </row>
    <row r="17" spans="1:6" x14ac:dyDescent="0.3">
      <c r="A17" s="4" t="s">
        <v>1781</v>
      </c>
      <c r="B17" s="4" t="s">
        <v>1629</v>
      </c>
      <c r="C17" s="3" t="s">
        <v>1841</v>
      </c>
      <c r="D17" s="3">
        <v>0</v>
      </c>
      <c r="E17" s="3"/>
      <c r="F17" s="3"/>
    </row>
    <row r="18" spans="1:6" x14ac:dyDescent="0.3">
      <c r="A18" s="4" t="s">
        <v>1789</v>
      </c>
      <c r="B18" s="4" t="s">
        <v>1629</v>
      </c>
      <c r="C18" s="3" t="s">
        <v>1800</v>
      </c>
      <c r="D18" s="3">
        <v>0</v>
      </c>
      <c r="E18" s="3"/>
      <c r="F18" s="3"/>
    </row>
    <row r="19" spans="1:6" x14ac:dyDescent="0.3">
      <c r="A19" s="4" t="s">
        <v>1649</v>
      </c>
      <c r="B19" s="4" t="s">
        <v>1629</v>
      </c>
      <c r="C19" s="3" t="s">
        <v>1800</v>
      </c>
      <c r="D19" s="3">
        <v>0</v>
      </c>
      <c r="E19" s="3"/>
      <c r="F19" s="3"/>
    </row>
    <row r="20" spans="1:6" x14ac:dyDescent="0.3">
      <c r="A20" s="4" t="s">
        <v>1628</v>
      </c>
      <c r="B20" s="4" t="s">
        <v>1629</v>
      </c>
      <c r="C20" s="3" t="s">
        <v>1800</v>
      </c>
      <c r="D20" s="3">
        <v>0</v>
      </c>
      <c r="E20" s="3"/>
      <c r="F20" s="3"/>
    </row>
    <row r="21" spans="1:6" x14ac:dyDescent="0.3">
      <c r="A21" s="4" t="s">
        <v>1645</v>
      </c>
      <c r="B21" s="4" t="s">
        <v>1629</v>
      </c>
      <c r="C21" s="3" t="s">
        <v>1800</v>
      </c>
      <c r="D21" s="3">
        <v>0</v>
      </c>
      <c r="E21" s="3"/>
      <c r="F21" s="3"/>
    </row>
    <row r="22" spans="1:6" x14ac:dyDescent="0.3">
      <c r="A22" s="4" t="s">
        <v>1663</v>
      </c>
      <c r="B22" s="4" t="s">
        <v>1664</v>
      </c>
      <c r="C22" s="3" t="s">
        <v>1808</v>
      </c>
      <c r="D22" s="3">
        <v>1</v>
      </c>
      <c r="E22" s="3">
        <v>1</v>
      </c>
      <c r="F22" s="3"/>
    </row>
    <row r="23" spans="1:6" x14ac:dyDescent="0.3">
      <c r="A23" s="4" t="s">
        <v>1706</v>
      </c>
      <c r="B23" s="4" t="s">
        <v>1629</v>
      </c>
      <c r="C23" s="3" t="s">
        <v>1800</v>
      </c>
      <c r="D23" s="3">
        <v>0</v>
      </c>
      <c r="E23" s="3"/>
      <c r="F23" s="3"/>
    </row>
    <row r="24" spans="1:6" x14ac:dyDescent="0.3">
      <c r="A24" s="4" t="s">
        <v>1766</v>
      </c>
      <c r="B24" s="4" t="s">
        <v>1660</v>
      </c>
      <c r="C24" s="3" t="s">
        <v>1807</v>
      </c>
      <c r="D24" s="3">
        <v>0</v>
      </c>
      <c r="E24" s="3"/>
      <c r="F24" s="3"/>
    </row>
    <row r="25" spans="1:6" x14ac:dyDescent="0.3">
      <c r="A25" s="4" t="s">
        <v>1688</v>
      </c>
      <c r="B25" s="4" t="s">
        <v>1629</v>
      </c>
      <c r="C25" s="3" t="s">
        <v>1800</v>
      </c>
      <c r="D25" s="3">
        <v>0</v>
      </c>
      <c r="E25" s="3"/>
      <c r="F25" s="3"/>
    </row>
    <row r="26" spans="1:6" x14ac:dyDescent="0.3">
      <c r="A26" s="4" t="s">
        <v>1712</v>
      </c>
      <c r="B26" s="4" t="s">
        <v>1660</v>
      </c>
      <c r="C26" s="3" t="s">
        <v>1807</v>
      </c>
      <c r="D26" s="3">
        <v>0</v>
      </c>
      <c r="E26" s="3"/>
      <c r="F26" s="3"/>
    </row>
    <row r="27" spans="1:6" x14ac:dyDescent="0.3">
      <c r="A27" s="4" t="s">
        <v>1785</v>
      </c>
      <c r="B27" s="4" t="s">
        <v>1660</v>
      </c>
      <c r="C27" s="3" t="s">
        <v>1807</v>
      </c>
      <c r="D27" s="3">
        <v>0</v>
      </c>
      <c r="E27" s="3"/>
      <c r="F27" s="3"/>
    </row>
    <row r="28" spans="1:6" x14ac:dyDescent="0.3">
      <c r="A28" s="4" t="s">
        <v>1754</v>
      </c>
      <c r="B28" s="4" t="s">
        <v>1660</v>
      </c>
      <c r="C28" s="3" t="s">
        <v>1807</v>
      </c>
      <c r="D28" s="3">
        <v>0</v>
      </c>
      <c r="E28" s="3"/>
      <c r="F28" s="3"/>
    </row>
    <row r="29" spans="1:6" x14ac:dyDescent="0.3">
      <c r="A29" s="4" t="s">
        <v>1763</v>
      </c>
      <c r="B29" s="4" t="s">
        <v>1660</v>
      </c>
      <c r="C29" s="3" t="s">
        <v>1807</v>
      </c>
      <c r="D29" s="3">
        <v>0</v>
      </c>
      <c r="E29" s="3"/>
      <c r="F29" s="3"/>
    </row>
    <row r="30" spans="1:6" x14ac:dyDescent="0.3">
      <c r="A30" s="4" t="s">
        <v>1681</v>
      </c>
      <c r="B30" s="4" t="s">
        <v>1660</v>
      </c>
      <c r="C30" s="3" t="s">
        <v>1807</v>
      </c>
      <c r="D30" s="3">
        <v>0</v>
      </c>
      <c r="E30" s="3"/>
      <c r="F30" s="3"/>
    </row>
    <row r="31" spans="1:6" x14ac:dyDescent="0.3">
      <c r="A31" s="4" t="s">
        <v>1792</v>
      </c>
      <c r="B31" s="4" t="s">
        <v>1660</v>
      </c>
      <c r="C31" s="3" t="s">
        <v>1807</v>
      </c>
      <c r="D31" s="3">
        <v>0</v>
      </c>
      <c r="E31" s="3"/>
      <c r="F31" s="3"/>
    </row>
    <row r="32" spans="1:6" x14ac:dyDescent="0.3">
      <c r="A32" s="4" t="s">
        <v>1735</v>
      </c>
      <c r="B32" s="4" t="s">
        <v>1629</v>
      </c>
      <c r="C32" s="3" t="s">
        <v>1800</v>
      </c>
      <c r="D32" s="3">
        <v>0</v>
      </c>
      <c r="E32" s="3"/>
      <c r="F32" s="3"/>
    </row>
    <row r="33" spans="1:6" x14ac:dyDescent="0.3">
      <c r="A33" s="4" t="s">
        <v>1646</v>
      </c>
      <c r="B33" s="4" t="s">
        <v>1629</v>
      </c>
      <c r="C33" s="3" t="s">
        <v>1800</v>
      </c>
      <c r="D33" s="3">
        <v>0</v>
      </c>
      <c r="E33" s="3"/>
      <c r="F33" s="3"/>
    </row>
    <row r="34" spans="1:6" x14ac:dyDescent="0.3">
      <c r="A34" s="4" t="s">
        <v>1668</v>
      </c>
      <c r="B34" s="4" t="s">
        <v>1629</v>
      </c>
      <c r="C34" s="3" t="s">
        <v>1800</v>
      </c>
      <c r="D34" s="3">
        <v>0</v>
      </c>
      <c r="E34" s="3"/>
      <c r="F34" s="3"/>
    </row>
    <row r="35" spans="1:6" x14ac:dyDescent="0.3">
      <c r="A35" s="4" t="s">
        <v>1659</v>
      </c>
      <c r="B35" s="4" t="s">
        <v>1660</v>
      </c>
      <c r="C35" s="3" t="s">
        <v>1807</v>
      </c>
      <c r="D35" s="3">
        <v>0</v>
      </c>
      <c r="E35" s="3"/>
      <c r="F35" s="3"/>
    </row>
    <row r="36" spans="1:6" x14ac:dyDescent="0.3">
      <c r="A36" s="4" t="s">
        <v>1710</v>
      </c>
      <c r="B36" s="4" t="s">
        <v>1711</v>
      </c>
      <c r="C36" s="3" t="s">
        <v>1818</v>
      </c>
      <c r="D36" s="3">
        <v>0</v>
      </c>
      <c r="E36" s="3"/>
      <c r="F36" s="3"/>
    </row>
    <row r="37" spans="1:6" x14ac:dyDescent="0.3">
      <c r="A37" s="4" t="s">
        <v>1773</v>
      </c>
      <c r="B37" s="4" t="s">
        <v>1774</v>
      </c>
      <c r="C37" s="3" t="s">
        <v>1838</v>
      </c>
      <c r="D37" s="3">
        <v>0</v>
      </c>
      <c r="E37" s="3"/>
      <c r="F37" s="3"/>
    </row>
    <row r="38" spans="1:6" x14ac:dyDescent="0.3">
      <c r="A38" s="4" t="s">
        <v>1635</v>
      </c>
      <c r="B38" s="4" t="s">
        <v>1636</v>
      </c>
      <c r="C38" s="3" t="s">
        <v>1802</v>
      </c>
      <c r="D38" s="3">
        <v>1</v>
      </c>
      <c r="E38" s="3">
        <v>1</v>
      </c>
      <c r="F38" s="3"/>
    </row>
    <row r="39" spans="1:6" x14ac:dyDescent="0.3">
      <c r="A39" s="4" t="s">
        <v>1759</v>
      </c>
      <c r="B39" s="4" t="s">
        <v>1760</v>
      </c>
      <c r="C39" s="3" t="s">
        <v>1835</v>
      </c>
      <c r="D39" s="3">
        <v>1</v>
      </c>
      <c r="E39" s="3">
        <v>3</v>
      </c>
      <c r="F39" s="3"/>
    </row>
    <row r="40" spans="1:6" x14ac:dyDescent="0.3">
      <c r="A40" s="4" t="s">
        <v>1750</v>
      </c>
      <c r="B40" s="4" t="s">
        <v>1751</v>
      </c>
      <c r="C40" s="3" t="s">
        <v>1831</v>
      </c>
      <c r="D40" s="3">
        <v>1</v>
      </c>
      <c r="E40" s="3">
        <v>1</v>
      </c>
      <c r="F40" s="3"/>
    </row>
    <row r="41" spans="1:6" x14ac:dyDescent="0.3">
      <c r="A41" s="4" t="s">
        <v>1786</v>
      </c>
      <c r="B41" s="4" t="s">
        <v>1787</v>
      </c>
      <c r="C41" s="3" t="s">
        <v>1842</v>
      </c>
      <c r="D41" s="3">
        <v>0</v>
      </c>
      <c r="E41" s="3"/>
      <c r="F41" s="3"/>
    </row>
    <row r="42" spans="1:6" x14ac:dyDescent="0.3">
      <c r="A42" s="4" t="s">
        <v>1678</v>
      </c>
      <c r="B42" s="4" t="s">
        <v>1642</v>
      </c>
      <c r="C42" s="3" t="s">
        <v>1642</v>
      </c>
      <c r="D42" s="3">
        <v>-1</v>
      </c>
      <c r="E42" s="3"/>
      <c r="F42" s="3">
        <v>1</v>
      </c>
    </row>
    <row r="43" spans="1:6" x14ac:dyDescent="0.3">
      <c r="A43" s="4" t="s">
        <v>1641</v>
      </c>
      <c r="B43" s="4" t="s">
        <v>1642</v>
      </c>
      <c r="C43" s="3" t="s">
        <v>1642</v>
      </c>
      <c r="D43" s="3">
        <v>-1</v>
      </c>
      <c r="E43" s="3"/>
      <c r="F43" s="3">
        <v>1</v>
      </c>
    </row>
    <row r="44" spans="1:6" x14ac:dyDescent="0.3">
      <c r="A44" s="4" t="s">
        <v>1650</v>
      </c>
      <c r="B44" s="4" t="s">
        <v>1651</v>
      </c>
      <c r="C44" s="3" t="s">
        <v>1804</v>
      </c>
      <c r="D44" s="3">
        <v>0</v>
      </c>
      <c r="E44" s="3"/>
      <c r="F44" s="3"/>
    </row>
    <row r="45" spans="1:6" x14ac:dyDescent="0.3">
      <c r="A45" s="4" t="s">
        <v>1713</v>
      </c>
      <c r="B45" s="4" t="s">
        <v>1714</v>
      </c>
      <c r="C45" s="3" t="s">
        <v>1819</v>
      </c>
      <c r="D45" s="3">
        <v>1</v>
      </c>
      <c r="E45" s="3">
        <v>2</v>
      </c>
      <c r="F45" s="3"/>
    </row>
    <row r="46" spans="1:6" x14ac:dyDescent="0.3">
      <c r="A46" s="4" t="s">
        <v>1733</v>
      </c>
      <c r="B46" s="4" t="s">
        <v>1734</v>
      </c>
      <c r="C46" s="3" t="s">
        <v>1826</v>
      </c>
      <c r="D46" s="3">
        <v>1</v>
      </c>
      <c r="E46" s="3">
        <v>2</v>
      </c>
      <c r="F46" s="3"/>
    </row>
    <row r="47" spans="1:6" x14ac:dyDescent="0.3">
      <c r="A47" s="4" t="s">
        <v>1769</v>
      </c>
      <c r="B47" s="4" t="s">
        <v>1770</v>
      </c>
      <c r="C47" s="3" t="s">
        <v>1837</v>
      </c>
      <c r="D47" s="3">
        <v>1</v>
      </c>
      <c r="E47" s="3">
        <v>1</v>
      </c>
      <c r="F47" s="3"/>
    </row>
    <row r="48" spans="1:6" x14ac:dyDescent="0.3">
      <c r="A48" s="4" t="s">
        <v>1717</v>
      </c>
      <c r="B48" s="4" t="s">
        <v>1718</v>
      </c>
      <c r="C48" s="3" t="s">
        <v>1820</v>
      </c>
      <c r="D48" s="3">
        <v>0.5</v>
      </c>
      <c r="E48" s="3">
        <v>2</v>
      </c>
      <c r="F48" s="3"/>
    </row>
    <row r="49" spans="1:6" x14ac:dyDescent="0.3">
      <c r="A49" s="4" t="s">
        <v>1757</v>
      </c>
      <c r="B49" s="4" t="s">
        <v>1758</v>
      </c>
      <c r="C49" s="3" t="s">
        <v>1834</v>
      </c>
      <c r="D49" s="3">
        <v>1</v>
      </c>
      <c r="E49" s="3">
        <v>2</v>
      </c>
      <c r="F49" s="3"/>
    </row>
    <row r="50" spans="1:6" x14ac:dyDescent="0.3">
      <c r="A50" s="4" t="s">
        <v>1699</v>
      </c>
      <c r="B50" s="4" t="s">
        <v>1700</v>
      </c>
      <c r="C50" s="3" t="s">
        <v>1815</v>
      </c>
      <c r="D50" s="3">
        <v>1</v>
      </c>
      <c r="E50" s="3">
        <v>3</v>
      </c>
      <c r="F50" s="3"/>
    </row>
    <row r="51" spans="1:6" x14ac:dyDescent="0.3">
      <c r="A51" s="4" t="s">
        <v>1740</v>
      </c>
      <c r="B51" s="4" t="s">
        <v>1741</v>
      </c>
      <c r="C51" s="3" t="s">
        <v>1827</v>
      </c>
      <c r="D51" s="3">
        <v>1</v>
      </c>
      <c r="E51" s="3">
        <v>1</v>
      </c>
      <c r="F51" s="3"/>
    </row>
    <row r="52" spans="1:6" x14ac:dyDescent="0.3">
      <c r="A52" s="4" t="s">
        <v>1742</v>
      </c>
      <c r="B52" s="4" t="s">
        <v>1741</v>
      </c>
      <c r="C52" s="3" t="s">
        <v>1828</v>
      </c>
      <c r="D52" s="3">
        <v>0</v>
      </c>
      <c r="E52" s="3"/>
      <c r="F52" s="3"/>
    </row>
    <row r="53" spans="1:6" x14ac:dyDescent="0.3">
      <c r="A53" s="4" t="s">
        <v>1637</v>
      </c>
      <c r="B53" s="4" t="s">
        <v>1638</v>
      </c>
      <c r="C53" s="3" t="s">
        <v>1803</v>
      </c>
      <c r="D53" s="3">
        <v>0</v>
      </c>
      <c r="E53" s="3"/>
      <c r="F53" s="3"/>
    </row>
    <row r="54" spans="1:6" x14ac:dyDescent="0.3">
      <c r="A54" s="4" t="s">
        <v>1661</v>
      </c>
      <c r="B54" s="4" t="s">
        <v>1662</v>
      </c>
      <c r="C54" s="3" t="s">
        <v>1662</v>
      </c>
      <c r="D54" s="3">
        <v>1</v>
      </c>
      <c r="E54" s="3">
        <v>2</v>
      </c>
      <c r="F54" s="3"/>
    </row>
    <row r="55" spans="1:6" x14ac:dyDescent="0.3">
      <c r="A55" s="4" t="s">
        <v>1684</v>
      </c>
      <c r="B55" s="4" t="s">
        <v>1685</v>
      </c>
      <c r="C55" s="3" t="s">
        <v>1811</v>
      </c>
      <c r="D55" s="3">
        <v>1</v>
      </c>
      <c r="E55" s="3">
        <v>1</v>
      </c>
      <c r="F55" s="3"/>
    </row>
    <row r="56" spans="1:6" x14ac:dyDescent="0.3">
      <c r="A56" s="4" t="s">
        <v>1748</v>
      </c>
      <c r="B56" s="4" t="s">
        <v>1749</v>
      </c>
      <c r="C56" s="3" t="s">
        <v>1830</v>
      </c>
      <c r="D56" s="3">
        <v>0</v>
      </c>
      <c r="E56" s="3"/>
      <c r="F56" s="3"/>
    </row>
    <row r="57" spans="1:6" x14ac:dyDescent="0.3">
      <c r="A57" s="4" t="s">
        <v>1752</v>
      </c>
      <c r="B57" s="4" t="s">
        <v>1753</v>
      </c>
      <c r="C57" s="3" t="s">
        <v>1832</v>
      </c>
      <c r="D57" s="3">
        <v>1</v>
      </c>
      <c r="E57" s="3">
        <v>2</v>
      </c>
      <c r="F57" s="3"/>
    </row>
    <row r="58" spans="1:6" x14ac:dyDescent="0.3">
      <c r="A58" s="4" t="s">
        <v>1731</v>
      </c>
      <c r="B58" s="4" t="s">
        <v>1732</v>
      </c>
      <c r="C58" s="3" t="s">
        <v>1825</v>
      </c>
      <c r="D58" s="3">
        <v>1</v>
      </c>
      <c r="E58" s="3">
        <v>2</v>
      </c>
      <c r="F58" s="3"/>
    </row>
    <row r="59" spans="1:6" x14ac:dyDescent="0.3">
      <c r="A59" s="4" t="s">
        <v>1633</v>
      </c>
      <c r="B59" s="4" t="s">
        <v>1634</v>
      </c>
      <c r="C59" s="3" t="s">
        <v>1801</v>
      </c>
      <c r="D59" s="3">
        <v>1</v>
      </c>
      <c r="E59" s="3">
        <v>2</v>
      </c>
      <c r="F59" s="3"/>
    </row>
    <row r="60" spans="1:6" x14ac:dyDescent="0.3">
      <c r="A60" s="4" t="s">
        <v>1721</v>
      </c>
      <c r="B60" s="4" t="s">
        <v>1722</v>
      </c>
      <c r="C60" s="3" t="s">
        <v>1821</v>
      </c>
      <c r="D60" s="3">
        <v>1</v>
      </c>
      <c r="E60" s="3">
        <v>2</v>
      </c>
      <c r="F60" s="3"/>
    </row>
    <row r="61" spans="1:6" x14ac:dyDescent="0.3">
      <c r="A61" s="4" t="s">
        <v>1686</v>
      </c>
      <c r="B61" s="4" t="s">
        <v>1687</v>
      </c>
      <c r="C61" s="3" t="s">
        <v>1687</v>
      </c>
      <c r="D61" s="3">
        <v>1</v>
      </c>
      <c r="E61" s="3">
        <v>2</v>
      </c>
      <c r="F61" s="3"/>
    </row>
    <row r="62" spans="1:6" x14ac:dyDescent="0.3">
      <c r="A62" s="4" t="s">
        <v>1657</v>
      </c>
      <c r="B62" s="4" t="s">
        <v>1658</v>
      </c>
      <c r="C62" s="3" t="s">
        <v>1806</v>
      </c>
      <c r="D62" s="3">
        <v>1</v>
      </c>
      <c r="E62" s="3">
        <v>1</v>
      </c>
      <c r="F62" s="3"/>
    </row>
    <row r="63" spans="1:6" x14ac:dyDescent="0.3">
      <c r="A63" s="4" t="s">
        <v>1708</v>
      </c>
      <c r="B63" s="4" t="s">
        <v>1709</v>
      </c>
      <c r="C63" s="3" t="s">
        <v>1709</v>
      </c>
      <c r="D63" s="3">
        <v>0</v>
      </c>
      <c r="E63" s="3"/>
      <c r="F63" s="3"/>
    </row>
    <row r="64" spans="1:6" x14ac:dyDescent="0.3">
      <c r="A64" s="4" t="s">
        <v>1674</v>
      </c>
      <c r="B64" s="4" t="s">
        <v>1675</v>
      </c>
      <c r="C64" s="3" t="s">
        <v>1810</v>
      </c>
      <c r="D64" s="3">
        <v>1</v>
      </c>
      <c r="E64" s="3">
        <v>2</v>
      </c>
      <c r="F64" s="3"/>
    </row>
    <row r="65" spans="1:6" x14ac:dyDescent="0.3">
      <c r="A65" s="4" t="s">
        <v>1726</v>
      </c>
      <c r="B65" s="4" t="s">
        <v>1727</v>
      </c>
      <c r="C65" s="3" t="s">
        <v>1824</v>
      </c>
      <c r="D65" s="3">
        <v>1</v>
      </c>
      <c r="E65" s="3">
        <v>3</v>
      </c>
      <c r="F65" s="3"/>
    </row>
    <row r="66" spans="1:6" x14ac:dyDescent="0.3">
      <c r="A66" s="4" t="s">
        <v>1697</v>
      </c>
      <c r="B66" s="4" t="s">
        <v>1698</v>
      </c>
      <c r="C66" s="3" t="s">
        <v>1698</v>
      </c>
      <c r="D66" s="3">
        <v>1</v>
      </c>
      <c r="E66" s="3">
        <v>2</v>
      </c>
      <c r="F66" s="3"/>
    </row>
    <row r="67" spans="1:6" x14ac:dyDescent="0.3">
      <c r="A67" s="4" t="s">
        <v>1703</v>
      </c>
      <c r="B67" s="4" t="s">
        <v>1704</v>
      </c>
      <c r="C67" s="3" t="s">
        <v>1704</v>
      </c>
      <c r="D67" s="3">
        <v>1</v>
      </c>
      <c r="E67" s="3">
        <v>2</v>
      </c>
      <c r="F67" s="3"/>
    </row>
    <row r="68" spans="1:6" x14ac:dyDescent="0.3">
      <c r="A68" s="4" t="s">
        <v>1715</v>
      </c>
      <c r="B68" s="4" t="s">
        <v>1716</v>
      </c>
      <c r="C68" s="3" t="s">
        <v>1716</v>
      </c>
      <c r="D68" s="3">
        <v>1</v>
      </c>
      <c r="E68" s="3">
        <v>2</v>
      </c>
      <c r="F68" s="3"/>
    </row>
    <row r="69" spans="1:6" x14ac:dyDescent="0.3">
      <c r="A69" s="4" t="s">
        <v>1679</v>
      </c>
      <c r="B69" s="4" t="s">
        <v>1680</v>
      </c>
      <c r="C69" s="3" t="s">
        <v>1680</v>
      </c>
      <c r="D69" s="3">
        <v>-1</v>
      </c>
      <c r="E69" s="3"/>
      <c r="F69" s="3">
        <v>1</v>
      </c>
    </row>
    <row r="70" spans="1:6" x14ac:dyDescent="0.3">
      <c r="A70" s="4" t="s">
        <v>1682</v>
      </c>
      <c r="B70" s="4" t="s">
        <v>1683</v>
      </c>
      <c r="C70" s="3" t="s">
        <v>1683</v>
      </c>
      <c r="D70" s="3">
        <v>-1</v>
      </c>
      <c r="E70" s="3"/>
      <c r="F70" s="3">
        <v>1</v>
      </c>
    </row>
    <row r="71" spans="1:6" x14ac:dyDescent="0.3">
      <c r="A71" s="4" t="s">
        <v>1719</v>
      </c>
      <c r="B71" s="4" t="s">
        <v>1720</v>
      </c>
      <c r="C71" s="3" t="s">
        <v>1720</v>
      </c>
      <c r="D71" s="3">
        <v>1</v>
      </c>
      <c r="E71" s="3">
        <v>1</v>
      </c>
      <c r="F71" s="3"/>
    </row>
    <row r="72" spans="1:6" x14ac:dyDescent="0.3">
      <c r="A72" s="4" t="s">
        <v>1771</v>
      </c>
      <c r="B72" s="4" t="s">
        <v>1772</v>
      </c>
      <c r="C72" s="3" t="s">
        <v>1772</v>
      </c>
      <c r="D72" s="3">
        <v>1</v>
      </c>
      <c r="E72" s="3">
        <v>1</v>
      </c>
      <c r="F72" s="3"/>
    </row>
    <row r="73" spans="1:6" x14ac:dyDescent="0.3">
      <c r="A73" s="4" t="s">
        <v>1736</v>
      </c>
      <c r="B73" s="4" t="s">
        <v>1737</v>
      </c>
      <c r="C73" s="3" t="s">
        <v>1737</v>
      </c>
      <c r="D73" s="3">
        <v>1</v>
      </c>
      <c r="E73" s="3">
        <v>1</v>
      </c>
      <c r="F73" s="3"/>
    </row>
    <row r="74" spans="1:6" x14ac:dyDescent="0.3">
      <c r="A74" s="4" t="s">
        <v>1729</v>
      </c>
      <c r="B74" s="4" t="s">
        <v>1730</v>
      </c>
      <c r="C74" s="3" t="s">
        <v>1730</v>
      </c>
      <c r="D74" s="3">
        <v>1</v>
      </c>
      <c r="E74" s="3">
        <v>2</v>
      </c>
      <c r="F74" s="3"/>
    </row>
    <row r="75" spans="1:6" x14ac:dyDescent="0.3">
      <c r="A75" s="4" t="s">
        <v>1672</v>
      </c>
      <c r="B75" s="4" t="s">
        <v>1673</v>
      </c>
      <c r="C75" s="3" t="s">
        <v>1673</v>
      </c>
      <c r="D75" s="3">
        <v>0</v>
      </c>
      <c r="E75" s="3">
        <v>2</v>
      </c>
      <c r="F75" s="3"/>
    </row>
    <row r="76" spans="1:6" x14ac:dyDescent="0.3">
      <c r="A76" s="4" t="s">
        <v>1676</v>
      </c>
      <c r="B76" s="4" t="s">
        <v>1677</v>
      </c>
      <c r="C76" s="3" t="s">
        <v>1677</v>
      </c>
      <c r="D76" s="3">
        <v>1</v>
      </c>
      <c r="E76" s="3">
        <v>1</v>
      </c>
      <c r="F76" s="3"/>
    </row>
    <row r="77" spans="1:6" x14ac:dyDescent="0.3">
      <c r="A77" s="4" t="s">
        <v>1790</v>
      </c>
      <c r="B77" s="4" t="s">
        <v>1791</v>
      </c>
      <c r="C77" s="3" t="s">
        <v>1791</v>
      </c>
      <c r="D77" s="3">
        <v>0</v>
      </c>
      <c r="E77" s="3"/>
      <c r="F77" s="3"/>
    </row>
    <row r="78" spans="1:6" x14ac:dyDescent="0.3">
      <c r="A78" s="4" t="s">
        <v>1631</v>
      </c>
      <c r="B78" s="4" t="s">
        <v>1632</v>
      </c>
      <c r="C78" s="3" t="s">
        <v>1632</v>
      </c>
      <c r="D78" s="3">
        <v>1</v>
      </c>
      <c r="E78" s="3">
        <v>3</v>
      </c>
      <c r="F78" s="3"/>
    </row>
    <row r="79" spans="1:6" x14ac:dyDescent="0.3">
      <c r="A79" s="4" t="s">
        <v>1764</v>
      </c>
      <c r="B79" s="4" t="s">
        <v>1765</v>
      </c>
      <c r="C79" s="3" t="s">
        <v>1765</v>
      </c>
      <c r="D79" s="3">
        <v>-1</v>
      </c>
      <c r="E79" s="3"/>
      <c r="F79" s="3">
        <v>1</v>
      </c>
    </row>
    <row r="80" spans="1:6" x14ac:dyDescent="0.3">
      <c r="A80" s="4" t="s">
        <v>1689</v>
      </c>
      <c r="B80" s="4" t="s">
        <v>1690</v>
      </c>
      <c r="C80" s="3" t="s">
        <v>1812</v>
      </c>
      <c r="D80" s="3">
        <v>1</v>
      </c>
      <c r="E80" s="3">
        <v>2</v>
      </c>
      <c r="F80" s="3"/>
    </row>
    <row r="81" spans="1:6" x14ac:dyDescent="0.3">
      <c r="A81" s="4" t="s">
        <v>1795</v>
      </c>
      <c r="B81" s="4" t="s">
        <v>1796</v>
      </c>
      <c r="C81" s="3" t="s">
        <v>1796</v>
      </c>
      <c r="D81" s="3">
        <v>0</v>
      </c>
      <c r="E81" s="3"/>
      <c r="F81" s="3"/>
    </row>
    <row r="82" spans="1:6" x14ac:dyDescent="0.3">
      <c r="A82" s="4" t="s">
        <v>1761</v>
      </c>
      <c r="B82" s="4" t="s">
        <v>1762</v>
      </c>
      <c r="C82" s="3" t="s">
        <v>1836</v>
      </c>
      <c r="D82" s="3">
        <v>1</v>
      </c>
      <c r="E82" s="3">
        <v>2</v>
      </c>
      <c r="F82" s="3"/>
    </row>
    <row r="83" spans="1:6" x14ac:dyDescent="0.3">
      <c r="A83" s="4" t="s">
        <v>1777</v>
      </c>
      <c r="B83" s="4" t="s">
        <v>1778</v>
      </c>
      <c r="C83" s="3" t="s">
        <v>1778</v>
      </c>
      <c r="D83" s="3">
        <v>1</v>
      </c>
      <c r="E83" s="3"/>
      <c r="F83" s="3"/>
    </row>
    <row r="84" spans="1:6" x14ac:dyDescent="0.3">
      <c r="A84" s="4" t="s">
        <v>1647</v>
      </c>
      <c r="B84" s="4" t="s">
        <v>1648</v>
      </c>
      <c r="C84" s="3" t="s">
        <v>1648</v>
      </c>
      <c r="D84" s="3">
        <v>1</v>
      </c>
      <c r="E84" s="3">
        <v>1</v>
      </c>
      <c r="F84" s="3"/>
    </row>
    <row r="85" spans="1:6" x14ac:dyDescent="0.3">
      <c r="A85" s="4" t="s">
        <v>1743</v>
      </c>
      <c r="B85" s="4" t="s">
        <v>1744</v>
      </c>
      <c r="C85" s="3" t="s">
        <v>1829</v>
      </c>
      <c r="D85" s="3">
        <v>1</v>
      </c>
      <c r="E85" s="3">
        <v>3</v>
      </c>
      <c r="F85" s="3"/>
    </row>
    <row r="86" spans="1:6" x14ac:dyDescent="0.3">
      <c r="A86" s="4" t="s">
        <v>1755</v>
      </c>
      <c r="B86" s="4" t="s">
        <v>1756</v>
      </c>
      <c r="C86" s="3" t="s">
        <v>1833</v>
      </c>
      <c r="D86" s="3">
        <v>0</v>
      </c>
      <c r="E86" s="3"/>
      <c r="F86" s="3"/>
    </row>
    <row r="87" spans="1:6" x14ac:dyDescent="0.3">
      <c r="A87" s="4" t="s">
        <v>1783</v>
      </c>
      <c r="B87" s="4" t="s">
        <v>1784</v>
      </c>
      <c r="C87" s="3" t="s">
        <v>1784</v>
      </c>
      <c r="D87" s="3">
        <v>1</v>
      </c>
      <c r="E87" s="3">
        <v>0</v>
      </c>
      <c r="F87" s="3"/>
    </row>
    <row r="88" spans="1:6" x14ac:dyDescent="0.3">
      <c r="A88" s="4" t="s">
        <v>1701</v>
      </c>
      <c r="B88" s="4" t="s">
        <v>1702</v>
      </c>
      <c r="C88" s="3" t="s">
        <v>1816</v>
      </c>
      <c r="D88" s="3">
        <v>0</v>
      </c>
      <c r="E88" s="3"/>
      <c r="F88" s="3"/>
    </row>
    <row r="89" spans="1:6" x14ac:dyDescent="0.3">
      <c r="A89" s="4" t="s">
        <v>1643</v>
      </c>
      <c r="B89" s="4" t="s">
        <v>1644</v>
      </c>
      <c r="C89" s="3" t="s">
        <v>1644</v>
      </c>
      <c r="D89" s="3">
        <v>1</v>
      </c>
      <c r="E89" s="3">
        <v>2</v>
      </c>
      <c r="F89" s="3"/>
    </row>
    <row r="90" spans="1:6" x14ac:dyDescent="0.3">
      <c r="A90" s="4" t="s">
        <v>1745</v>
      </c>
      <c r="B90" s="4" t="s">
        <v>1746</v>
      </c>
      <c r="C90" s="3" t="s">
        <v>1746</v>
      </c>
      <c r="D90" s="3">
        <v>-1</v>
      </c>
      <c r="E90" s="3"/>
      <c r="F90" s="3">
        <v>1</v>
      </c>
    </row>
    <row r="91" spans="1:6" x14ac:dyDescent="0.3">
      <c r="A91" s="4" t="s">
        <v>1691</v>
      </c>
      <c r="B91" s="4" t="s">
        <v>1692</v>
      </c>
      <c r="C91" s="3" t="s">
        <v>1692</v>
      </c>
      <c r="D91" s="3">
        <v>1</v>
      </c>
      <c r="E91" s="3">
        <v>2</v>
      </c>
      <c r="F91" s="3"/>
    </row>
    <row r="92" spans="1:6" x14ac:dyDescent="0.3">
      <c r="A92" s="4" t="s">
        <v>1738</v>
      </c>
      <c r="B92" s="4" t="s">
        <v>1739</v>
      </c>
      <c r="C92" s="3" t="s">
        <v>1739</v>
      </c>
      <c r="D92" s="3">
        <v>1</v>
      </c>
      <c r="E92" s="3">
        <v>2</v>
      </c>
      <c r="F92" s="3"/>
    </row>
    <row r="93" spans="1:6" x14ac:dyDescent="0.3">
      <c r="A93" s="4" t="s">
        <v>1693</v>
      </c>
      <c r="B93" s="4" t="s">
        <v>1694</v>
      </c>
      <c r="C93" s="3" t="s">
        <v>1813</v>
      </c>
      <c r="D93" s="3">
        <v>1</v>
      </c>
      <c r="E93" s="3">
        <v>3</v>
      </c>
      <c r="F93" s="3"/>
    </row>
    <row r="94" spans="1:6" x14ac:dyDescent="0.3">
      <c r="A94" s="4" t="s">
        <v>1693</v>
      </c>
      <c r="B94" s="4" t="s">
        <v>1705</v>
      </c>
      <c r="C94" s="3" t="s">
        <v>1817</v>
      </c>
      <c r="D94" s="3">
        <v>1</v>
      </c>
      <c r="E94" s="3">
        <v>3</v>
      </c>
      <c r="F94" s="3"/>
    </row>
    <row r="95" spans="1:6" x14ac:dyDescent="0.3">
      <c r="A95" s="4" t="s">
        <v>1652</v>
      </c>
      <c r="B95" s="4" t="s">
        <v>1653</v>
      </c>
      <c r="C95" s="3" t="s">
        <v>1653</v>
      </c>
      <c r="D95" s="3">
        <v>1</v>
      </c>
      <c r="E95" s="3">
        <v>2</v>
      </c>
      <c r="F95" s="3"/>
    </row>
    <row r="96" spans="1:6" x14ac:dyDescent="0.3">
      <c r="A96" s="4" t="s">
        <v>1639</v>
      </c>
      <c r="B96" s="4" t="s">
        <v>1640</v>
      </c>
      <c r="C96" s="3" t="s">
        <v>1640</v>
      </c>
      <c r="D96" s="3">
        <v>1</v>
      </c>
      <c r="E96" s="3">
        <v>1</v>
      </c>
      <c r="F96" s="3"/>
    </row>
    <row r="97" spans="1:6" x14ac:dyDescent="0.3">
      <c r="A97" s="4" t="s">
        <v>1779</v>
      </c>
      <c r="B97" s="4" t="s">
        <v>1780</v>
      </c>
      <c r="C97" s="3" t="s">
        <v>1840</v>
      </c>
      <c r="D97" s="3">
        <v>0</v>
      </c>
      <c r="E97" s="3"/>
      <c r="F97" s="3"/>
    </row>
    <row r="98" spans="1:6" x14ac:dyDescent="0.3">
      <c r="A98" s="4" t="s">
        <v>1797</v>
      </c>
      <c r="B98" s="4" t="s">
        <v>1798</v>
      </c>
      <c r="C98" s="3" t="s">
        <v>1798</v>
      </c>
      <c r="D98" s="3">
        <v>1</v>
      </c>
      <c r="E98" s="3">
        <v>1</v>
      </c>
      <c r="F98" s="3"/>
    </row>
    <row r="99" spans="1:6" x14ac:dyDescent="0.3">
      <c r="A99" s="4" t="s">
        <v>1767</v>
      </c>
      <c r="B99" s="4" t="s">
        <v>1768</v>
      </c>
      <c r="C99" s="3" t="s">
        <v>1768</v>
      </c>
      <c r="D99" s="3">
        <v>1</v>
      </c>
      <c r="E99" s="3">
        <v>1</v>
      </c>
      <c r="F99" s="3"/>
    </row>
    <row r="100" spans="1:6" x14ac:dyDescent="0.3">
      <c r="A100" s="4" t="s">
        <v>1670</v>
      </c>
      <c r="B100" s="4" t="s">
        <v>1671</v>
      </c>
      <c r="C100" s="3" t="s">
        <v>1671</v>
      </c>
      <c r="D100" s="3">
        <v>-1</v>
      </c>
      <c r="E100" s="3"/>
      <c r="F100" s="3">
        <v>1</v>
      </c>
    </row>
    <row r="101" spans="1:6" x14ac:dyDescent="0.3">
      <c r="A101" s="4" t="s">
        <v>1655</v>
      </c>
      <c r="B101" s="4" t="s">
        <v>1656</v>
      </c>
      <c r="C101" s="3" t="s">
        <v>1805</v>
      </c>
      <c r="D101" s="3">
        <v>0</v>
      </c>
      <c r="E101" s="3"/>
      <c r="F101" s="3"/>
    </row>
    <row r="102" spans="1:6" x14ac:dyDescent="0.3">
      <c r="A102" s="3"/>
      <c r="B102" s="3"/>
      <c r="C102" s="3"/>
      <c r="D102" s="3">
        <f>SUM(D2:D101)</f>
        <v>37.5</v>
      </c>
      <c r="E102" s="3"/>
      <c r="F102" s="3">
        <f>SUM(F2:F101)</f>
        <v>7</v>
      </c>
    </row>
    <row r="103" spans="1:6" x14ac:dyDescent="0.3">
      <c r="A103" s="3"/>
      <c r="B103" s="3"/>
      <c r="C103" s="3"/>
      <c r="D103" s="3">
        <f>D102/(100-F102)</f>
        <v>0.40322580645161288</v>
      </c>
      <c r="E103" s="3"/>
      <c r="F103" s="3"/>
    </row>
  </sheetData>
  <autoFilter ref="A1:F103" xr:uid="{53DDE56C-B101-4A28-9053-AC08F0869FFF}">
    <sortState xmlns:xlrd2="http://schemas.microsoft.com/office/spreadsheetml/2017/richdata2" ref="A2:F103">
      <sortCondition ref="A1:A103"/>
    </sortState>
  </autoFilter>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9B5-DEB9-436A-AF29-A8450CE420EA}">
  <dimension ref="A1:E102"/>
  <sheetViews>
    <sheetView workbookViewId="0"/>
  </sheetViews>
  <sheetFormatPr defaultRowHeight="14.4" x14ac:dyDescent="0.3"/>
  <cols>
    <col min="1" max="1" width="53.6640625" style="1" customWidth="1"/>
    <col min="2" max="2" width="59.33203125" customWidth="1"/>
    <col min="3" max="3" width="9.109375" style="2"/>
  </cols>
  <sheetData>
    <row r="1" spans="1:5" x14ac:dyDescent="0.3">
      <c r="A1" s="5" t="s">
        <v>1425</v>
      </c>
      <c r="B1" s="4" t="s">
        <v>1426</v>
      </c>
      <c r="C1" s="3" t="s">
        <v>2164</v>
      </c>
      <c r="D1" s="3" t="s">
        <v>1992</v>
      </c>
      <c r="E1" s="3" t="s">
        <v>1993</v>
      </c>
    </row>
    <row r="2" spans="1:5" x14ac:dyDescent="0.3">
      <c r="A2" s="5" t="s">
        <v>1863</v>
      </c>
      <c r="B2" s="4" t="s">
        <v>1864</v>
      </c>
      <c r="C2" s="3">
        <v>1</v>
      </c>
      <c r="D2" s="3">
        <v>2</v>
      </c>
      <c r="E2" s="3"/>
    </row>
    <row r="3" spans="1:5" x14ac:dyDescent="0.3">
      <c r="A3" s="5" t="s">
        <v>1901</v>
      </c>
      <c r="B3" s="4" t="s">
        <v>1898</v>
      </c>
      <c r="C3" s="3">
        <v>1</v>
      </c>
      <c r="D3" s="3">
        <v>2</v>
      </c>
      <c r="E3" s="3"/>
    </row>
    <row r="4" spans="1:5" x14ac:dyDescent="0.3">
      <c r="A4" s="5" t="s">
        <v>1934</v>
      </c>
      <c r="B4" s="4" t="s">
        <v>1935</v>
      </c>
      <c r="C4" s="3">
        <v>1</v>
      </c>
      <c r="D4" s="3">
        <v>2</v>
      </c>
      <c r="E4" s="3"/>
    </row>
    <row r="5" spans="1:5" x14ac:dyDescent="0.3">
      <c r="A5" s="5" t="s">
        <v>1891</v>
      </c>
      <c r="B5" s="8" t="s">
        <v>1892</v>
      </c>
      <c r="C5" s="3">
        <v>1</v>
      </c>
      <c r="D5" s="3">
        <v>2</v>
      </c>
      <c r="E5" s="3"/>
    </row>
    <row r="6" spans="1:5" x14ac:dyDescent="0.3">
      <c r="A6" s="5" t="s">
        <v>1865</v>
      </c>
      <c r="B6" s="8" t="s">
        <v>1866</v>
      </c>
      <c r="C6" s="3">
        <v>1</v>
      </c>
      <c r="D6" s="3">
        <v>2</v>
      </c>
      <c r="E6" s="3"/>
    </row>
    <row r="7" spans="1:5" x14ac:dyDescent="0.3">
      <c r="A7" s="5" t="s">
        <v>1867</v>
      </c>
      <c r="B7" s="4" t="s">
        <v>1866</v>
      </c>
      <c r="C7" s="3">
        <v>1</v>
      </c>
      <c r="D7" s="3">
        <v>2</v>
      </c>
      <c r="E7" s="3"/>
    </row>
    <row r="8" spans="1:5" x14ac:dyDescent="0.3">
      <c r="A8" s="5" t="s">
        <v>1970</v>
      </c>
      <c r="B8" s="4" t="s">
        <v>1971</v>
      </c>
      <c r="C8" s="3">
        <v>1</v>
      </c>
      <c r="D8" s="3">
        <v>2</v>
      </c>
      <c r="E8" s="3"/>
    </row>
    <row r="9" spans="1:5" x14ac:dyDescent="0.3">
      <c r="A9" s="5" t="s">
        <v>1868</v>
      </c>
      <c r="B9" s="4" t="s">
        <v>1869</v>
      </c>
      <c r="C9" s="3">
        <v>1</v>
      </c>
      <c r="D9" s="3">
        <v>2</v>
      </c>
      <c r="E9" s="3"/>
    </row>
    <row r="10" spans="1:5" x14ac:dyDescent="0.3">
      <c r="A10" s="5" t="s">
        <v>1902</v>
      </c>
      <c r="B10" s="4" t="s">
        <v>1898</v>
      </c>
      <c r="C10" s="3">
        <v>1</v>
      </c>
      <c r="D10" s="3">
        <v>2</v>
      </c>
      <c r="E10" s="3"/>
    </row>
    <row r="11" spans="1:5" x14ac:dyDescent="0.3">
      <c r="A11" s="5" t="s">
        <v>1972</v>
      </c>
      <c r="B11" s="4" t="s">
        <v>1971</v>
      </c>
      <c r="C11" s="3">
        <v>1</v>
      </c>
      <c r="D11" s="3">
        <v>2</v>
      </c>
      <c r="E11" s="3"/>
    </row>
    <row r="12" spans="1:5" x14ac:dyDescent="0.3">
      <c r="A12" s="5" t="s">
        <v>1949</v>
      </c>
      <c r="B12" s="4" t="s">
        <v>1950</v>
      </c>
      <c r="C12" s="3">
        <v>1</v>
      </c>
      <c r="D12" s="3">
        <v>2</v>
      </c>
      <c r="E12" s="3"/>
    </row>
    <row r="13" spans="1:5" x14ac:dyDescent="0.3">
      <c r="A13" s="5" t="s">
        <v>1903</v>
      </c>
      <c r="B13" s="4" t="s">
        <v>1898</v>
      </c>
      <c r="C13" s="3">
        <v>1</v>
      </c>
      <c r="D13" s="3">
        <v>2</v>
      </c>
      <c r="E13" s="3"/>
    </row>
    <row r="14" spans="1:5" x14ac:dyDescent="0.3">
      <c r="A14" s="5" t="s">
        <v>1938</v>
      </c>
      <c r="B14" s="4" t="s">
        <v>1939</v>
      </c>
      <c r="C14" s="3">
        <v>1</v>
      </c>
      <c r="D14" s="3">
        <v>2</v>
      </c>
      <c r="E14" s="3"/>
    </row>
    <row r="15" spans="1:5" x14ac:dyDescent="0.3">
      <c r="A15" s="5" t="s">
        <v>1904</v>
      </c>
      <c r="B15" s="4" t="s">
        <v>1898</v>
      </c>
      <c r="C15" s="3">
        <v>1</v>
      </c>
      <c r="D15" s="3">
        <v>2</v>
      </c>
      <c r="E15" s="3"/>
    </row>
    <row r="16" spans="1:5" x14ac:dyDescent="0.3">
      <c r="A16" s="5" t="s">
        <v>1905</v>
      </c>
      <c r="B16" s="4" t="s">
        <v>1898</v>
      </c>
      <c r="C16" s="3">
        <v>1</v>
      </c>
      <c r="D16" s="3">
        <v>2</v>
      </c>
      <c r="E16" s="3"/>
    </row>
    <row r="17" spans="1:5" x14ac:dyDescent="0.3">
      <c r="A17" s="5" t="s">
        <v>1857</v>
      </c>
      <c r="B17" s="4" t="s">
        <v>1858</v>
      </c>
      <c r="C17" s="3">
        <v>1</v>
      </c>
      <c r="D17" s="3">
        <v>2</v>
      </c>
      <c r="E17" s="3"/>
    </row>
    <row r="18" spans="1:5" x14ac:dyDescent="0.3">
      <c r="A18" s="5" t="s">
        <v>1951</v>
      </c>
      <c r="B18" s="4" t="s">
        <v>1952</v>
      </c>
      <c r="C18" s="3">
        <v>1</v>
      </c>
      <c r="D18" s="3">
        <v>2</v>
      </c>
      <c r="E18" s="3"/>
    </row>
    <row r="19" spans="1:5" ht="28.8" x14ac:dyDescent="0.3">
      <c r="A19" s="5" t="s">
        <v>1845</v>
      </c>
      <c r="B19" s="4" t="s">
        <v>1846</v>
      </c>
      <c r="C19" s="3">
        <v>1</v>
      </c>
      <c r="D19" s="3">
        <v>2</v>
      </c>
      <c r="E19" s="3"/>
    </row>
    <row r="20" spans="1:5" ht="28.8" x14ac:dyDescent="0.3">
      <c r="A20" s="5" t="s">
        <v>1906</v>
      </c>
      <c r="B20" s="4" t="s">
        <v>1907</v>
      </c>
      <c r="C20" s="3">
        <v>1</v>
      </c>
      <c r="D20" s="3">
        <v>2</v>
      </c>
      <c r="E20" s="3"/>
    </row>
    <row r="21" spans="1:5" ht="28.8" x14ac:dyDescent="0.3">
      <c r="A21" s="5" t="s">
        <v>1847</v>
      </c>
      <c r="B21" s="4" t="s">
        <v>1848</v>
      </c>
      <c r="C21" s="3">
        <v>1</v>
      </c>
      <c r="D21" s="3">
        <v>2</v>
      </c>
      <c r="E21" s="3"/>
    </row>
    <row r="22" spans="1:5" x14ac:dyDescent="0.3">
      <c r="A22" s="5" t="s">
        <v>1870</v>
      </c>
      <c r="B22" s="4" t="s">
        <v>1871</v>
      </c>
      <c r="C22" s="3">
        <v>1</v>
      </c>
      <c r="D22" s="3">
        <v>2</v>
      </c>
      <c r="E22" s="3"/>
    </row>
    <row r="23" spans="1:5" x14ac:dyDescent="0.3">
      <c r="A23" s="5" t="s">
        <v>1953</v>
      </c>
      <c r="B23" s="8" t="s">
        <v>1954</v>
      </c>
      <c r="C23" s="3">
        <v>1</v>
      </c>
      <c r="D23" s="3">
        <v>2</v>
      </c>
      <c r="E23" s="3"/>
    </row>
    <row r="24" spans="1:5" ht="43.2" x14ac:dyDescent="0.3">
      <c r="A24" s="5" t="s">
        <v>1872</v>
      </c>
      <c r="B24" s="4" t="s">
        <v>1873</v>
      </c>
      <c r="C24" s="3">
        <v>1</v>
      </c>
      <c r="D24" s="3">
        <v>2</v>
      </c>
      <c r="E24" s="3"/>
    </row>
    <row r="25" spans="1:5" x14ac:dyDescent="0.3">
      <c r="A25" s="5" t="s">
        <v>1874</v>
      </c>
      <c r="B25" s="4" t="s">
        <v>1873</v>
      </c>
      <c r="C25" s="3">
        <v>1</v>
      </c>
      <c r="D25" s="3">
        <v>2</v>
      </c>
      <c r="E25" s="3"/>
    </row>
    <row r="26" spans="1:5" ht="28.8" x14ac:dyDescent="0.3">
      <c r="A26" s="5" t="s">
        <v>1875</v>
      </c>
      <c r="B26" s="4" t="s">
        <v>1869</v>
      </c>
      <c r="C26" s="3">
        <v>1</v>
      </c>
      <c r="D26" s="3">
        <v>2</v>
      </c>
      <c r="E26" s="3"/>
    </row>
    <row r="27" spans="1:5" ht="43.2" x14ac:dyDescent="0.3">
      <c r="A27" s="5" t="s">
        <v>1876</v>
      </c>
      <c r="B27" s="4" t="s">
        <v>1862</v>
      </c>
      <c r="C27" s="3">
        <v>1</v>
      </c>
      <c r="D27" s="3">
        <v>2</v>
      </c>
      <c r="E27" s="3"/>
    </row>
    <row r="28" spans="1:5" ht="43.2" x14ac:dyDescent="0.3">
      <c r="A28" s="5" t="s">
        <v>1877</v>
      </c>
      <c r="B28" s="4" t="s">
        <v>1864</v>
      </c>
      <c r="C28" s="3">
        <v>1</v>
      </c>
      <c r="D28" s="3">
        <v>2</v>
      </c>
      <c r="E28" s="3"/>
    </row>
    <row r="29" spans="1:5" ht="43.2" x14ac:dyDescent="0.3">
      <c r="A29" s="5" t="s">
        <v>1861</v>
      </c>
      <c r="B29" s="4" t="s">
        <v>1862</v>
      </c>
      <c r="C29" s="3">
        <v>1</v>
      </c>
      <c r="D29" s="3">
        <v>2</v>
      </c>
      <c r="E29" s="3"/>
    </row>
    <row r="30" spans="1:5" ht="28.8" x14ac:dyDescent="0.3">
      <c r="A30" s="5" t="s">
        <v>1895</v>
      </c>
      <c r="B30" s="4" t="s">
        <v>1896</v>
      </c>
      <c r="C30" s="3">
        <v>1</v>
      </c>
      <c r="D30" s="3">
        <v>2</v>
      </c>
      <c r="E30" s="3"/>
    </row>
    <row r="31" spans="1:5" x14ac:dyDescent="0.3">
      <c r="A31" s="5" t="s">
        <v>1893</v>
      </c>
      <c r="B31" s="4" t="s">
        <v>1894</v>
      </c>
      <c r="C31" s="3">
        <v>1</v>
      </c>
      <c r="D31" s="3">
        <v>2</v>
      </c>
      <c r="E31" s="3"/>
    </row>
    <row r="32" spans="1:5" x14ac:dyDescent="0.3">
      <c r="A32" s="5" t="s">
        <v>1908</v>
      </c>
      <c r="B32" s="4" t="s">
        <v>1900</v>
      </c>
      <c r="C32" s="3">
        <v>1</v>
      </c>
      <c r="D32" s="3">
        <v>2</v>
      </c>
      <c r="E32" s="3"/>
    </row>
    <row r="33" spans="1:5" ht="28.8" x14ac:dyDescent="0.3">
      <c r="A33" s="5" t="s">
        <v>1897</v>
      </c>
      <c r="B33" s="4" t="s">
        <v>1898</v>
      </c>
      <c r="C33" s="3">
        <v>0</v>
      </c>
      <c r="D33" s="3"/>
      <c r="E33" s="3"/>
    </row>
    <row r="34" spans="1:5" ht="43.2" x14ac:dyDescent="0.3">
      <c r="A34" s="5" t="s">
        <v>1909</v>
      </c>
      <c r="B34" s="4" t="s">
        <v>1910</v>
      </c>
      <c r="C34" s="3">
        <v>1</v>
      </c>
      <c r="D34" s="3">
        <v>2</v>
      </c>
      <c r="E34" s="3"/>
    </row>
    <row r="35" spans="1:5" x14ac:dyDescent="0.3">
      <c r="A35" s="5" t="s">
        <v>1911</v>
      </c>
      <c r="B35" s="4" t="s">
        <v>1912</v>
      </c>
      <c r="C35" s="3">
        <v>1</v>
      </c>
      <c r="D35" s="3">
        <v>2</v>
      </c>
      <c r="E35" s="3"/>
    </row>
    <row r="36" spans="1:5" ht="28.8" x14ac:dyDescent="0.3">
      <c r="A36" s="5" t="s">
        <v>1913</v>
      </c>
      <c r="B36" s="4" t="s">
        <v>1914</v>
      </c>
      <c r="C36" s="3">
        <v>1</v>
      </c>
      <c r="D36" s="3">
        <v>2</v>
      </c>
      <c r="E36" s="3"/>
    </row>
    <row r="37" spans="1:5" ht="28.8" x14ac:dyDescent="0.3">
      <c r="A37" s="5" t="s">
        <v>1915</v>
      </c>
      <c r="B37" s="4" t="s">
        <v>1907</v>
      </c>
      <c r="C37" s="3">
        <v>1</v>
      </c>
      <c r="D37" s="3">
        <v>2</v>
      </c>
      <c r="E37" s="3"/>
    </row>
    <row r="38" spans="1:5" ht="43.2" x14ac:dyDescent="0.3">
      <c r="A38" s="5" t="s">
        <v>1916</v>
      </c>
      <c r="B38" s="4" t="s">
        <v>1907</v>
      </c>
      <c r="C38" s="3">
        <v>1</v>
      </c>
      <c r="D38" s="3">
        <v>2</v>
      </c>
      <c r="E38" s="3"/>
    </row>
    <row r="39" spans="1:5" ht="28.8" x14ac:dyDescent="0.3">
      <c r="A39" s="5" t="s">
        <v>1955</v>
      </c>
      <c r="B39" s="4" t="s">
        <v>1956</v>
      </c>
      <c r="C39" s="3">
        <v>1</v>
      </c>
      <c r="D39" s="3">
        <v>2</v>
      </c>
      <c r="E39" s="3"/>
    </row>
    <row r="40" spans="1:5" ht="43.2" x14ac:dyDescent="0.3">
      <c r="A40" s="5" t="s">
        <v>1974</v>
      </c>
      <c r="B40" s="4" t="s">
        <v>1968</v>
      </c>
      <c r="C40" s="3">
        <v>1</v>
      </c>
      <c r="D40" s="3">
        <v>2</v>
      </c>
      <c r="E40" s="3"/>
    </row>
    <row r="41" spans="1:5" ht="43.2" x14ac:dyDescent="0.3">
      <c r="A41" s="5" t="s">
        <v>1849</v>
      </c>
      <c r="B41" s="4" t="s">
        <v>1850</v>
      </c>
      <c r="C41" s="3">
        <v>1</v>
      </c>
      <c r="D41" s="3">
        <v>2</v>
      </c>
      <c r="E41" s="3"/>
    </row>
    <row r="42" spans="1:5" ht="43.2" x14ac:dyDescent="0.3">
      <c r="A42" s="5" t="s">
        <v>1851</v>
      </c>
      <c r="B42" s="4" t="s">
        <v>1852</v>
      </c>
      <c r="C42" s="3">
        <v>1</v>
      </c>
      <c r="D42" s="3">
        <v>2</v>
      </c>
      <c r="E42" s="3"/>
    </row>
    <row r="43" spans="1:5" ht="28.8" x14ac:dyDescent="0.3">
      <c r="A43" s="5" t="s">
        <v>1853</v>
      </c>
      <c r="B43" s="4" t="s">
        <v>1854</v>
      </c>
      <c r="C43" s="3">
        <v>1</v>
      </c>
      <c r="D43" s="3">
        <v>2</v>
      </c>
      <c r="E43" s="3"/>
    </row>
    <row r="44" spans="1:5" ht="43.2" x14ac:dyDescent="0.3">
      <c r="A44" s="5" t="s">
        <v>1878</v>
      </c>
      <c r="B44" s="4" t="s">
        <v>1879</v>
      </c>
      <c r="C44" s="3">
        <v>1</v>
      </c>
      <c r="D44" s="3">
        <v>2</v>
      </c>
      <c r="E44" s="3"/>
    </row>
    <row r="45" spans="1:5" ht="28.8" x14ac:dyDescent="0.3">
      <c r="A45" s="5" t="s">
        <v>1880</v>
      </c>
      <c r="B45" s="4" t="s">
        <v>1864</v>
      </c>
      <c r="C45" s="3">
        <v>1</v>
      </c>
      <c r="D45" s="3">
        <v>2</v>
      </c>
      <c r="E45" s="3"/>
    </row>
    <row r="46" spans="1:5" ht="43.2" x14ac:dyDescent="0.3">
      <c r="A46" s="5" t="s">
        <v>1881</v>
      </c>
      <c r="B46" s="4" t="s">
        <v>1864</v>
      </c>
      <c r="C46" s="3">
        <v>1</v>
      </c>
      <c r="D46" s="3">
        <v>2</v>
      </c>
      <c r="E46" s="3"/>
    </row>
    <row r="47" spans="1:5" ht="43.2" x14ac:dyDescent="0.3">
      <c r="A47" s="5" t="s">
        <v>1885</v>
      </c>
      <c r="B47" s="4" t="s">
        <v>1886</v>
      </c>
      <c r="C47" s="3">
        <v>1</v>
      </c>
      <c r="D47" s="3">
        <v>2</v>
      </c>
      <c r="E47" s="3"/>
    </row>
    <row r="48" spans="1:5" ht="28.8" x14ac:dyDescent="0.3">
      <c r="A48" s="5" t="s">
        <v>1882</v>
      </c>
      <c r="B48" s="4" t="s">
        <v>1883</v>
      </c>
      <c r="C48" s="3">
        <v>1</v>
      </c>
      <c r="D48" s="3">
        <v>2</v>
      </c>
      <c r="E48" s="3"/>
    </row>
    <row r="49" spans="1:5" ht="43.2" x14ac:dyDescent="0.3">
      <c r="A49" s="5" t="s">
        <v>1859</v>
      </c>
      <c r="B49" s="4" t="s">
        <v>1860</v>
      </c>
      <c r="C49" s="3">
        <v>1</v>
      </c>
      <c r="D49" s="3">
        <v>2</v>
      </c>
      <c r="E49" s="3"/>
    </row>
    <row r="50" spans="1:5" ht="43.2" x14ac:dyDescent="0.3">
      <c r="A50" s="5" t="s">
        <v>1957</v>
      </c>
      <c r="B50" s="4" t="s">
        <v>1958</v>
      </c>
      <c r="C50" s="3">
        <v>1</v>
      </c>
      <c r="D50" s="3">
        <v>2</v>
      </c>
      <c r="E50" s="3"/>
    </row>
    <row r="51" spans="1:5" ht="43.2" x14ac:dyDescent="0.3">
      <c r="A51" s="5" t="s">
        <v>1959</v>
      </c>
      <c r="B51" s="4" t="s">
        <v>1960</v>
      </c>
      <c r="C51" s="3">
        <v>1</v>
      </c>
      <c r="D51" s="3">
        <v>2</v>
      </c>
      <c r="E51" s="3"/>
    </row>
    <row r="52" spans="1:5" ht="43.2" x14ac:dyDescent="0.3">
      <c r="A52" s="5" t="s">
        <v>1855</v>
      </c>
      <c r="B52" s="4" t="s">
        <v>1856</v>
      </c>
      <c r="C52" s="3">
        <v>1</v>
      </c>
      <c r="D52" s="3">
        <v>2</v>
      </c>
      <c r="E52" s="3"/>
    </row>
    <row r="53" spans="1:5" ht="28.8" x14ac:dyDescent="0.3">
      <c r="A53" s="5" t="s">
        <v>1940</v>
      </c>
      <c r="B53" s="4" t="s">
        <v>1941</v>
      </c>
      <c r="C53" s="3">
        <v>1</v>
      </c>
      <c r="D53" s="3">
        <v>2</v>
      </c>
      <c r="E53" s="3"/>
    </row>
    <row r="54" spans="1:5" ht="43.2" x14ac:dyDescent="0.3">
      <c r="A54" s="5" t="s">
        <v>1936</v>
      </c>
      <c r="B54" s="4" t="s">
        <v>1937</v>
      </c>
      <c r="C54" s="3">
        <v>1</v>
      </c>
      <c r="D54" s="3">
        <v>2</v>
      </c>
      <c r="E54" s="3"/>
    </row>
    <row r="55" spans="1:5" x14ac:dyDescent="0.3">
      <c r="A55" s="5" t="s">
        <v>1917</v>
      </c>
      <c r="B55" s="4" t="s">
        <v>1912</v>
      </c>
      <c r="C55" s="3">
        <v>1</v>
      </c>
      <c r="D55" s="3">
        <v>2</v>
      </c>
      <c r="E55" s="3"/>
    </row>
    <row r="56" spans="1:5" ht="43.2" x14ac:dyDescent="0.3">
      <c r="A56" s="5" t="s">
        <v>1918</v>
      </c>
      <c r="B56" s="4" t="s">
        <v>1912</v>
      </c>
      <c r="C56" s="3">
        <v>1</v>
      </c>
      <c r="D56" s="3">
        <v>2</v>
      </c>
      <c r="E56" s="3"/>
    </row>
    <row r="57" spans="1:5" ht="43.2" x14ac:dyDescent="0.3">
      <c r="A57" s="5" t="s">
        <v>1919</v>
      </c>
      <c r="B57" s="4" t="s">
        <v>1920</v>
      </c>
      <c r="C57" s="3">
        <v>1</v>
      </c>
      <c r="D57" s="3">
        <v>2</v>
      </c>
      <c r="E57" s="3"/>
    </row>
    <row r="58" spans="1:5" ht="43.2" x14ac:dyDescent="0.3">
      <c r="A58" s="5" t="s">
        <v>1961</v>
      </c>
      <c r="B58" s="4" t="s">
        <v>1962</v>
      </c>
      <c r="C58" s="3">
        <v>1</v>
      </c>
      <c r="D58" s="3">
        <v>2</v>
      </c>
      <c r="E58" s="3"/>
    </row>
    <row r="59" spans="1:5" ht="43.2" x14ac:dyDescent="0.3">
      <c r="A59" s="5" t="s">
        <v>1942</v>
      </c>
      <c r="B59" s="4" t="s">
        <v>1943</v>
      </c>
      <c r="C59" s="3">
        <v>1</v>
      </c>
      <c r="D59" s="3">
        <v>2</v>
      </c>
      <c r="E59" s="3"/>
    </row>
    <row r="60" spans="1:5" ht="28.8" x14ac:dyDescent="0.3">
      <c r="A60" s="5" t="s">
        <v>1889</v>
      </c>
      <c r="B60" s="4" t="s">
        <v>1890</v>
      </c>
      <c r="C60" s="3">
        <v>1</v>
      </c>
      <c r="D60" s="3">
        <v>2</v>
      </c>
      <c r="E60" s="3"/>
    </row>
    <row r="61" spans="1:5" ht="43.2" x14ac:dyDescent="0.3">
      <c r="A61" s="5" t="s">
        <v>1963</v>
      </c>
      <c r="B61" s="4" t="s">
        <v>1956</v>
      </c>
      <c r="C61" s="3">
        <v>1</v>
      </c>
      <c r="D61" s="3">
        <v>2</v>
      </c>
      <c r="E61" s="3"/>
    </row>
    <row r="62" spans="1:5" ht="28.8" x14ac:dyDescent="0.3">
      <c r="A62" s="5" t="s">
        <v>1965</v>
      </c>
      <c r="B62" s="4" t="s">
        <v>1966</v>
      </c>
      <c r="C62" s="3">
        <v>1</v>
      </c>
      <c r="D62" s="3">
        <v>2</v>
      </c>
      <c r="E62" s="3"/>
    </row>
    <row r="63" spans="1:5" ht="43.2" x14ac:dyDescent="0.3">
      <c r="A63" s="5" t="s">
        <v>1921</v>
      </c>
      <c r="B63" s="4" t="s">
        <v>1898</v>
      </c>
      <c r="C63" s="3">
        <v>1</v>
      </c>
      <c r="D63" s="3">
        <v>2</v>
      </c>
      <c r="E63" s="3"/>
    </row>
    <row r="64" spans="1:5" ht="28.8" x14ac:dyDescent="0.3">
      <c r="A64" s="5" t="s">
        <v>1922</v>
      </c>
      <c r="B64" s="4" t="s">
        <v>1898</v>
      </c>
      <c r="C64" s="3">
        <v>1</v>
      </c>
      <c r="D64" s="3">
        <v>2</v>
      </c>
      <c r="E64" s="3"/>
    </row>
    <row r="65" spans="1:5" ht="43.2" x14ac:dyDescent="0.3">
      <c r="A65" s="5" t="s">
        <v>1923</v>
      </c>
      <c r="B65" s="4" t="s">
        <v>1907</v>
      </c>
      <c r="C65" s="3">
        <v>1</v>
      </c>
      <c r="D65" s="3">
        <v>2</v>
      </c>
      <c r="E65" s="3"/>
    </row>
    <row r="66" spans="1:5" x14ac:dyDescent="0.3">
      <c r="A66" s="5" t="s">
        <v>1924</v>
      </c>
      <c r="B66" s="4" t="s">
        <v>1907</v>
      </c>
      <c r="C66" s="3">
        <v>1</v>
      </c>
      <c r="D66" s="3">
        <v>2</v>
      </c>
      <c r="E66" s="3"/>
    </row>
    <row r="67" spans="1:5" ht="28.8" x14ac:dyDescent="0.3">
      <c r="A67" s="5" t="s">
        <v>1975</v>
      </c>
      <c r="B67" s="4" t="s">
        <v>1968</v>
      </c>
      <c r="C67" s="3">
        <v>1</v>
      </c>
      <c r="D67" s="3">
        <v>2</v>
      </c>
      <c r="E67" s="3"/>
    </row>
    <row r="68" spans="1:5" ht="28.8" x14ac:dyDescent="0.3">
      <c r="A68" s="5" t="s">
        <v>1964</v>
      </c>
      <c r="B68" s="4" t="s">
        <v>1960</v>
      </c>
      <c r="C68" s="3">
        <v>1</v>
      </c>
      <c r="D68" s="3"/>
      <c r="E68" s="3"/>
    </row>
    <row r="69" spans="1:5" ht="28.8" x14ac:dyDescent="0.3">
      <c r="A69" s="5" t="s">
        <v>1976</v>
      </c>
      <c r="B69" s="4" t="s">
        <v>1968</v>
      </c>
      <c r="C69" s="3">
        <v>1</v>
      </c>
      <c r="D69" s="3">
        <v>2</v>
      </c>
      <c r="E69" s="3"/>
    </row>
    <row r="70" spans="1:5" ht="28.8" x14ac:dyDescent="0.3">
      <c r="A70" s="5" t="s">
        <v>1977</v>
      </c>
      <c r="B70" s="4" t="s">
        <v>1968</v>
      </c>
      <c r="C70" s="3">
        <v>1</v>
      </c>
      <c r="D70" s="3">
        <v>2</v>
      </c>
      <c r="E70" s="3"/>
    </row>
    <row r="71" spans="1:5" ht="28.8" x14ac:dyDescent="0.3">
      <c r="A71" s="5" t="s">
        <v>1978</v>
      </c>
      <c r="B71" s="4" t="s">
        <v>1968</v>
      </c>
      <c r="C71" s="3">
        <v>1</v>
      </c>
      <c r="D71" s="3">
        <v>2</v>
      </c>
      <c r="E71" s="3"/>
    </row>
    <row r="72" spans="1:5" ht="28.8" x14ac:dyDescent="0.3">
      <c r="A72" s="5" t="s">
        <v>1967</v>
      </c>
      <c r="B72" s="4" t="s">
        <v>1968</v>
      </c>
      <c r="C72" s="3">
        <v>1</v>
      </c>
      <c r="D72" s="3">
        <v>2</v>
      </c>
      <c r="E72" s="3"/>
    </row>
    <row r="73" spans="1:5" ht="28.8" x14ac:dyDescent="0.3">
      <c r="A73" s="5" t="s">
        <v>1979</v>
      </c>
      <c r="B73" s="4" t="s">
        <v>1968</v>
      </c>
      <c r="C73" s="3">
        <v>1</v>
      </c>
      <c r="D73" s="3">
        <v>2</v>
      </c>
      <c r="E73" s="3"/>
    </row>
    <row r="74" spans="1:5" ht="28.8" x14ac:dyDescent="0.3">
      <c r="A74" s="5" t="s">
        <v>1980</v>
      </c>
      <c r="B74" s="4" t="s">
        <v>1968</v>
      </c>
      <c r="C74" s="3">
        <v>1</v>
      </c>
      <c r="D74" s="3">
        <v>2</v>
      </c>
      <c r="E74" s="3"/>
    </row>
    <row r="75" spans="1:5" ht="28.8" x14ac:dyDescent="0.3">
      <c r="A75" s="5" t="s">
        <v>1925</v>
      </c>
      <c r="B75" s="4" t="s">
        <v>1900</v>
      </c>
      <c r="C75" s="3">
        <v>1</v>
      </c>
      <c r="D75" s="3">
        <v>2</v>
      </c>
      <c r="E75" s="3"/>
    </row>
    <row r="76" spans="1:5" ht="28.8" x14ac:dyDescent="0.3">
      <c r="A76" s="5" t="s">
        <v>1926</v>
      </c>
      <c r="B76" s="4" t="s">
        <v>1900</v>
      </c>
      <c r="C76" s="3">
        <v>1</v>
      </c>
      <c r="D76" s="3">
        <v>2</v>
      </c>
      <c r="E76" s="3"/>
    </row>
    <row r="77" spans="1:5" ht="28.8" x14ac:dyDescent="0.3">
      <c r="A77" s="5" t="s">
        <v>1899</v>
      </c>
      <c r="B77" s="4" t="s">
        <v>1900</v>
      </c>
      <c r="C77" s="3">
        <v>1</v>
      </c>
      <c r="D77" s="3">
        <v>2</v>
      </c>
      <c r="E77" s="3"/>
    </row>
    <row r="78" spans="1:5" ht="28.8" x14ac:dyDescent="0.3">
      <c r="A78" s="5" t="s">
        <v>1981</v>
      </c>
      <c r="B78" s="4" t="s">
        <v>1968</v>
      </c>
      <c r="C78" s="3">
        <v>1</v>
      </c>
      <c r="D78" s="3">
        <v>2</v>
      </c>
      <c r="E78" s="3"/>
    </row>
    <row r="79" spans="1:5" ht="28.8" x14ac:dyDescent="0.3">
      <c r="A79" s="5" t="s">
        <v>1982</v>
      </c>
      <c r="B79" s="4" t="s">
        <v>1968</v>
      </c>
      <c r="C79" s="3">
        <v>1</v>
      </c>
      <c r="D79" s="3">
        <v>2</v>
      </c>
      <c r="E79" s="3"/>
    </row>
    <row r="80" spans="1:5" ht="43.2" x14ac:dyDescent="0.3">
      <c r="A80" s="5" t="s">
        <v>1931</v>
      </c>
      <c r="B80" s="4" t="s">
        <v>1932</v>
      </c>
      <c r="C80" s="3">
        <v>1</v>
      </c>
      <c r="D80" s="3">
        <v>2</v>
      </c>
      <c r="E80" s="3"/>
    </row>
    <row r="81" spans="1:5" ht="28.8" x14ac:dyDescent="0.3">
      <c r="A81" s="5" t="s">
        <v>1983</v>
      </c>
      <c r="B81" s="4" t="s">
        <v>1968</v>
      </c>
      <c r="C81" s="3">
        <v>1</v>
      </c>
      <c r="D81" s="3">
        <v>2</v>
      </c>
      <c r="E81" s="3"/>
    </row>
    <row r="82" spans="1:5" ht="28.8" x14ac:dyDescent="0.3">
      <c r="A82" s="5" t="s">
        <v>1984</v>
      </c>
      <c r="B82" s="4" t="s">
        <v>1968</v>
      </c>
      <c r="C82" s="3">
        <v>1</v>
      </c>
      <c r="D82" s="3">
        <v>2</v>
      </c>
      <c r="E82" s="3"/>
    </row>
    <row r="83" spans="1:5" ht="28.8" x14ac:dyDescent="0.3">
      <c r="A83" s="5" t="s">
        <v>1985</v>
      </c>
      <c r="B83" s="4" t="s">
        <v>1968</v>
      </c>
      <c r="C83" s="3">
        <v>1</v>
      </c>
      <c r="D83" s="3">
        <v>2</v>
      </c>
      <c r="E83" s="3"/>
    </row>
    <row r="84" spans="1:5" ht="28.8" x14ac:dyDescent="0.3">
      <c r="A84" s="5" t="s">
        <v>1927</v>
      </c>
      <c r="B84" s="4" t="s">
        <v>1900</v>
      </c>
      <c r="C84" s="3">
        <v>1</v>
      </c>
      <c r="D84" s="3">
        <v>2</v>
      </c>
      <c r="E84" s="3"/>
    </row>
    <row r="85" spans="1:5" x14ac:dyDescent="0.3">
      <c r="A85" s="5" t="s">
        <v>1986</v>
      </c>
      <c r="B85" s="4" t="s">
        <v>1968</v>
      </c>
      <c r="C85" s="3">
        <v>1</v>
      </c>
      <c r="D85" s="3">
        <v>2</v>
      </c>
      <c r="E85" s="3"/>
    </row>
    <row r="86" spans="1:5" ht="28.8" x14ac:dyDescent="0.3">
      <c r="A86" s="5" t="s">
        <v>1928</v>
      </c>
      <c r="B86" s="4" t="s">
        <v>1907</v>
      </c>
      <c r="C86" s="3">
        <v>1</v>
      </c>
      <c r="D86" s="3">
        <v>2</v>
      </c>
      <c r="E86" s="3"/>
    </row>
    <row r="87" spans="1:5" x14ac:dyDescent="0.3">
      <c r="A87" s="5" t="s">
        <v>1944</v>
      </c>
      <c r="B87" s="4" t="s">
        <v>1939</v>
      </c>
      <c r="C87" s="3">
        <v>1</v>
      </c>
      <c r="D87" s="3">
        <v>2</v>
      </c>
      <c r="E87" s="3"/>
    </row>
    <row r="88" spans="1:5" x14ac:dyDescent="0.3">
      <c r="A88" s="5" t="s">
        <v>1945</v>
      </c>
      <c r="B88" s="4" t="s">
        <v>1939</v>
      </c>
      <c r="C88" s="3">
        <v>1</v>
      </c>
      <c r="D88" s="3">
        <v>2</v>
      </c>
      <c r="E88" s="3"/>
    </row>
    <row r="89" spans="1:5" x14ac:dyDescent="0.3">
      <c r="A89" s="5" t="s">
        <v>1987</v>
      </c>
      <c r="B89" s="4" t="s">
        <v>1988</v>
      </c>
      <c r="C89" s="3">
        <v>1</v>
      </c>
      <c r="D89" s="3">
        <v>2</v>
      </c>
      <c r="E89" s="3"/>
    </row>
    <row r="90" spans="1:5" x14ac:dyDescent="0.3">
      <c r="A90" s="5" t="s">
        <v>1989</v>
      </c>
      <c r="B90" s="4" t="s">
        <v>1988</v>
      </c>
      <c r="C90" s="3">
        <v>1</v>
      </c>
      <c r="D90" s="3">
        <v>2</v>
      </c>
      <c r="E90" s="3"/>
    </row>
    <row r="91" spans="1:5" x14ac:dyDescent="0.3">
      <c r="A91" s="5" t="s">
        <v>1946</v>
      </c>
      <c r="B91" s="4" t="s">
        <v>1947</v>
      </c>
      <c r="C91" s="3">
        <v>1</v>
      </c>
      <c r="D91" s="3">
        <v>2</v>
      </c>
      <c r="E91" s="3"/>
    </row>
    <row r="92" spans="1:5" x14ac:dyDescent="0.3">
      <c r="A92" s="5" t="s">
        <v>1948</v>
      </c>
      <c r="B92" s="4" t="s">
        <v>1939</v>
      </c>
      <c r="C92" s="3">
        <v>1</v>
      </c>
      <c r="D92" s="3">
        <v>2</v>
      </c>
      <c r="E92" s="3"/>
    </row>
    <row r="93" spans="1:5" ht="28.8" x14ac:dyDescent="0.3">
      <c r="A93" s="5" t="s">
        <v>1990</v>
      </c>
      <c r="B93" s="4" t="s">
        <v>1968</v>
      </c>
      <c r="C93" s="3">
        <v>1</v>
      </c>
      <c r="D93" s="3">
        <v>2</v>
      </c>
      <c r="E93" s="3"/>
    </row>
    <row r="94" spans="1:5" ht="28.8" x14ac:dyDescent="0.3">
      <c r="A94" s="5" t="s">
        <v>1991</v>
      </c>
      <c r="B94" s="4" t="s">
        <v>1968</v>
      </c>
      <c r="C94" s="3">
        <v>1</v>
      </c>
      <c r="D94" s="3">
        <v>2</v>
      </c>
      <c r="E94" s="3"/>
    </row>
    <row r="95" spans="1:5" ht="28.8" x14ac:dyDescent="0.3">
      <c r="A95" s="5" t="s">
        <v>1969</v>
      </c>
      <c r="B95" s="4" t="s">
        <v>1968</v>
      </c>
      <c r="C95" s="3">
        <v>1</v>
      </c>
      <c r="D95" s="3">
        <v>2</v>
      </c>
      <c r="E95" s="3"/>
    </row>
    <row r="96" spans="1:5" ht="28.8" x14ac:dyDescent="0.3">
      <c r="A96" s="5" t="s">
        <v>1929</v>
      </c>
      <c r="B96" s="4" t="s">
        <v>1907</v>
      </c>
      <c r="C96" s="3">
        <v>1</v>
      </c>
      <c r="D96" s="3">
        <v>2</v>
      </c>
      <c r="E96" s="3"/>
    </row>
    <row r="97" spans="1:5" ht="28.8" x14ac:dyDescent="0.3">
      <c r="A97" s="5" t="s">
        <v>1930</v>
      </c>
      <c r="B97" s="4" t="s">
        <v>1898</v>
      </c>
      <c r="C97" s="3">
        <v>1</v>
      </c>
      <c r="D97" s="3">
        <v>2</v>
      </c>
      <c r="E97" s="3"/>
    </row>
    <row r="98" spans="1:5" x14ac:dyDescent="0.3">
      <c r="A98" s="5" t="s">
        <v>1887</v>
      </c>
      <c r="B98" s="4" t="s">
        <v>1888</v>
      </c>
      <c r="C98" s="3">
        <v>1</v>
      </c>
      <c r="D98" s="3">
        <v>2</v>
      </c>
      <c r="E98" s="3"/>
    </row>
    <row r="99" spans="1:5" x14ac:dyDescent="0.3">
      <c r="A99" s="5" t="s">
        <v>1933</v>
      </c>
      <c r="B99" s="4" t="s">
        <v>1900</v>
      </c>
      <c r="C99" s="3">
        <v>1</v>
      </c>
      <c r="D99" s="3">
        <v>2</v>
      </c>
      <c r="E99" s="3"/>
    </row>
    <row r="100" spans="1:5" ht="43.2" x14ac:dyDescent="0.3">
      <c r="A100" s="5" t="s">
        <v>1973</v>
      </c>
      <c r="B100" s="4" t="s">
        <v>1968</v>
      </c>
      <c r="C100" s="3">
        <v>1</v>
      </c>
      <c r="D100" s="3">
        <v>2</v>
      </c>
      <c r="E100" s="3"/>
    </row>
    <row r="101" spans="1:5" ht="28.8" x14ac:dyDescent="0.3">
      <c r="A101" s="5" t="s">
        <v>1884</v>
      </c>
      <c r="B101" s="8" t="s">
        <v>1866</v>
      </c>
      <c r="C101" s="3">
        <v>1</v>
      </c>
      <c r="D101" s="3">
        <v>2</v>
      </c>
      <c r="E101" s="3"/>
    </row>
    <row r="102" spans="1:5" x14ac:dyDescent="0.3">
      <c r="A102" s="7"/>
      <c r="B102" s="3"/>
      <c r="C102" s="3">
        <f>SUM(C2:C101)</f>
        <v>99</v>
      </c>
      <c r="D102" s="3"/>
      <c r="E102" s="3"/>
    </row>
  </sheetData>
  <hyperlinks>
    <hyperlink ref="B6" r:id="rId1" xr:uid="{78788627-4F5E-4BE6-89C8-F990C2F13878}"/>
    <hyperlink ref="B101" r:id="rId2" xr:uid="{4CFED991-9CB6-41BC-A00E-385B4EC18340}"/>
    <hyperlink ref="B5" r:id="rId3" xr:uid="{F682A761-EC22-4D6D-9025-3E75B279430D}"/>
    <hyperlink ref="B23" r:id="rId4" xr:uid="{0930DA99-59D4-47E0-93A8-4600CB8D08F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755-0FAD-4C8A-87EF-D2D77697CD58}">
  <dimension ref="A1:E102"/>
  <sheetViews>
    <sheetView workbookViewId="0">
      <selection activeCell="B11" sqref="B11"/>
    </sheetView>
  </sheetViews>
  <sheetFormatPr defaultRowHeight="14.4" x14ac:dyDescent="0.3"/>
  <cols>
    <col min="1" max="1" width="34.6640625" bestFit="1" customWidth="1"/>
    <col min="2" max="2" width="25.109375" bestFit="1" customWidth="1"/>
    <col min="3" max="3" width="29" customWidth="1"/>
  </cols>
  <sheetData>
    <row r="1" spans="1:5" x14ac:dyDescent="0.3">
      <c r="A1" s="4" t="s">
        <v>1425</v>
      </c>
      <c r="B1" s="4" t="s">
        <v>1426</v>
      </c>
      <c r="C1" s="3" t="s">
        <v>1799</v>
      </c>
      <c r="D1" s="3" t="s">
        <v>2164</v>
      </c>
      <c r="E1" s="3" t="s">
        <v>1992</v>
      </c>
    </row>
    <row r="2" spans="1:5" x14ac:dyDescent="0.3">
      <c r="A2" s="4" t="s">
        <v>2099</v>
      </c>
      <c r="B2" s="4" t="s">
        <v>2100</v>
      </c>
      <c r="C2" s="3" t="s">
        <v>2158</v>
      </c>
      <c r="D2" s="3">
        <v>0</v>
      </c>
      <c r="E2" s="3"/>
    </row>
    <row r="3" spans="1:5" x14ac:dyDescent="0.3">
      <c r="A3" s="4" t="s">
        <v>2057</v>
      </c>
      <c r="B3" s="4" t="s">
        <v>2024</v>
      </c>
      <c r="C3" s="3" t="s">
        <v>2147</v>
      </c>
      <c r="D3" s="3">
        <v>1</v>
      </c>
      <c r="E3" s="3">
        <v>1</v>
      </c>
    </row>
    <row r="4" spans="1:5" x14ac:dyDescent="0.3">
      <c r="A4" s="4" t="s">
        <v>2096</v>
      </c>
      <c r="B4" s="4" t="s">
        <v>2022</v>
      </c>
      <c r="C4" s="3" t="s">
        <v>2138</v>
      </c>
      <c r="D4" s="3">
        <v>0</v>
      </c>
      <c r="E4" s="3"/>
    </row>
    <row r="5" spans="1:5" x14ac:dyDescent="0.3">
      <c r="A5" s="4" t="s">
        <v>2085</v>
      </c>
      <c r="B5" s="4" t="s">
        <v>2086</v>
      </c>
      <c r="C5" s="3" t="s">
        <v>2154</v>
      </c>
      <c r="D5" s="3">
        <v>0</v>
      </c>
      <c r="E5" s="3"/>
    </row>
    <row r="6" spans="1:5" x14ac:dyDescent="0.3">
      <c r="A6" s="4" t="s">
        <v>2074</v>
      </c>
      <c r="B6" s="4" t="s">
        <v>1995</v>
      </c>
      <c r="C6" s="3" t="s">
        <v>2134</v>
      </c>
      <c r="D6" s="3">
        <v>0</v>
      </c>
      <c r="E6" s="3"/>
    </row>
    <row r="7" spans="1:5" x14ac:dyDescent="0.3">
      <c r="A7" s="4" t="s">
        <v>2068</v>
      </c>
      <c r="B7" s="4" t="s">
        <v>1997</v>
      </c>
      <c r="C7" s="3" t="s">
        <v>2129</v>
      </c>
      <c r="D7" s="3">
        <v>0</v>
      </c>
      <c r="E7" s="3"/>
    </row>
    <row r="8" spans="1:5" x14ac:dyDescent="0.3">
      <c r="A8" s="4" t="s">
        <v>2030</v>
      </c>
      <c r="B8" s="4" t="s">
        <v>2022</v>
      </c>
      <c r="C8" s="3" t="s">
        <v>2138</v>
      </c>
      <c r="D8" s="3">
        <v>0</v>
      </c>
      <c r="E8" s="3"/>
    </row>
    <row r="9" spans="1:5" x14ac:dyDescent="0.3">
      <c r="A9" s="4" t="s">
        <v>2032</v>
      </c>
      <c r="B9" s="4" t="s">
        <v>1995</v>
      </c>
      <c r="C9" s="3" t="s">
        <v>2128</v>
      </c>
      <c r="D9" s="3">
        <v>0</v>
      </c>
      <c r="E9" s="3"/>
    </row>
    <row r="10" spans="1:5" x14ac:dyDescent="0.3">
      <c r="A10" s="4" t="s">
        <v>2007</v>
      </c>
      <c r="B10" s="4" t="s">
        <v>2004</v>
      </c>
      <c r="C10" s="3" t="s">
        <v>2132</v>
      </c>
      <c r="D10" s="3">
        <v>0</v>
      </c>
      <c r="E10" s="3"/>
    </row>
    <row r="11" spans="1:5" x14ac:dyDescent="0.3">
      <c r="A11" s="4" t="s">
        <v>2075</v>
      </c>
      <c r="B11" s="4" t="s">
        <v>2024</v>
      </c>
      <c r="C11" s="3" t="s">
        <v>2151</v>
      </c>
      <c r="D11" s="3">
        <v>1</v>
      </c>
      <c r="E11" s="3">
        <v>1</v>
      </c>
    </row>
    <row r="12" spans="1:5" x14ac:dyDescent="0.3">
      <c r="A12" s="4" t="s">
        <v>2072</v>
      </c>
      <c r="B12" s="4" t="s">
        <v>1997</v>
      </c>
      <c r="C12" s="3" t="s">
        <v>2129</v>
      </c>
      <c r="D12" s="3">
        <v>0</v>
      </c>
      <c r="E12" s="3"/>
    </row>
    <row r="13" spans="1:5" x14ac:dyDescent="0.3">
      <c r="A13" s="4" t="s">
        <v>2114</v>
      </c>
      <c r="B13" s="4" t="s">
        <v>2022</v>
      </c>
      <c r="C13" s="3" t="s">
        <v>2138</v>
      </c>
      <c r="D13" s="3">
        <v>0</v>
      </c>
      <c r="E13" s="3"/>
    </row>
    <row r="14" spans="1:5" x14ac:dyDescent="0.3">
      <c r="A14" s="4" t="s">
        <v>2089</v>
      </c>
      <c r="B14" s="4" t="s">
        <v>2090</v>
      </c>
      <c r="C14" s="3" t="s">
        <v>2090</v>
      </c>
      <c r="D14" s="3">
        <v>0</v>
      </c>
      <c r="E14" s="3"/>
    </row>
    <row r="15" spans="1:5" x14ac:dyDescent="0.3">
      <c r="A15" s="4" t="s">
        <v>2104</v>
      </c>
      <c r="B15" s="4" t="s">
        <v>1997</v>
      </c>
      <c r="C15" s="3" t="s">
        <v>2129</v>
      </c>
      <c r="D15" s="3">
        <v>0</v>
      </c>
      <c r="E15" s="3"/>
    </row>
    <row r="16" spans="1:5" x14ac:dyDescent="0.3">
      <c r="A16" s="4" t="s">
        <v>2042</v>
      </c>
      <c r="B16" s="4" t="s">
        <v>2004</v>
      </c>
      <c r="C16" s="3" t="s">
        <v>2132</v>
      </c>
      <c r="D16" s="3">
        <v>0</v>
      </c>
      <c r="E16" s="3"/>
    </row>
    <row r="17" spans="1:5" x14ac:dyDescent="0.3">
      <c r="A17" s="4" t="s">
        <v>2067</v>
      </c>
      <c r="B17" s="4" t="s">
        <v>2004</v>
      </c>
      <c r="C17" s="3" t="s">
        <v>2132</v>
      </c>
      <c r="D17" s="3">
        <v>0</v>
      </c>
      <c r="E17" s="3"/>
    </row>
    <row r="18" spans="1:5" x14ac:dyDescent="0.3">
      <c r="A18" s="4" t="s">
        <v>2026</v>
      </c>
      <c r="B18" s="4" t="s">
        <v>2027</v>
      </c>
      <c r="C18" s="3" t="s">
        <v>2140</v>
      </c>
      <c r="D18" s="3">
        <v>1</v>
      </c>
      <c r="E18" s="3">
        <v>1</v>
      </c>
    </row>
    <row r="19" spans="1:5" x14ac:dyDescent="0.3">
      <c r="A19" s="4" t="s">
        <v>2059</v>
      </c>
      <c r="B19" s="4" t="s">
        <v>2060</v>
      </c>
      <c r="C19" s="3" t="s">
        <v>2148</v>
      </c>
      <c r="D19" s="3">
        <v>0</v>
      </c>
      <c r="E19" s="3"/>
    </row>
    <row r="20" spans="1:5" x14ac:dyDescent="0.3">
      <c r="A20" s="4" t="s">
        <v>2001</v>
      </c>
      <c r="B20" s="4" t="s">
        <v>2002</v>
      </c>
      <c r="C20" s="3" t="s">
        <v>2131</v>
      </c>
      <c r="D20" s="3">
        <v>0</v>
      </c>
      <c r="E20" s="3"/>
    </row>
    <row r="21" spans="1:5" x14ac:dyDescent="0.3">
      <c r="A21" s="4" t="s">
        <v>2055</v>
      </c>
      <c r="B21" s="4" t="s">
        <v>1999</v>
      </c>
      <c r="C21" s="3" t="s">
        <v>2130</v>
      </c>
      <c r="D21" s="3">
        <v>0</v>
      </c>
      <c r="E21" s="3"/>
    </row>
    <row r="22" spans="1:5" x14ac:dyDescent="0.3">
      <c r="A22" s="4" t="s">
        <v>2115</v>
      </c>
      <c r="B22" s="4" t="s">
        <v>1995</v>
      </c>
      <c r="C22" s="3" t="s">
        <v>2128</v>
      </c>
      <c r="D22" s="3">
        <v>0</v>
      </c>
      <c r="E22" s="3"/>
    </row>
    <row r="23" spans="1:5" x14ac:dyDescent="0.3">
      <c r="A23" s="4" t="s">
        <v>2126</v>
      </c>
      <c r="B23" s="4" t="s">
        <v>1999</v>
      </c>
      <c r="C23" s="3" t="s">
        <v>2130</v>
      </c>
      <c r="D23" s="3">
        <v>0</v>
      </c>
      <c r="E23" s="3"/>
    </row>
    <row r="24" spans="1:5" x14ac:dyDescent="0.3">
      <c r="A24" s="4" t="s">
        <v>2011</v>
      </c>
      <c r="B24" s="4" t="s">
        <v>1997</v>
      </c>
      <c r="C24" s="3" t="s">
        <v>2129</v>
      </c>
      <c r="D24" s="3">
        <v>0</v>
      </c>
      <c r="E24" s="3"/>
    </row>
    <row r="25" spans="1:5" x14ac:dyDescent="0.3">
      <c r="A25" s="4" t="s">
        <v>2011</v>
      </c>
      <c r="B25" s="4" t="s">
        <v>2022</v>
      </c>
      <c r="C25" s="3" t="s">
        <v>2138</v>
      </c>
      <c r="D25" s="3">
        <v>0</v>
      </c>
      <c r="E25" s="3"/>
    </row>
    <row r="26" spans="1:5" x14ac:dyDescent="0.3">
      <c r="A26" s="4" t="s">
        <v>2015</v>
      </c>
      <c r="B26" s="4" t="s">
        <v>1997</v>
      </c>
      <c r="C26" s="3" t="s">
        <v>2129</v>
      </c>
      <c r="D26" s="3">
        <v>0</v>
      </c>
      <c r="E26" s="3"/>
    </row>
    <row r="27" spans="1:5" x14ac:dyDescent="0.3">
      <c r="A27" s="4" t="s">
        <v>2008</v>
      </c>
      <c r="B27" s="4" t="s">
        <v>1995</v>
      </c>
      <c r="C27" s="3" t="s">
        <v>2134</v>
      </c>
      <c r="D27" s="3">
        <v>0</v>
      </c>
      <c r="E27" s="3"/>
    </row>
    <row r="28" spans="1:5" x14ac:dyDescent="0.3">
      <c r="A28" s="4" t="s">
        <v>2043</v>
      </c>
      <c r="B28" s="4" t="s">
        <v>2022</v>
      </c>
      <c r="C28" s="3" t="s">
        <v>2138</v>
      </c>
      <c r="D28" s="3">
        <v>0</v>
      </c>
      <c r="E28" s="3"/>
    </row>
    <row r="29" spans="1:5" x14ac:dyDescent="0.3">
      <c r="A29" s="4" t="s">
        <v>2125</v>
      </c>
      <c r="B29" s="4" t="s">
        <v>2022</v>
      </c>
      <c r="C29" s="3" t="s">
        <v>2138</v>
      </c>
      <c r="D29" s="3">
        <v>0</v>
      </c>
      <c r="E29" s="3"/>
    </row>
    <row r="30" spans="1:5" x14ac:dyDescent="0.3">
      <c r="A30" s="4" t="s">
        <v>2016</v>
      </c>
      <c r="B30" s="4" t="s">
        <v>2017</v>
      </c>
      <c r="C30" s="3" t="s">
        <v>2135</v>
      </c>
      <c r="D30" s="3">
        <v>1</v>
      </c>
      <c r="E30" s="3">
        <v>2</v>
      </c>
    </row>
    <row r="31" spans="1:5" x14ac:dyDescent="0.3">
      <c r="A31" s="4" t="s">
        <v>2000</v>
      </c>
      <c r="B31" s="4" t="s">
        <v>1997</v>
      </c>
      <c r="C31" s="3" t="s">
        <v>2129</v>
      </c>
      <c r="D31" s="3">
        <v>0</v>
      </c>
      <c r="E31" s="3"/>
    </row>
    <row r="32" spans="1:5" x14ac:dyDescent="0.3">
      <c r="A32" s="4" t="s">
        <v>2069</v>
      </c>
      <c r="B32" s="4" t="s">
        <v>2021</v>
      </c>
      <c r="C32" s="3" t="s">
        <v>2137</v>
      </c>
      <c r="D32" s="3">
        <v>0</v>
      </c>
      <c r="E32" s="3"/>
    </row>
    <row r="33" spans="1:5" x14ac:dyDescent="0.3">
      <c r="A33" s="4" t="s">
        <v>2073</v>
      </c>
      <c r="B33" s="4" t="s">
        <v>1995</v>
      </c>
      <c r="C33" s="3" t="s">
        <v>2134</v>
      </c>
      <c r="D33" s="3">
        <v>0</v>
      </c>
      <c r="E33" s="3"/>
    </row>
    <row r="34" spans="1:5" x14ac:dyDescent="0.3">
      <c r="A34" s="4" t="s">
        <v>1994</v>
      </c>
      <c r="B34" s="4" t="s">
        <v>1995</v>
      </c>
      <c r="C34" s="3" t="s">
        <v>2128</v>
      </c>
      <c r="D34" s="3">
        <v>0</v>
      </c>
      <c r="E34" s="3"/>
    </row>
    <row r="35" spans="1:5" x14ac:dyDescent="0.3">
      <c r="A35" s="4" t="s">
        <v>2065</v>
      </c>
      <c r="B35" s="4" t="s">
        <v>1995</v>
      </c>
      <c r="C35" s="3" t="s">
        <v>2134</v>
      </c>
      <c r="D35" s="3">
        <v>0</v>
      </c>
      <c r="E35" s="3"/>
    </row>
    <row r="36" spans="1:5" x14ac:dyDescent="0.3">
      <c r="A36" s="4" t="s">
        <v>2102</v>
      </c>
      <c r="B36" s="4" t="s">
        <v>2086</v>
      </c>
      <c r="C36" s="3" t="s">
        <v>2154</v>
      </c>
      <c r="D36" s="3">
        <v>0</v>
      </c>
      <c r="E36" s="3"/>
    </row>
    <row r="37" spans="1:5" x14ac:dyDescent="0.3">
      <c r="A37" s="4" t="s">
        <v>2110</v>
      </c>
      <c r="B37" s="4" t="s">
        <v>2022</v>
      </c>
      <c r="C37" s="3" t="s">
        <v>2138</v>
      </c>
      <c r="D37" s="3">
        <v>0</v>
      </c>
      <c r="E37" s="3"/>
    </row>
    <row r="38" spans="1:5" x14ac:dyDescent="0.3">
      <c r="A38" s="4" t="s">
        <v>2025</v>
      </c>
      <c r="B38" s="4" t="s">
        <v>1997</v>
      </c>
      <c r="C38" s="3" t="s">
        <v>2129</v>
      </c>
      <c r="D38" s="3">
        <v>0</v>
      </c>
      <c r="E38" s="3"/>
    </row>
    <row r="39" spans="1:5" x14ac:dyDescent="0.3">
      <c r="A39" s="4" t="s">
        <v>2083</v>
      </c>
      <c r="B39" s="4" t="s">
        <v>1999</v>
      </c>
      <c r="C39" s="3" t="s">
        <v>2130</v>
      </c>
      <c r="D39" s="3">
        <v>0</v>
      </c>
      <c r="E39" s="3"/>
    </row>
    <row r="40" spans="1:5" x14ac:dyDescent="0.3">
      <c r="A40" s="4" t="s">
        <v>2023</v>
      </c>
      <c r="B40" s="4" t="s">
        <v>2024</v>
      </c>
      <c r="C40" s="3" t="s">
        <v>2139</v>
      </c>
      <c r="D40" s="3">
        <v>1</v>
      </c>
      <c r="E40" s="3">
        <v>1</v>
      </c>
    </row>
    <row r="41" spans="1:5" x14ac:dyDescent="0.3">
      <c r="A41" s="4" t="s">
        <v>2087</v>
      </c>
      <c r="B41" s="4" t="s">
        <v>2088</v>
      </c>
      <c r="C41" s="3" t="s">
        <v>2155</v>
      </c>
      <c r="D41" s="3">
        <v>1</v>
      </c>
      <c r="E41" s="3">
        <v>1</v>
      </c>
    </row>
    <row r="42" spans="1:5" x14ac:dyDescent="0.3">
      <c r="A42" s="4" t="s">
        <v>2094</v>
      </c>
      <c r="B42" s="4" t="s">
        <v>2022</v>
      </c>
      <c r="C42" s="3" t="s">
        <v>2138</v>
      </c>
      <c r="D42" s="3">
        <v>0</v>
      </c>
      <c r="E42" s="3"/>
    </row>
    <row r="43" spans="1:5" x14ac:dyDescent="0.3">
      <c r="A43" s="4" t="s">
        <v>2009</v>
      </c>
      <c r="B43" s="4" t="s">
        <v>2010</v>
      </c>
      <c r="C43" s="3" t="s">
        <v>2010</v>
      </c>
      <c r="D43" s="3">
        <v>0</v>
      </c>
      <c r="E43" s="3"/>
    </row>
    <row r="44" spans="1:5" x14ac:dyDescent="0.3">
      <c r="A44" s="4" t="s">
        <v>2103</v>
      </c>
      <c r="B44" s="4" t="s">
        <v>1995</v>
      </c>
      <c r="C44" s="3" t="s">
        <v>2134</v>
      </c>
      <c r="D44" s="3">
        <v>0</v>
      </c>
      <c r="E44" s="3"/>
    </row>
    <row r="45" spans="1:5" x14ac:dyDescent="0.3">
      <c r="A45" s="4" t="s">
        <v>2040</v>
      </c>
      <c r="B45" s="4" t="s">
        <v>2041</v>
      </c>
      <c r="C45" s="3" t="s">
        <v>2144</v>
      </c>
      <c r="D45" s="3">
        <v>0</v>
      </c>
      <c r="E45" s="3"/>
    </row>
    <row r="46" spans="1:5" x14ac:dyDescent="0.3">
      <c r="A46" s="4" t="s">
        <v>2084</v>
      </c>
      <c r="B46" s="4" t="s">
        <v>1995</v>
      </c>
      <c r="C46" s="3" t="s">
        <v>2134</v>
      </c>
      <c r="D46" s="3">
        <v>0</v>
      </c>
      <c r="E46" s="3"/>
    </row>
    <row r="47" spans="1:5" x14ac:dyDescent="0.3">
      <c r="A47" s="4" t="s">
        <v>2127</v>
      </c>
      <c r="B47" s="4" t="s">
        <v>1995</v>
      </c>
      <c r="C47" s="3" t="s">
        <v>2134</v>
      </c>
      <c r="D47" s="3">
        <v>0</v>
      </c>
      <c r="E47" s="3"/>
    </row>
    <row r="48" spans="1:5" x14ac:dyDescent="0.3">
      <c r="A48" s="4" t="s">
        <v>2108</v>
      </c>
      <c r="B48" s="4" t="s">
        <v>2109</v>
      </c>
      <c r="C48" s="3" t="s">
        <v>2160</v>
      </c>
      <c r="D48" s="3">
        <v>0</v>
      </c>
      <c r="E48" s="3"/>
    </row>
    <row r="49" spans="1:5" x14ac:dyDescent="0.3">
      <c r="A49" s="4" t="s">
        <v>2039</v>
      </c>
      <c r="B49" s="4" t="s">
        <v>2038</v>
      </c>
      <c r="C49" s="3" t="s">
        <v>2143</v>
      </c>
      <c r="D49" s="3">
        <v>1</v>
      </c>
      <c r="E49" s="3">
        <v>1</v>
      </c>
    </row>
    <row r="50" spans="1:5" x14ac:dyDescent="0.3">
      <c r="A50" s="4" t="s">
        <v>2105</v>
      </c>
      <c r="B50" s="4" t="s">
        <v>2022</v>
      </c>
      <c r="C50" s="3" t="s">
        <v>2138</v>
      </c>
      <c r="D50" s="3">
        <v>0</v>
      </c>
      <c r="E50" s="3"/>
    </row>
    <row r="51" spans="1:5" x14ac:dyDescent="0.3">
      <c r="A51" s="4" t="s">
        <v>2028</v>
      </c>
      <c r="B51" s="4" t="s">
        <v>2029</v>
      </c>
      <c r="C51" s="3" t="s">
        <v>2029</v>
      </c>
      <c r="D51" s="3">
        <v>0</v>
      </c>
      <c r="E51" s="3"/>
    </row>
    <row r="52" spans="1:5" x14ac:dyDescent="0.3">
      <c r="A52" s="4" t="s">
        <v>2056</v>
      </c>
      <c r="B52" s="4" t="s">
        <v>2022</v>
      </c>
      <c r="C52" s="3" t="s">
        <v>2138</v>
      </c>
      <c r="D52" s="3">
        <v>0</v>
      </c>
      <c r="E52" s="3"/>
    </row>
    <row r="53" spans="1:5" x14ac:dyDescent="0.3">
      <c r="A53" s="4" t="s">
        <v>2046</v>
      </c>
      <c r="B53" s="4" t="s">
        <v>2004</v>
      </c>
      <c r="C53" s="3" t="s">
        <v>2132</v>
      </c>
      <c r="D53" s="3">
        <v>0</v>
      </c>
      <c r="E53" s="3"/>
    </row>
    <row r="54" spans="1:5" x14ac:dyDescent="0.3">
      <c r="A54" s="4" t="s">
        <v>2053</v>
      </c>
      <c r="B54" s="4" t="s">
        <v>2029</v>
      </c>
      <c r="C54" s="3" t="s">
        <v>2029</v>
      </c>
      <c r="D54" s="3">
        <v>0</v>
      </c>
      <c r="E54" s="3"/>
    </row>
    <row r="55" spans="1:5" x14ac:dyDescent="0.3">
      <c r="A55" s="4" t="s">
        <v>2071</v>
      </c>
      <c r="B55" s="4" t="s">
        <v>1997</v>
      </c>
      <c r="C55" s="3" t="s">
        <v>2129</v>
      </c>
      <c r="D55" s="3">
        <v>0</v>
      </c>
      <c r="E55" s="3"/>
    </row>
    <row r="56" spans="1:5" x14ac:dyDescent="0.3">
      <c r="A56" s="4" t="s">
        <v>2106</v>
      </c>
      <c r="B56" s="4" t="s">
        <v>2107</v>
      </c>
      <c r="C56" s="3" t="s">
        <v>2159</v>
      </c>
      <c r="D56" s="3">
        <v>1</v>
      </c>
      <c r="E56" s="3">
        <v>2</v>
      </c>
    </row>
    <row r="57" spans="1:5" x14ac:dyDescent="0.3">
      <c r="A57" s="4" t="s">
        <v>2093</v>
      </c>
      <c r="B57" s="4" t="s">
        <v>2029</v>
      </c>
      <c r="C57" s="3" t="s">
        <v>2029</v>
      </c>
      <c r="D57" s="3">
        <v>0</v>
      </c>
      <c r="E57" s="3"/>
    </row>
    <row r="58" spans="1:5" x14ac:dyDescent="0.3">
      <c r="A58" s="4" t="s">
        <v>2037</v>
      </c>
      <c r="B58" s="4" t="s">
        <v>2038</v>
      </c>
      <c r="C58" s="3" t="s">
        <v>2142</v>
      </c>
      <c r="D58" s="3">
        <v>1</v>
      </c>
      <c r="E58" s="3">
        <v>1</v>
      </c>
    </row>
    <row r="59" spans="1:5" x14ac:dyDescent="0.3">
      <c r="A59" s="4" t="s">
        <v>2051</v>
      </c>
      <c r="B59" s="4" t="s">
        <v>1995</v>
      </c>
      <c r="C59" s="3" t="s">
        <v>2134</v>
      </c>
      <c r="D59" s="3">
        <v>0</v>
      </c>
      <c r="E59" s="3"/>
    </row>
    <row r="60" spans="1:5" x14ac:dyDescent="0.3">
      <c r="A60" s="4" t="s">
        <v>1998</v>
      </c>
      <c r="B60" s="4" t="s">
        <v>1999</v>
      </c>
      <c r="C60" s="3" t="s">
        <v>2130</v>
      </c>
      <c r="D60" s="3">
        <v>0</v>
      </c>
      <c r="E60" s="3"/>
    </row>
    <row r="61" spans="1:5" x14ac:dyDescent="0.3">
      <c r="A61" s="4" t="s">
        <v>2047</v>
      </c>
      <c r="B61" s="4" t="s">
        <v>2029</v>
      </c>
      <c r="C61" s="3" t="s">
        <v>2029</v>
      </c>
      <c r="D61" s="3">
        <v>0</v>
      </c>
      <c r="E61" s="3"/>
    </row>
    <row r="62" spans="1:5" x14ac:dyDescent="0.3">
      <c r="A62" s="4" t="s">
        <v>2095</v>
      </c>
      <c r="B62" s="4" t="s">
        <v>1995</v>
      </c>
      <c r="C62" s="3" t="s">
        <v>2128</v>
      </c>
      <c r="D62" s="3">
        <v>0</v>
      </c>
      <c r="E62" s="3"/>
    </row>
    <row r="63" spans="1:5" x14ac:dyDescent="0.3">
      <c r="A63" s="4" t="s">
        <v>2113</v>
      </c>
      <c r="B63" s="4" t="s">
        <v>2041</v>
      </c>
      <c r="C63" s="3" t="s">
        <v>2144</v>
      </c>
      <c r="D63" s="3">
        <v>0</v>
      </c>
      <c r="E63" s="3"/>
    </row>
    <row r="64" spans="1:5" x14ac:dyDescent="0.3">
      <c r="A64" s="4" t="s">
        <v>2012</v>
      </c>
      <c r="B64" s="4" t="s">
        <v>1995</v>
      </c>
      <c r="C64" s="3" t="s">
        <v>2134</v>
      </c>
      <c r="D64" s="3">
        <v>0</v>
      </c>
      <c r="E64" s="3"/>
    </row>
    <row r="65" spans="1:5" x14ac:dyDescent="0.3">
      <c r="A65" s="4" t="s">
        <v>2091</v>
      </c>
      <c r="B65" s="4" t="s">
        <v>2092</v>
      </c>
      <c r="C65" s="3" t="s">
        <v>2156</v>
      </c>
      <c r="D65" s="3">
        <v>0</v>
      </c>
      <c r="E65" s="3"/>
    </row>
    <row r="66" spans="1:5" x14ac:dyDescent="0.3">
      <c r="A66" s="4" t="s">
        <v>2049</v>
      </c>
      <c r="B66" s="4" t="s">
        <v>2022</v>
      </c>
      <c r="C66" s="3" t="s">
        <v>2138</v>
      </c>
      <c r="D66" s="3">
        <v>0</v>
      </c>
      <c r="E66" s="3"/>
    </row>
    <row r="67" spans="1:5" x14ac:dyDescent="0.3">
      <c r="A67" s="4" t="s">
        <v>2111</v>
      </c>
      <c r="B67" s="4" t="s">
        <v>2112</v>
      </c>
      <c r="C67" s="3" t="s">
        <v>2161</v>
      </c>
      <c r="D67" s="3">
        <v>0</v>
      </c>
      <c r="E67" s="3"/>
    </row>
    <row r="68" spans="1:5" x14ac:dyDescent="0.3">
      <c r="A68" s="4" t="s">
        <v>2054</v>
      </c>
      <c r="B68" s="4" t="s">
        <v>1995</v>
      </c>
      <c r="C68" s="3" t="s">
        <v>2128</v>
      </c>
      <c r="D68" s="3">
        <v>0</v>
      </c>
      <c r="E68" s="3"/>
    </row>
    <row r="69" spans="1:5" x14ac:dyDescent="0.3">
      <c r="A69" s="4" t="s">
        <v>2119</v>
      </c>
      <c r="B69" s="4" t="s">
        <v>2088</v>
      </c>
      <c r="C69" s="3" t="s">
        <v>2155</v>
      </c>
      <c r="D69" s="3">
        <v>1</v>
      </c>
      <c r="E69" s="3">
        <v>1</v>
      </c>
    </row>
    <row r="70" spans="1:5" x14ac:dyDescent="0.3">
      <c r="A70" s="4" t="s">
        <v>2003</v>
      </c>
      <c r="B70" s="4" t="s">
        <v>2004</v>
      </c>
      <c r="C70" s="3" t="s">
        <v>2132</v>
      </c>
      <c r="D70" s="3">
        <v>0</v>
      </c>
      <c r="E70" s="3"/>
    </row>
    <row r="71" spans="1:5" x14ac:dyDescent="0.3">
      <c r="A71" s="4" t="s">
        <v>2058</v>
      </c>
      <c r="B71" s="4" t="s">
        <v>1997</v>
      </c>
      <c r="C71" s="3" t="s">
        <v>2129</v>
      </c>
      <c r="D71" s="3">
        <v>0</v>
      </c>
      <c r="E71" s="3"/>
    </row>
    <row r="72" spans="1:5" x14ac:dyDescent="0.3">
      <c r="A72" s="4" t="s">
        <v>2018</v>
      </c>
      <c r="B72" s="4" t="s">
        <v>2019</v>
      </c>
      <c r="C72" s="3" t="s">
        <v>2136</v>
      </c>
      <c r="D72" s="3">
        <v>0</v>
      </c>
      <c r="E72" s="3"/>
    </row>
    <row r="73" spans="1:5" x14ac:dyDescent="0.3">
      <c r="A73" s="4" t="s">
        <v>2118</v>
      </c>
      <c r="B73" s="4" t="s">
        <v>1997</v>
      </c>
      <c r="C73" s="3" t="s">
        <v>2129</v>
      </c>
      <c r="D73" s="3">
        <v>0</v>
      </c>
      <c r="E73" s="3"/>
    </row>
    <row r="74" spans="1:5" x14ac:dyDescent="0.3">
      <c r="A74" s="4" t="s">
        <v>2116</v>
      </c>
      <c r="B74" s="4" t="s">
        <v>2117</v>
      </c>
      <c r="C74" s="3">
        <v>1930</v>
      </c>
      <c r="D74" s="3">
        <v>0</v>
      </c>
      <c r="E74" s="3"/>
    </row>
    <row r="75" spans="1:5" x14ac:dyDescent="0.3">
      <c r="A75" s="4" t="s">
        <v>2077</v>
      </c>
      <c r="B75" s="4" t="s">
        <v>1995</v>
      </c>
      <c r="C75" s="3" t="s">
        <v>2128</v>
      </c>
      <c r="D75" s="3">
        <v>0</v>
      </c>
      <c r="E75" s="3"/>
    </row>
    <row r="76" spans="1:5" x14ac:dyDescent="0.3">
      <c r="A76" s="4" t="s">
        <v>2101</v>
      </c>
      <c r="B76" s="4" t="s">
        <v>1997</v>
      </c>
      <c r="C76" s="3" t="s">
        <v>2129</v>
      </c>
      <c r="D76" s="3">
        <v>0</v>
      </c>
      <c r="E76" s="3"/>
    </row>
    <row r="77" spans="1:5" x14ac:dyDescent="0.3">
      <c r="A77" s="4" t="s">
        <v>2061</v>
      </c>
      <c r="B77" s="4" t="s">
        <v>2062</v>
      </c>
      <c r="C77" s="3" t="s">
        <v>2149</v>
      </c>
      <c r="D77" s="3">
        <v>0</v>
      </c>
      <c r="E77" s="3"/>
    </row>
    <row r="78" spans="1:5" x14ac:dyDescent="0.3">
      <c r="A78" s="4" t="s">
        <v>2080</v>
      </c>
      <c r="B78" s="4" t="s">
        <v>2038</v>
      </c>
      <c r="C78" s="3" t="s">
        <v>2152</v>
      </c>
      <c r="D78" s="3">
        <v>1</v>
      </c>
      <c r="E78" s="3">
        <v>1</v>
      </c>
    </row>
    <row r="79" spans="1:5" x14ac:dyDescent="0.3">
      <c r="A79" s="4" t="s">
        <v>2005</v>
      </c>
      <c r="B79" s="4" t="s">
        <v>2006</v>
      </c>
      <c r="C79" s="3" t="s">
        <v>2133</v>
      </c>
      <c r="D79" s="3">
        <v>0</v>
      </c>
      <c r="E79" s="3"/>
    </row>
    <row r="80" spans="1:5" x14ac:dyDescent="0.3">
      <c r="A80" s="4" t="s">
        <v>2044</v>
      </c>
      <c r="B80" s="4" t="s">
        <v>2045</v>
      </c>
      <c r="C80" s="3" t="s">
        <v>2145</v>
      </c>
      <c r="D80" s="3">
        <v>0</v>
      </c>
      <c r="E80" s="3"/>
    </row>
    <row r="81" spans="1:5" x14ac:dyDescent="0.3">
      <c r="A81" s="4" t="s">
        <v>2097</v>
      </c>
      <c r="B81" s="4" t="s">
        <v>2098</v>
      </c>
      <c r="C81" s="3" t="s">
        <v>2157</v>
      </c>
      <c r="D81" s="3">
        <v>0</v>
      </c>
      <c r="E81" s="3"/>
    </row>
    <row r="82" spans="1:5" x14ac:dyDescent="0.3">
      <c r="A82" s="4" t="s">
        <v>2120</v>
      </c>
      <c r="B82" s="4" t="s">
        <v>1997</v>
      </c>
      <c r="C82" s="3" t="s">
        <v>2129</v>
      </c>
      <c r="D82" s="3">
        <v>0</v>
      </c>
      <c r="E82" s="3"/>
    </row>
    <row r="83" spans="1:5" x14ac:dyDescent="0.3">
      <c r="A83" s="4" t="s">
        <v>2063</v>
      </c>
      <c r="B83" s="4" t="s">
        <v>2064</v>
      </c>
      <c r="C83" s="3" t="s">
        <v>2150</v>
      </c>
      <c r="D83" s="3">
        <v>1</v>
      </c>
      <c r="E83" s="3">
        <v>1</v>
      </c>
    </row>
    <row r="84" spans="1:5" x14ac:dyDescent="0.3">
      <c r="A84" s="4" t="s">
        <v>2035</v>
      </c>
      <c r="B84" s="4" t="s">
        <v>2036</v>
      </c>
      <c r="C84" s="3">
        <v>1855</v>
      </c>
      <c r="D84" s="3">
        <v>0</v>
      </c>
      <c r="E84" s="3"/>
    </row>
    <row r="85" spans="1:5" x14ac:dyDescent="0.3">
      <c r="A85" s="4" t="s">
        <v>2048</v>
      </c>
      <c r="B85" s="4" t="s">
        <v>2022</v>
      </c>
      <c r="C85" s="3" t="s">
        <v>2138</v>
      </c>
      <c r="D85" s="3">
        <v>0</v>
      </c>
      <c r="E85" s="3"/>
    </row>
    <row r="86" spans="1:5" x14ac:dyDescent="0.3">
      <c r="A86" s="4" t="s">
        <v>1996</v>
      </c>
      <c r="B86" s="4" t="s">
        <v>1997</v>
      </c>
      <c r="C86" s="3" t="s">
        <v>2129</v>
      </c>
      <c r="D86" s="3">
        <v>0</v>
      </c>
      <c r="E86" s="3"/>
    </row>
    <row r="87" spans="1:5" x14ac:dyDescent="0.3">
      <c r="A87" s="4" t="s">
        <v>2081</v>
      </c>
      <c r="B87" s="4" t="s">
        <v>2082</v>
      </c>
      <c r="C87" s="3" t="s">
        <v>2153</v>
      </c>
      <c r="D87" s="3">
        <v>1</v>
      </c>
      <c r="E87" s="3">
        <v>1</v>
      </c>
    </row>
    <row r="88" spans="1:5" x14ac:dyDescent="0.3">
      <c r="A88" s="4" t="s">
        <v>2124</v>
      </c>
      <c r="B88" s="4" t="s">
        <v>2112</v>
      </c>
      <c r="C88" s="3" t="s">
        <v>2161</v>
      </c>
      <c r="D88" s="3">
        <v>1</v>
      </c>
      <c r="E88" s="3">
        <v>1</v>
      </c>
    </row>
    <row r="89" spans="1:5" x14ac:dyDescent="0.3">
      <c r="A89" s="4" t="s">
        <v>2076</v>
      </c>
      <c r="B89" s="4" t="s">
        <v>1997</v>
      </c>
      <c r="C89" s="3" t="s">
        <v>2129</v>
      </c>
      <c r="D89" s="3">
        <v>0</v>
      </c>
      <c r="E89" s="3"/>
    </row>
    <row r="90" spans="1:5" x14ac:dyDescent="0.3">
      <c r="A90" s="4" t="s">
        <v>2066</v>
      </c>
      <c r="B90" s="4" t="s">
        <v>1995</v>
      </c>
      <c r="C90" s="3" t="s">
        <v>2134</v>
      </c>
      <c r="D90" s="3">
        <v>0</v>
      </c>
      <c r="E90" s="3"/>
    </row>
    <row r="91" spans="1:5" x14ac:dyDescent="0.3">
      <c r="A91" s="4" t="s">
        <v>2013</v>
      </c>
      <c r="B91" s="4" t="s">
        <v>1995</v>
      </c>
      <c r="C91" s="3" t="s">
        <v>2134</v>
      </c>
      <c r="D91" s="3">
        <v>0</v>
      </c>
      <c r="E91" s="3"/>
    </row>
    <row r="92" spans="1:5" x14ac:dyDescent="0.3">
      <c r="A92" s="4" t="s">
        <v>2050</v>
      </c>
      <c r="B92" s="4" t="s">
        <v>1997</v>
      </c>
      <c r="C92" s="3" t="s">
        <v>2129</v>
      </c>
      <c r="D92" s="3">
        <v>0</v>
      </c>
      <c r="E92" s="3"/>
    </row>
    <row r="93" spans="1:5" x14ac:dyDescent="0.3">
      <c r="A93" s="4" t="s">
        <v>2031</v>
      </c>
      <c r="B93" s="4" t="s">
        <v>1995</v>
      </c>
      <c r="C93" s="3" t="s">
        <v>2134</v>
      </c>
      <c r="D93" s="3">
        <v>0</v>
      </c>
      <c r="E93" s="3"/>
    </row>
    <row r="94" spans="1:5" x14ac:dyDescent="0.3">
      <c r="A94" s="4" t="s">
        <v>2121</v>
      </c>
      <c r="B94" s="4" t="s">
        <v>2122</v>
      </c>
      <c r="C94" s="3" t="s">
        <v>1842</v>
      </c>
      <c r="D94" s="3">
        <v>0</v>
      </c>
      <c r="E94" s="3"/>
    </row>
    <row r="95" spans="1:5" x14ac:dyDescent="0.3">
      <c r="A95" s="4" t="s">
        <v>2123</v>
      </c>
      <c r="B95" s="4" t="s">
        <v>2021</v>
      </c>
      <c r="C95" s="3" t="s">
        <v>2146</v>
      </c>
      <c r="D95" s="3">
        <v>0</v>
      </c>
      <c r="E95" s="3"/>
    </row>
    <row r="96" spans="1:5" x14ac:dyDescent="0.3">
      <c r="A96" s="4" t="s">
        <v>2033</v>
      </c>
      <c r="B96" s="4" t="s">
        <v>2034</v>
      </c>
      <c r="C96" s="3" t="s">
        <v>2141</v>
      </c>
      <c r="D96" s="3">
        <v>0</v>
      </c>
      <c r="E96" s="3"/>
    </row>
    <row r="97" spans="1:5" x14ac:dyDescent="0.3">
      <c r="A97" s="4" t="s">
        <v>2052</v>
      </c>
      <c r="B97" s="4" t="s">
        <v>2021</v>
      </c>
      <c r="C97" s="3" t="s">
        <v>2146</v>
      </c>
      <c r="D97" s="3">
        <v>0</v>
      </c>
      <c r="E97" s="3"/>
    </row>
    <row r="98" spans="1:5" x14ac:dyDescent="0.3">
      <c r="A98" s="4" t="s">
        <v>2070</v>
      </c>
      <c r="B98" s="4" t="s">
        <v>1995</v>
      </c>
      <c r="C98" s="3" t="s">
        <v>2134</v>
      </c>
      <c r="D98" s="3">
        <v>0</v>
      </c>
      <c r="E98" s="3"/>
    </row>
    <row r="99" spans="1:5" x14ac:dyDescent="0.3">
      <c r="A99" s="4" t="s">
        <v>2020</v>
      </c>
      <c r="B99" s="4" t="s">
        <v>2021</v>
      </c>
      <c r="C99" s="3" t="s">
        <v>2137</v>
      </c>
      <c r="D99" s="3">
        <v>0</v>
      </c>
      <c r="E99" s="3"/>
    </row>
    <row r="100" spans="1:5" x14ac:dyDescent="0.3">
      <c r="A100" s="4" t="s">
        <v>2014</v>
      </c>
      <c r="B100" s="4" t="s">
        <v>1995</v>
      </c>
      <c r="C100" s="3" t="s">
        <v>2128</v>
      </c>
      <c r="D100" s="3">
        <v>0</v>
      </c>
      <c r="E100" s="3"/>
    </row>
    <row r="101" spans="1:5" x14ac:dyDescent="0.3">
      <c r="A101" s="4" t="s">
        <v>2078</v>
      </c>
      <c r="B101" s="4" t="s">
        <v>2079</v>
      </c>
      <c r="C101" s="3" t="s">
        <v>2079</v>
      </c>
      <c r="D101" s="3">
        <v>0</v>
      </c>
      <c r="E101" s="3"/>
    </row>
    <row r="102" spans="1:5" x14ac:dyDescent="0.3">
      <c r="A102" s="3"/>
      <c r="B102" s="3"/>
      <c r="C102" s="3"/>
      <c r="D102" s="3">
        <f>SUM(D2:D101)</f>
        <v>14</v>
      </c>
      <c r="E102"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b a 8 4 5 b - d 5 8 2 - 4 c d a - 9 7 a 7 - f 4 f 9 1 a b d e 6 2 d "   x m l n s = " h t t p : / / s c h e m a s . m i c r o s o f t . c o m / D a t a M a s h u p " > A A A A A B k F A A B Q S w M E F A A C A A g A 6 3 O j V L 1 D Z U O k A A A A 9 g A A A B I A H A B D b 2 5 m a W c v U G F j a 2 F n Z S 5 4 b W w g o h g A K K A U A A A A A A A A A A A A A A A A A A A A A A A A A A A A h Y 8 x D o I w G I W v Q r r T l u J A y E 8 Z n E w k M d E Y 1 6 Z U a I R i a L H c z c E j e Q U x i r o 5 v u 9 9 w 3 v 3 6 w 3 y s W 2 C i + q t 7 k y G I k x R o I z s S m 2 q D A 3 u G C Y o 5 7 A R 8 i Q q F U y y s e l o y w z V z p 1 T Q r z 3 2 M e 4 6 y v C K I 3 I o V h v Z a 1 a g T 6 y / i + H 2 l g n j F S I w / 4 1 h j M c 0 Q W O k 2 k T k B l C o c 1 X Y F P 3 b H 8 g L I f G D b 3 i 2 o W r H Z A 5 A n l / 4 A 9 Q S w M E F A A C A A g A 6 3 O 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t z o 1 S t / n S U E w I A A K c a A A A T A B w A R m 9 y b X V s Y X M v U 2 V j d G l v b j E u b S C i G A A o o B Q A A A A A A A A A A A A A A A A A A A A A A A A A A A D t l s 9 u 2 k A Q x s 9 F 4 h 1 W z g U k F 4 U / 6 a E R B w J t e m g a V Z B T X a H B O 8 B I 9 q y 1 u y Z 1 o 7 x L 3 6 U v 1 k U E k Y i 6 a Z V D 0 R p f 7 J 2 V v P t 9 v 2 9 W a z C 2 p F i M N + / 2 e b 1 W r 5 k l a J R i o G M 1 N Z g C W 4 q n K 0 h I k i 1 E X y R o 6 z X h n m t N C 2 J 0 p a F Z t U Y q z l N k 2 3 h P C b a G i q 0 b m E Y w f B v d G N Q m G q s 5 g b g A r T g m p u i a c a R p h e K 1 G C Q p i C u w q M X Y 5 p K U z l N x w 2 5 S G 7 I / f w h J 4 k I l a s E Q b d c x 0 S X Z D / k s G m h 7 q S F b m o / A 0 s S Q 4 Y A h K Q y Z a G / 7 U w N p l m D 0 e 3 G t 2 K y C Z v h l h A m l 5 H b T D 8 I g F E O V 5 C m b f i 8 U 7 z h W k n j R f 3 N 2 e t r + 2 g w 3 T p w E V 6 4 8 p x i s E p Y y F T h T J j B z R k w 0 s J k r n W 7 + M i k y N I 0 H 5 8 K 7 u 2 B T b r t l r J s S F r / Z + 1 B s 6 5 2 S e r e k 3 n t S v 2 / W a 8 R l W 3 w M e 9 8 o V i k Z R 8 U P 3 q X 6 / g F 5 u 3 P W C c X n X F k c 2 y L B / u 6 z 9 U k x + p y G 7 6 j J 2 y i s x R 1 b f + f H r f Q W 9 a 1 8 B n T n g B v + J U w N e N z A a 3 H P c O 0 e a g O / B C q 4 W 4 y 3 U N f i q n s q n w Q l u B u d Z l A 1 5 u d / Y n 5 I J / T / y E P 3 m I d j H h 7 l o X f M Q w X z s O d V 1 + N r f L c q 9 3 g 5 y 1 A S O A M 8 Q b k T 1 L J 7 / F 6 V 8 D u 4 N v 5 7 g J h r l S E w b B 3 x h O O e r m r g L G C h / G n G B z X V Q M d y u s x 5 A b r w B + A T T R 5 j / A V Q S w E C L Q A U A A I A C A D r c 6 N U v U N l Q 6 Q A A A D 2 A A A A E g A A A A A A A A A A A A A A A A A A A A A A Q 2 9 u Z m l n L 1 B h Y 2 t h Z 2 U u e G 1 s U E s B A i 0 A F A A C A A g A 6 3 O j V A / K 6 a u k A A A A 6 Q A A A B M A A A A A A A A A A A A A A A A A 8 A A A A F t D b 2 5 0 Z W 5 0 X 1 R 5 c G V z X S 5 4 b W x Q S w E C L Q A U A A I A C A D r c 6 N U r f 5 0 l B M C A A C n G g A A E w A A A A A A A A A A A A A A A A D h 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a Q A A A A A A A J 9 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X J j b 1 9 z Z W 1 h b n R p Y 1 9 2 Y W x p Z G 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2 M S I g L z 4 8 R W 5 0 c n k g V H l w Z T 0 i R m l s b E V y c m 9 y Q 2 9 k Z S I g V m F s d W U 9 I n N V b m t u b 3 d u I i A v P j x F b n R y e S B U e X B l P S J G a W x s R X J y b 3 J D b 3 V u d C I g V m F s d W U 9 I m w w I i A v P j x F b n R y e S B U e X B l P S J G a W x s T G F z d F V w Z G F 0 Z W Q i I F Z h b H V l P S J k M j A y M i 0 w N C 0 y O F Q x M z o y N j o z M y 4 z O T U w N T c 4 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B c m N v X 3 N l b W F u d G l j X 3 Z h b G l k a X R 5 L 0 F 1 d G 9 S Z W 1 v d m V k Q 2 9 s d W 1 u c z E u e 0 N v b H V t b j E s M H 0 m c X V v d D s s J n F 1 b 3 Q 7 U 2 V j d G l v b j E v Q X J j b 1 9 z Z W 1 h b n R p Y 1 9 2 Y W x p Z G l 0 e S 9 B d X R v U m V t b 3 Z l Z E N v b H V t b n M x L n t D b 2 x 1 b W 4 y L D F 9 J n F 1 b 3 Q 7 L C Z x d W 9 0 O 1 N l Y 3 R p b 2 4 x L 0 F y Y 2 9 f c 2 V t Y W 5 0 a W N f d m F s a W R p d H k v Q X V 0 b 1 J l b W 9 2 Z W R D b 2 x 1 b W 5 z M S 5 7 Q 2 9 s d W 1 u M y w y f S Z x d W 9 0 O y w m c X V v d D t T Z W N 0 a W 9 u M S 9 B c m N v X 3 N l b W F u d G l j X 3 Z h b G l k a X R 5 L 0 F 1 d G 9 S Z W 1 v d m V k Q 2 9 s d W 1 u c z E u e 0 N v b H V t b j Q s M 3 0 m c X V v d D t d L C Z x d W 9 0 O 0 N v b H V t b k N v d W 5 0 J n F 1 b 3 Q 7 O j Q s J n F 1 b 3 Q 7 S 2 V 5 Q 2 9 s d W 1 u T m F t Z X M m c X V v d D s 6 W 1 0 s J n F 1 b 3 Q 7 Q 2 9 s d W 1 u S W R l b n R p d G l l c y Z x d W 9 0 O z p b J n F 1 b 3 Q 7 U 2 V j d G l v b j E v Q X J j b 1 9 z Z W 1 h b n R p Y 1 9 2 Y W x p Z G l 0 e S 9 B d X R v U m V t b 3 Z l Z E N v b H V t b n M x L n t D b 2 x 1 b W 4 x L D B 9 J n F 1 b 3 Q 7 L C Z x d W 9 0 O 1 N l Y 3 R p b 2 4 x L 0 F y Y 2 9 f c 2 V t Y W 5 0 a W N f d m F s a W R p d H k v Q X V 0 b 1 J l b W 9 2 Z W R D b 2 x 1 b W 5 z M S 5 7 Q 2 9 s d W 1 u M i w x f S Z x d W 9 0 O y w m c X V v d D t T Z W N 0 a W 9 u M S 9 B c m N v X 3 N l b W F u d G l j X 3 Z h b G l k a X R 5 L 0 F 1 d G 9 S Z W 1 v d m V k Q 2 9 s d W 1 u c z E u e 0 N v b H V t b j M s M n 0 m c X V v d D s s J n F 1 b 3 Q 7 U 2 V j d G l v b j E v Q X J j b 1 9 z Z W 1 h b n R p Y 1 9 2 Y W x p Z G l 0 e S 9 B d X R v U m V t b 3 Z l Z E N v b H V t b n M x L n t D b 2 x 1 b W 4 0 L D N 9 J n F 1 b 3 Q 7 X S w m c X V v d D t S Z W x h d G l v b n N o a X B J b m Z v J n F 1 b 3 Q 7 O l t d f S I g L z 4 8 L 1 N 0 Y W J s Z U V u d H J p Z X M + P C 9 J d G V t P j x J d G V t P j x J d G V t T G 9 j Y X R p b 2 4 + P E l 0 Z W 1 U e X B l P k Z v c m 1 1 b G E 8 L 0 l 0 Z W 1 U e X B l P j x J d G V t U G F 0 a D 5 T Z W N 0 a W 9 u M S 9 B c m N v X 3 N l b W F u d G l j X 3 Z h b G l k a X R 5 L 0 9 y a W d p b m U 8 L 0 l 0 Z W 1 Q Y X R o P j w v S X R l b U x v Y 2 F 0 a W 9 u P j x T d G F i b G V F b n R y a W V z I C 8 + P C 9 J d G V t P j x J d G V t P j x J d G V t T G 9 j Y X R p b 2 4 + P E l 0 Z W 1 U e X B l P k Z v c m 1 1 b G E 8 L 0 l 0 Z W 1 U e X B l P j x J d G V t U G F 0 a D 5 T Z W N 0 a W 9 u M S 9 B c m N v X 3 N l b W F u d G l j X 3 Z h b G l k a X R 5 L 0 1 v Z G l m a W N h d G 8 l M j B 0 a X B v P C 9 J d G V t U G F 0 a D 4 8 L 0 l 0 Z W 1 M b 2 N h d G l v b j 4 8 U 3 R h Y m x l R W 5 0 c m l l c y A v P j w v S X R l b T 4 8 S X R l b T 4 8 S X R l b U x v Y 2 F 0 a W 9 u P j x J d G V t V H l w Z T 5 G b 3 J t d W x h P C 9 J d G V t V H l w Z T 4 8 S X R l b V B h d G g + U 2 V j d G l v b j E v c 2 V t Y W 5 0 a W N f d m F s a W R p d H l f b m 9 t a X N t 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2 5 v b W l z b W E 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z M D o w N S 4 x N D g 3 N j I x W i I g L z 4 8 R W 5 0 c n k g V H l w Z T 0 i R m l s b E V y c m 9 y Q 2 9 1 b n Q i I F Z h b H V l P S J s M C I g L z 4 8 R W 5 0 c n k g V H l w Z T 0 i R m l s b E V y c m 9 y Q 2 9 k Z S I g V m F s d W U 9 I n N V b m t u b 3 d u I i A v P j x F b n R y e S B U e X B l P S J G a W x s Q 2 9 1 b n Q i I F Z h b H V l P S J s M T A x I i A v P j x F b n R y e S B U e X B l P S J B Z G R l Z F R v R G F 0 Y U 1 v Z G V s I i B W Y W x 1 Z T 0 i b D A i I C 8 + P E V u d H J 5 I F R 5 c G U 9 I l F 1 Z X J 5 S U Q i I F Z h b H V l P S J z M j B i N m I y N m Y t Y j J k M C 0 0 Z m V i L W E 1 Z m I t M 2 R m Y 2 R k Z D A 2 M j c z I i A v P j x F b n R y e S B U e X B l P S J S Z W x h d G l v b n N o a X B J b m Z v Q 2 9 u d G F p b m V y I i B W Y W x 1 Z T 0 i c 3 s m c X V v d D t j b 2 x 1 b W 5 D b 3 V u d C Z x d W 9 0 O z o 0 L C Z x d W 9 0 O 2 t l e U N v b H V t b k 5 h b W V z J n F 1 b 3 Q 7 O l t d L C Z x d W 9 0 O 3 F 1 Z X J 5 U m V s Y X R p b 2 5 z a G l w c y Z x d W 9 0 O z p b X S w m c X V v d D t j b 2 x 1 b W 5 J Z G V u d G l 0 a W V z J n F 1 b 3 Q 7 O l s m c X V v d D t T Z W N 0 a W 9 u M S 9 z Z W 1 h b n R p Y 1 9 2 Y W x p Z G l 0 e V 9 u b 2 1 p c 2 1 h L 0 F 1 d G 9 S Z W 1 v d m V k Q 2 9 s d W 1 u c z E u e 0 N v b H V t b j E s M H 0 m c X V v d D s s J n F 1 b 3 Q 7 U 2 V j d G l v b j E v c 2 V t Y W 5 0 a W N f d m F s a W R p d H l f b m 9 t a X N t Y S 9 B d X R v U m V t b 3 Z l Z E N v b H V t b n M x L n t D b 2 x 1 b W 4 y L D F 9 J n F 1 b 3 Q 7 L C Z x d W 9 0 O 1 N l Y 3 R p b 2 4 x L 3 N l b W F u d G l j X 3 Z h b G l k a X R 5 X 2 5 v b W l z b W E v Q X V 0 b 1 J l b W 9 2 Z W R D b 2 x 1 b W 5 z M S 5 7 Q 2 9 s d W 1 u M y w y f S Z x d W 9 0 O y w m c X V v d D t T Z W N 0 a W 9 u M S 9 z Z W 1 h b n R p Y 1 9 2 Y W x p Z G l 0 e V 9 u b 2 1 p c 2 1 h L 0 F 1 d G 9 S Z W 1 v d m V k Q 2 9 s d W 1 u c z E u e 0 N v b H V t b j Q s M 3 0 m c X V v d D t d L C Z x d W 9 0 O 0 N v b H V t b k N v d W 5 0 J n F 1 b 3 Q 7 O j Q s J n F 1 b 3 Q 7 S 2 V 5 Q 2 9 s d W 1 u T m F t Z X M m c X V v d D s 6 W 1 0 s J n F 1 b 3 Q 7 Q 2 9 s d W 1 u S W R l b n R p d G l l c y Z x d W 9 0 O z p b J n F 1 b 3 Q 7 U 2 V j d G l v b j E v c 2 V t Y W 5 0 a W N f d m F s a W R p d H l f b m 9 t a X N t Y S 9 B d X R v U m V t b 3 Z l Z E N v b H V t b n M x L n t D b 2 x 1 b W 4 x L D B 9 J n F 1 b 3 Q 7 L C Z x d W 9 0 O 1 N l Y 3 R p b 2 4 x L 3 N l b W F u d G l j X 3 Z h b G l k a X R 5 X 2 5 v b W l z b W E v Q X V 0 b 1 J l b W 9 2 Z W R D b 2 x 1 b W 5 z M S 5 7 Q 2 9 s d W 1 u M i w x f S Z x d W 9 0 O y w m c X V v d D t T Z W N 0 a W 9 u M S 9 z Z W 1 h b n R p Y 1 9 2 Y W x p Z G l 0 e V 9 u b 2 1 p c 2 1 h L 0 F 1 d G 9 S Z W 1 v d m V k Q 2 9 s d W 1 u c z E u e 0 N v b H V t b j M s M n 0 m c X V v d D s s J n F 1 b 3 Q 7 U 2 V j d G l v b j E v c 2 V t Y W 5 0 a W N f d m F s a W R p d H l f b m 9 t a X N t Y S 9 B d X R v U m V t b 3 Z l Z E N v b H V t b n M x L n t D b 2 x 1 b W 4 0 L D N 9 J n F 1 b 3 Q 7 X S w m c X V v d D t S Z W x h d G l v b n N o a X B J b m Z v J n F 1 b 3 Q 7 O l t d f S I g L z 4 8 L 1 N 0 Y W J s Z U V u d H J p Z X M + P C 9 J d G V t P j x J d G V t P j x J d G V t T G 9 j Y X R p b 2 4 + P E l 0 Z W 1 U e X B l P k Z v c m 1 1 b G E 8 L 0 l 0 Z W 1 U e X B l P j x J d G V t U G F 0 a D 5 T Z W N 0 a W 9 u M S 9 z Z W 1 h b n R p Y 1 9 2 Y W x p Z G l 0 e V 9 u b 2 1 p c 2 1 h L 0 9 y a W d p b m U 8 L 0 l 0 Z W 1 Q Y X R o P j w v S X R l b U x v Y 2 F 0 a W 9 u P j x T d G F i b G V F b n R y a W V z I C 8 + P C 9 J d G V t P j x J d G V t P j x J d G V t T G 9 j Y X R p b 2 4 + P E l 0 Z W 1 U e X B l P k Z v c m 1 1 b G E 8 L 0 l 0 Z W 1 U e X B l P j x J d G V t U G F 0 a D 5 T Z W N 0 a W 9 u M S 9 z Z W 1 h b n R p Y 1 9 2 Y W x p Z G l 0 e V 9 u b 2 1 p c 2 1 h L 0 1 v Z G l m a W N h d G 8 l M j B 0 a X B v P C 9 J d G V t U G F 0 a D 4 8 L 0 l 0 Z W 1 M b 2 N h d G l v b j 4 8 U 3 R h Y m x l R W 5 0 c m l l c y A v P j w v S X R l b T 4 8 S X R l b T 4 8 S X R l b U x v Y 2 F 0 a W 9 u P j x J d G V t V H l w Z T 5 G b 3 J t d W x h P C 9 J d G V t V H l w Z T 4 8 S X R l b V B h d G g + U 2 V j d G l v b j E v c 2 V t Y W 5 0 a W N f d m F s a W R p d H l f e m V y 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3 p l c m k 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x N D o z M i 4 3 M D A z O T E 2 W i I g L z 4 8 R W 5 0 c n k g V H l w Z T 0 i R m l s b E V y c m 9 y Q 2 9 1 b n Q i I F Z h b H V l P S J s M C I g L z 4 8 R W 5 0 c n k g V H l w Z T 0 i R m l s b E V y c m 9 y Q 2 9 k Z S I g V m F s d W U 9 I n N V b m t u b 3 d u I i A v P j x F b n R y e S B U e X B l P S J G a W x s Q 2 9 1 b n Q i I F Z h b H V l P S J s M T A x I i A v P j x F b n R y e S B U e X B l P S J B Z G R l Z F R v R G F 0 Y U 1 v Z G V s I i B W Y W x 1 Z T 0 i b D A i I C 8 + P E V u d H J 5 I F R 5 c G U 9 I l F 1 Z X J 5 S U Q i I F Z h b H V l P S J z N m J k Z G M 2 M m I t Y W J m N y 0 0 Y m U w L T l k M D c t O T U 3 M W Y 4 M G E 4 M G Y 2 I i A v P j x F b n R y e S B U e X B l P S J S Z W x h d G l v b n N o a X B J b m Z v Q 2 9 u d G F p b m V y I i B W Y W x 1 Z T 0 i c 3 s m c X V v d D t j b 2 x 1 b W 5 D b 3 V u d C Z x d W 9 0 O z o 0 L C Z x d W 9 0 O 2 t l e U N v b H V t b k 5 h b W V z J n F 1 b 3 Q 7 O l t d L C Z x d W 9 0 O 3 F 1 Z X J 5 U m V s Y X R p b 2 5 z a G l w c y Z x d W 9 0 O z p b X S w m c X V v d D t j b 2 x 1 b W 5 J Z G V u d G l 0 a W V z J n F 1 b 3 Q 7 O l s m c X V v d D t T Z W N 0 a W 9 u M S 9 z Z W 1 h b n R p Y 1 9 2 Y W x p Z G l 0 e V 9 6 Z X J p L 0 F 1 d G 9 S Z W 1 v d m V k Q 2 9 s d W 1 u c z E u e 0 N v b H V t b j E s M H 0 m c X V v d D s s J n F 1 b 3 Q 7 U 2 V j d G l v b j E v c 2 V t Y W 5 0 a W N f d m F s a W R p d H l f e m V y a S 9 B d X R v U m V t b 3 Z l Z E N v b H V t b n M x L n t D b 2 x 1 b W 4 y L D F 9 J n F 1 b 3 Q 7 L C Z x d W 9 0 O 1 N l Y 3 R p b 2 4 x L 3 N l b W F u d G l j X 3 Z h b G l k a X R 5 X 3 p l c m k v Q X V 0 b 1 J l b W 9 2 Z W R D b 2 x 1 b W 5 z M S 5 7 Q 2 9 s d W 1 u M y w y f S Z x d W 9 0 O y w m c X V v d D t T Z W N 0 a W 9 u M S 9 z Z W 1 h b n R p Y 1 9 2 Y W x p Z G l 0 e V 9 6 Z X J p L 0 F 1 d G 9 S Z W 1 v d m V k Q 2 9 s d W 1 u c z E u e 0 N v b H V t b j Q s M 3 0 m c X V v d D t d L C Z x d W 9 0 O 0 N v b H V t b k N v d W 5 0 J n F 1 b 3 Q 7 O j Q s J n F 1 b 3 Q 7 S 2 V 5 Q 2 9 s d W 1 u T m F t Z X M m c X V v d D s 6 W 1 0 s J n F 1 b 3 Q 7 Q 2 9 s d W 1 u S W R l b n R p d G l l c y Z x d W 9 0 O z p b J n F 1 b 3 Q 7 U 2 V j d G l v b j E v c 2 V t Y W 5 0 a W N f d m F s a W R p d H l f e m V y a S 9 B d X R v U m V t b 3 Z l Z E N v b H V t b n M x L n t D b 2 x 1 b W 4 x L D B 9 J n F 1 b 3 Q 7 L C Z x d W 9 0 O 1 N l Y 3 R p b 2 4 x L 3 N l b W F u d G l j X 3 Z h b G l k a X R 5 X 3 p l c m k v Q X V 0 b 1 J l b W 9 2 Z W R D b 2 x 1 b W 5 z M S 5 7 Q 2 9 s d W 1 u M i w x f S Z x d W 9 0 O y w m c X V v d D t T Z W N 0 a W 9 u M S 9 z Z W 1 h b n R p Y 1 9 2 Y W x p Z G l 0 e V 9 6 Z X J p L 0 F 1 d G 9 S Z W 1 v d m V k Q 2 9 s d W 1 u c z E u e 0 N v b H V t b j M s M n 0 m c X V v d D s s J n F 1 b 3 Q 7 U 2 V j d G l v b j E v c 2 V t Y W 5 0 a W N f d m F s a W R p d H l f e m V y a S 9 B d X R v U m V t b 3 Z l Z E N v b H V t b n M x L n t D b 2 x 1 b W 4 0 L D N 9 J n F 1 b 3 Q 7 X S w m c X V v d D t S Z W x h d G l v b n N o a X B J b m Z v J n F 1 b 3 Q 7 O l t d f S I g L z 4 8 L 1 N 0 Y W J s Z U V u d H J p Z X M + P C 9 J d G V t P j x J d G V t P j x J d G V t T G 9 j Y X R p b 2 4 + P E l 0 Z W 1 U e X B l P k Z v c m 1 1 b G E 8 L 0 l 0 Z W 1 U e X B l P j x J d G V t U G F 0 a D 5 T Z W N 0 a W 9 u M S 9 z Z W 1 h b n R p Y 1 9 2 Y W x p Z G l 0 e V 9 6 Z X J p L 0 9 y a W d p b m U 8 L 0 l 0 Z W 1 Q Y X R o P j w v S X R l b U x v Y 2 F 0 a W 9 u P j x T d G F i b G V F b n R y a W V z I C 8 + P C 9 J d G V t P j x J d G V t P j x J d G V t T G 9 j Y X R p b 2 4 + P E l 0 Z W 1 U e X B l P k Z v c m 1 1 b G E 8 L 0 l 0 Z W 1 U e X B l P j x J d G V t U G F 0 a D 5 T Z W N 0 a W 9 u M S 9 z Z W 1 h b n R p Y 1 9 2 Y W x p Z G l 0 e V 9 6 Z X J p L 0 1 v Z G l m a W N h d G 8 l M j B 0 a X B v P C 9 J d G V t U G F 0 a D 4 8 L 0 l 0 Z W 1 M b 2 N h d G l v b j 4 8 U 3 R h Y m x l R W 5 0 c m l l c y A v P j w v S X R l b T 4 8 S X R l b T 4 8 S X R l b U x v Y 2 F 0 a W 9 u P j x J d G V t V H l w Z T 5 G b 3 J t d W x h P C 9 J d G V t V H l w Z T 4 8 S X R l b V B h d G g + U 2 V j d G l v b j E v c 2 V t Y W 5 0 a W N f d m F s a W R p d H l f d 2 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3 Z C I g L z 4 8 R W 5 0 c n k g V H l w Z T 0 i R m l s b G V k Q 2 9 t c G x l d G V S Z X N 1 b H R U b 1 d v c m t z a G V l d C I g V m F s d W U 9 I m w x I i A v P j x F b n R y e S B U e X B l P S J G a W x s Q 2 9 1 b n Q i I F Z h b H V l P S J s M T A x I i A v P j x F b n R y e S B U e X B l P S J G a W x s R X J y b 3 J D b 2 R l I i B W Y W x 1 Z T 0 i c 1 V u a 2 5 v d 2 4 i I C 8 + P E V u d H J 5 I F R 5 c G U 9 I k Z p b G x F c n J v c k N v d W 5 0 I i B W Y W x 1 Z T 0 i b D A i I C 8 + P E V u d H J 5 I F R 5 c G U 9 I k Z p b G x M Y X N 0 V X B k Y X R l Z C I g V m F s d W U 9 I m Q y M D I y L T A 1 L T A y V D E y O j Q 2 O j A x L j Y z N D c 3 N j h a I i A v P j x F b n R y e S B U e X B l P S J G a W x s Q 2 9 s d W 1 u V H l w Z X M i I F Z h b H V l P S J z Q m d Z P S I g L z 4 8 R W 5 0 c n k g V H l w Z T 0 i R m l s b E N v b H V t b k 5 h b W V z I i B W Y W x 1 Z T 0 i c 1 s m c X V v d D t D b 2 x 1 b W 4 x J n F 1 b 3 Q 7 L C Z x d W 9 0 O 0 N v b H V t b j I m c X V v d D t d I i A v P j x F b n R y e S B U e X B l P S J G a W x s U 3 R h d H V z I i B W Y W x 1 Z T 0 i c 0 N v b X B s Z X R l I i A v P j x F b n R y e S B U e X B l P S J R d W V y e U l E I i B W Y W x 1 Z T 0 i c z U y O W Y 3 Z G Y 2 L T Z i Z T A t N D k w N y 1 h N z E 0 L T R i M z c w Y z h l Y T Y 2 Z 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z Z W 1 h b n R p Y 1 9 2 Y W x p Z G l 0 e V 9 3 Z C 9 B d X R v U m V t b 3 Z l Z E N v b H V t b n M x L n t D b 2 x 1 b W 4 x L D B 9 J n F 1 b 3 Q 7 L C Z x d W 9 0 O 1 N l Y 3 R p b 2 4 x L 3 N l b W F u d G l j X 3 Z h b G l k a X R 5 X 3 d k L 0 F 1 d G 9 S Z W 1 v d m V k Q 2 9 s d W 1 u c z E u e 0 N v b H V t b j I s M X 0 m c X V v d D t d L C Z x d W 9 0 O 0 N v b H V t b k N v d W 5 0 J n F 1 b 3 Q 7 O j I s J n F 1 b 3 Q 7 S 2 V 5 Q 2 9 s d W 1 u T m F t Z X M m c X V v d D s 6 W 1 0 s J n F 1 b 3 Q 7 Q 2 9 s d W 1 u S W R l b n R p d G l l c y Z x d W 9 0 O z p b J n F 1 b 3 Q 7 U 2 V j d G l v b j E v c 2 V t Y W 5 0 a W N f d m F s a W R p d H l f d 2 Q v Q X V 0 b 1 J l b W 9 2 Z W R D b 2 x 1 b W 5 z M S 5 7 Q 2 9 s d W 1 u M S w w f S Z x d W 9 0 O y w m c X V v d D t T Z W N 0 a W 9 u M S 9 z Z W 1 h b n R p Y 1 9 2 Y W x p Z G l 0 e V 9 3 Z C 9 B d X R v U m V t b 3 Z l Z E N v b H V t b n M x L n t D b 2 x 1 b W 4 y L D F 9 J n F 1 b 3 Q 7 X S w m c X V v d D t S Z W x h d G l v b n N o a X B J b m Z v J n F 1 b 3 Q 7 O l t d f S I g L z 4 8 L 1 N 0 Y W J s Z U V u d H J p Z X M + P C 9 J d G V t P j x J d G V t P j x J d G V t T G 9 j Y X R p b 2 4 + P E l 0 Z W 1 U e X B l P k Z v c m 1 1 b G E 8 L 0 l 0 Z W 1 U e X B l P j x J d G V t U G F 0 a D 5 T Z W N 0 a W 9 u M S 9 z Z W 1 h b n R p Y 1 9 2 Y W x p Z G l 0 e V 9 3 Z C 9 P c m l n a W 5 l P C 9 J d G V t U G F 0 a D 4 8 L 0 l 0 Z W 1 M b 2 N h d G l v b j 4 8 U 3 R h Y m x l R W 5 0 c m l l c y A v P j w v S X R l b T 4 8 S X R l b T 4 8 S X R l b U x v Y 2 F 0 a W 9 u P j x J d G V t V H l w Z T 5 G b 3 J t d W x h P C 9 J d G V t V H l w Z T 4 8 S X R l b V B h d G g + U 2 V j d G l v b j E v c 2 V t Y W 5 0 a W N f d m F s a W R p d H l f d 2 Q v T W 9 k a W Z p Y 2 F 0 b y U y M H R p c G 8 8 L 0 l 0 Z W 1 Q Y X R o P j w v S X R l b U x v Y 2 F 0 a W 9 u P j x T d G F i b G V F b n R y a W V z I C 8 + P C 9 J d G V t P j x J d G V t P j x J d G V t T G 9 j Y X R p b 2 4 + P E l 0 Z W 1 U e X B l P k Z v c m 1 1 b G E 8 L 0 l 0 Z W 1 U e X B l P j x J d G V t U G F 0 a D 5 T Z W N 0 a W 9 u M S 9 z Z W 1 h b n R p Y 1 9 2 Y W x p Z G l 0 e V 9 z Y X J 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l f c 2 F y a S I g L z 4 8 R W 5 0 c n k g V H l w Z T 0 i R m l s b G V k Q 2 9 t c G x l d G V S Z X N 1 b H R U b 1 d v c m t z a G V l d C I g V m F s d W U 9 I m w x I i A v P j x F b n R y e S B U e X B l P S J G a W x s U 3 R h d H V z I i B W Y W x 1 Z T 0 i c 0 N v b X B s Z X R l I i A v P j x F b n R y e S B U e X B l P S J G a W x s Q 2 9 s d W 1 u T m F t Z X M i I F Z h b H V l P S J z W y Z x d W 9 0 O 0 N v b H V t b j E m c X V v d D s s J n F 1 b 3 Q 7 Q 2 9 s d W 1 u M i Z x d W 9 0 O y w m c X V v d D t D b 2 x 1 b W 4 z J n F 1 b 3 Q 7 X S I g L z 4 8 R W 5 0 c n k g V H l w Z T 0 i R m l s b E N v b H V t b l R 5 c G V z I i B W Y W x 1 Z T 0 i c 0 J n W U c i I C 8 + P E V u d H J 5 I F R 5 c G U 9 I k Z p b G x M Y X N 0 V X B k Y X R l Z C I g V m F s d W U 9 I m Q y M D I y L T A 0 L T I 5 V D E 1 O j U x O j Q x L j A 5 O T E 0 O T N a I i A v P j x F b n R y e S B U e X B l P S J G a W x s R X J y b 3 J D b 3 V u d C I g V m F s d W U 9 I m w w I i A v P j x F b n R y e S B U e X B l P S J G a W x s R X J y b 3 J D b 2 R l I i B W Y W x 1 Z T 0 i c 1 V u a 2 5 v d 2 4 i I C 8 + P E V u d H J 5 I F R 5 c G U 9 I k Z p b G x D b 3 V u d C I g V m F s d W U 9 I m w x M D E i I C 8 + P E V u d H J 5 I F R 5 c G U 9 I k F k Z G V k V G 9 E Y X R h T W 9 k Z W w i I F Z h b H V l P S J s M C I g L z 4 8 R W 5 0 c n k g V H l w Z T 0 i U X V l c n l J R C I g V m F s d W U 9 I n N l Y 2 J h O T U 0 Z i 1 l Z m Y z L T Q 1 M 2 Y t Y T d i M C 0 x Y W E 4 N D l j M m Z i Y 2 Y i I C 8 + P E V u d H J 5 I F R 5 c G U 9 I l J l b G F 0 a W 9 u c 2 h p c E l u Z m 9 D b 2 5 0 Y W l u Z X I i I F Z h b H V l P S J z e y Z x d W 9 0 O 2 N v b H V t b k N v d W 5 0 J n F 1 b 3 Q 7 O j M s J n F 1 b 3 Q 7 a 2 V 5 Q 2 9 s d W 1 u T m F t Z X M m c X V v d D s 6 W 1 0 s J n F 1 b 3 Q 7 c X V l c n l S Z W x h d G l v b n N o a X B z J n F 1 b 3 Q 7 O l t d L C Z x d W 9 0 O 2 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D b 2 x 1 b W 5 D b 3 V u d C Z x d W 9 0 O z o z L C Z x d W 9 0 O 0 t l e U N v b H V t b k 5 h b W V z J n F 1 b 3 Q 7 O l t d L C Z x d W 9 0 O 0 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S Z W x h d G l v b n N o a X B J b m Z v J n F 1 b 3 Q 7 O l t d f S I g L z 4 8 L 1 N 0 Y W J s Z U V u d H J p Z X M + P C 9 J d G V t P j x J d G V t P j x J d G V t T G 9 j Y X R p b 2 4 + P E l 0 Z W 1 U e X B l P k Z v c m 1 1 b G E 8 L 0 l 0 Z W 1 U e X B l P j x J d G V t U G F 0 a D 5 T Z W N 0 a W 9 u M S 9 z Z W 1 h b n R p Y 1 9 2 Y W x p Z G l 0 e V 9 z Y X J p L 0 9 y a W d p b m U 8 L 0 l 0 Z W 1 Q Y X R o P j w v S X R l b U x v Y 2 F 0 a W 9 u P j x T d G F i b G V F b n R y a W V z I C 8 + P C 9 J d G V t P j x J d G V t P j x J d G V t T G 9 j Y X R p b 2 4 + P E l 0 Z W 1 U e X B l P k Z v c m 1 1 b G E 8 L 0 l 0 Z W 1 U e X B l P j x J d G V t U G F 0 a D 5 T Z W N 0 a W 9 u M S 9 z Z W 1 h b n R p Y 1 9 2 Y W x p Z G l 0 e V 9 z Y X J p L 0 1 v Z G l m a W N h d G 8 l M j B 0 a X B v P C 9 J d G V t U G F 0 a D 4 8 L 0 l 0 Z W 1 M b 2 N h d G l v b j 4 8 U 3 R h Y m x l R W 5 0 c m l l c y A v P j w v S X R l b T 4 8 S X R l b T 4 8 S X R l b U x v Y 2 F 0 a W 9 u P j x J d G V t V H l w Z T 5 G b 3 J t d W x h P C 9 J d G V t V H l w Z T 4 8 S X R l b V B h d G g + U 2 V j d G l v b j E v c 2 V t Y W 5 0 a W N f d m F s a W R p d H l f Y X J j 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T M 6 N D g u N D A 4 N D M 0 N l o i I C 8 + P E V u d H J 5 I F R 5 c G U 9 I k Z p b G x F c n J v c k N v d W 5 0 I i B W Y W x 1 Z T 0 i b D A i I C 8 + P E V u d H J 5 I F R 5 c G U 9 I k Z p b G x F c n J v c k N v Z G U i I F Z h b H V l P S J z V W 5 r b m 9 3 b i I g L z 4 8 R W 5 0 c n k g V H l w Z T 0 i R m l s b E N v d W 5 0 I i B W Y W x 1 Z T 0 i b D E w M S I g L z 4 8 R W 5 0 c n k g V H l w Z T 0 i Q W R k Z W R U b 0 R h d G F N b 2 R l b C I g V m F s d W U 9 I m w w I i A v P j x F b n R y e S B U e X B l P S J R d W V y e U l E I i B W Y W x 1 Z T 0 i c z B h M j l j O T R m L T Q 4 Y z k t N G E 1 Y i 0 5 O T M z L T J j N T c 4 M z U 3 M T c 1 Z S I g L z 4 8 R W 5 0 c n k g V H l w Z T 0 i U m V s Y X R p b 2 5 z a G l w S W 5 m b 0 N v b n R h a W 5 l c i I g V m F s d W U 9 I n N 7 J n F 1 b 3 Q 7 Y 2 9 s d W 1 u Q 2 9 1 b n Q m c X V v d D s 6 N C w m c X V v d D t r Z X l D b 2 x 1 b W 5 O Y W 1 l c y Z x d W 9 0 O z p b X S w m c X V v d D t x d W V y e V J l b G F 0 a W 9 u c 2 h p c H M m c X V v d D s 6 W 1 0 s J n F 1 b 3 Q 7 Y 2 9 s d W 1 u S W R l b n R p d G l l c y Z x d W 9 0 O z p b J n F 1 b 3 Q 7 U 2 V j d G l v b j E v c 2 V t Y W 5 0 a W N f d m F s a W R p d H l f Y X J j b y 9 B d X R v U m V t b 3 Z l Z E N v b H V t b n M x L n t D b 2 x 1 b W 4 x L D B 9 J n F 1 b 3 Q 7 L C Z x d W 9 0 O 1 N l Y 3 R p b 2 4 x L 3 N l b W F u d G l j X 3 Z h b G l k a X R 5 X 2 F y Y 2 8 v Q X V 0 b 1 J l b W 9 2 Z W R D b 2 x 1 b W 5 z M S 5 7 Q 2 9 s d W 1 u M i w x f S Z x d W 9 0 O y w m c X V v d D t T Z W N 0 a W 9 u M S 9 z Z W 1 h b n R p Y 1 9 2 Y W x p Z G l 0 e V 9 h c m N v L 0 F 1 d G 9 S Z W 1 v d m V k Q 2 9 s d W 1 u c z E u e 0 N v b H V t b j M s M n 0 m c X V v d D s s J n F 1 b 3 Q 7 U 2 V j d G l v b j E v c 2 V t Y W 5 0 a W N f d m F s a W R p d H l f Y X J j b y 9 B d X R v U m V t b 3 Z l Z E N v b H V t b n M x L n t D b 2 x 1 b W 4 0 L D N 9 J n F 1 b 3 Q 7 X S w m c X V v d D t D b 2 x 1 b W 5 D b 3 V u d C Z x d W 9 0 O z o 0 L C Z x d W 9 0 O 0 t l e U N v b H V t b k 5 h b W V z J n F 1 b 3 Q 7 O l t d L C Z x d W 9 0 O 0 N v b H V t b k l k Z W 5 0 a X R p Z X M m c X V v d D s 6 W y Z x d W 9 0 O 1 N l Y 3 R p b 2 4 x L 3 N l b W F u d G l j X 3 Z h b G l k a X R 5 X 2 F y Y 2 8 v Q X V 0 b 1 J l b W 9 2 Z W R D b 2 x 1 b W 5 z M S 5 7 Q 2 9 s d W 1 u M S w w f S Z x d W 9 0 O y w m c X V v d D t T Z W N 0 a W 9 u M S 9 z Z W 1 h b n R p Y 1 9 2 Y W x p Z G l 0 e V 9 h c m N v L 0 F 1 d G 9 S Z W 1 v d m V k Q 2 9 s d W 1 u c z E u e 0 N v b H V t b j I s M X 0 m c X V v d D s s J n F 1 b 3 Q 7 U 2 V j d G l v b j E v c 2 V t Y W 5 0 a W N f d m F s a W R p d H l f Y X J j b y 9 B d X R v U m V t b 3 Z l Z E N v b H V t b n M x L n t D b 2 x 1 b W 4 z L D J 9 J n F 1 b 3 Q 7 L C Z x d W 9 0 O 1 N l Y 3 R p b 2 4 x L 3 N l b W F u d G l j X 3 Z h b G l k a X R 5 X 2 F y Y 2 8 v Q X V 0 b 1 J l b W 9 2 Z W R D b 2 x 1 b W 5 z M S 5 7 Q 2 9 s d W 1 u N C w z f S Z x d W 9 0 O 1 0 s J n F 1 b 3 Q 7 U m V s Y X R p b 2 5 z a G l w S W 5 m b y Z x d W 9 0 O z p b X X 0 i I C 8 + P C 9 T d G F i b G V F b n R y a W V z P j w v S X R l b T 4 8 S X R l b T 4 8 S X R l b U x v Y 2 F 0 a W 9 u P j x J d G V t V H l w Z T 5 G b 3 J t d W x h P C 9 J d G V t V H l w Z T 4 8 S X R l b V B h d G g + U 2 V j d G l v b j E v c 2 V t Y W 5 0 a W N f d m F s a W R p d H l f Y X J j b y 9 P c m l n a W 5 l P C 9 J d G V t U G F 0 a D 4 8 L 0 l 0 Z W 1 M b 2 N h d G l v b j 4 8 U 3 R h Y m x l R W 5 0 c m l l c y A v P j w v S X R l b T 4 8 S X R l b T 4 8 S X R l b U x v Y 2 F 0 a W 9 u P j x J d G V t V H l w Z T 5 G b 3 J t d W x h P C 9 J d G V t V H l w Z T 4 8 S X R l b V B h d G g + U 2 V j d G l v b j E v c 2 V t Y W 5 0 a W N f d m F s a W R p d H l f Y X J j b y 9 N b 2 R p Z m l j Y X R v J T I w d G l w b z w v S X R l b V B h d G g + P C 9 J d G V t T G 9 j Y X R p b 2 4 + P F N 0 Y W J s Z U V u d H J p Z X M g L z 4 8 L 0 l 0 Z W 0 + P E l 0 Z W 0 + P E l 0 Z W 1 M b 2 N h d G l v b j 4 8 S X R l b V R 5 c G U + R m 9 y b X V s Y T w v S X R l b V R 5 c G U + P E l 0 Z W 1 Q Y X R o P l N l Y 3 R p b 2 4 x L 3 N l b W F u d G l j X 3 Z h b G l k a X R 5 X 2 F y Y 2 8 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U 6 N D k u N z g x N j Y 4 O V o i I C 8 + P E V u d H J 5 I F R 5 c G U 9 I k Z p b G x T d G F 0 d X M i I F Z h b H V l P S J z Q 2 9 t c G x l d G U i I C 8 + P C 9 T d G F i b G V F b n R y a W V z P j w v S X R l b T 4 8 S X R l b T 4 8 S X R l b U x v Y 2 F 0 a W 9 u P j x J d G V t V H l w Z T 5 G b 3 J t d W x h P C 9 J d G V t V H l w Z T 4 8 S X R l b V B h d G g + U 2 V j d G l v b j E v c 2 V t Y W 5 0 a W N f d m F s a W R p d H l f Y X J j b y U y M C g y K S 9 P c m l n a W 5 l P C 9 J d G V t U G F 0 a D 4 8 L 0 l 0 Z W 1 M b 2 N h d G l v b j 4 8 U 3 R h Y m x l R W 5 0 c m l l c y A v P j w v S X R l b T 4 8 S X R l b T 4 8 S X R l b U x v Y 2 F 0 a W 9 u P j x J d G V t V H l w Z T 5 G b 3 J t d W x h P C 9 J d G V t V H l w Z T 4 8 S X R l b V B h d G g + U 2 V j d G l v b j E v c 2 V t Y W 5 0 a W N f d m F s a W R p d H l f Y X J j b y U y M C g y K S 9 N b 2 R p Z m l j Y X R v J T I w d G l w b z w v S X R l b V B h d G g + P C 9 J d G V t T G 9 j Y X R p b 2 4 + P F N 0 Y W J s Z U V u d H J p Z X M g L z 4 8 L 0 l 0 Z W 0 + P E l 0 Z W 0 + P E l 0 Z W 1 M b 2 N h d G l v b j 4 8 S X R l b V R 5 c G U + R m 9 y b X V s Y T w v S X R l b V R 5 c G U + P E l 0 Z W 1 Q Y X R o P l N l Y 3 R p b 2 4 x L 3 N l b W F u d G l j X 3 Z h b G l k a X R 5 X 2 F y Y 2 8 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Y 6 M z k u N D g 5 M T E 3 M F o i I C 8 + P E V u d H J 5 I F R 5 c G U 9 I k Z p b G x T d G F 0 d X M i I F Z h b H V l P S J z Q 2 9 t c G x l d G U i I C 8 + P C 9 T d G F i b G V F b n R y a W V z P j w v S X R l b T 4 8 S X R l b T 4 8 S X R l b U x v Y 2 F 0 a W 9 u P j x J d G V t V H l w Z T 5 G b 3 J t d W x h P C 9 J d G V t V H l w Z T 4 8 S X R l b V B h d G g + U 2 V j d G l v b j E v c 2 V t Y W 5 0 a W N f d m F s a W R p d H l f Y X J j b y U y M C g z K S 9 P c m l n a W 5 l P C 9 J d G V t U G F 0 a D 4 8 L 0 l 0 Z W 1 M b 2 N h d G l v b j 4 8 U 3 R h Y m x l R W 5 0 c m l l c y A v P j w v S X R l b T 4 8 S X R l b T 4 8 S X R l b U x v Y 2 F 0 a W 9 u P j x J d G V t V H l w Z T 5 G b 3 J t d W x h P C 9 J d G V t V H l w Z T 4 8 S X R l b V B h d G g + U 2 V j d G l v b j E v c 2 V t Y W 5 0 a W N f d m F s a W R p d H l f Y X J j b y U y M C g z K S 9 N b 2 R p Z m l j Y X R v J T I w d G l w b z w v S X R l b V B h d G g + P C 9 J d G V t T G 9 j Y X R p b 2 4 + P F N 0 Y W J s Z U V u d H J p Z X M g L z 4 8 L 0 l 0 Z W 0 + P E l 0 Z W 0 + P E l 0 Z W 1 M b 2 N h d G l v b j 4 8 S X R l b V R 5 c G U + R m 9 y b X V s Y T w v S X R l b V R 5 c G U + P E l 0 Z W 1 Q Y X R o P l N l Y 3 R p b 2 4 x L 3 N l b W F u d G l j X 3 Z h b G l k a X R 5 X 2 F y Y 2 8 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h c m N v X 1 8 0 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N l b W F u d G l j X 3 Z h b G l k a X R 5 X 2 F y Y 2 8 g K D Q p L 0 F 1 d G 9 S Z W 1 v d m V k Q 2 9 s d W 1 u c z E u e 0 N v b H V t b j E s M H 0 m c X V v d D s s J n F 1 b 3 Q 7 U 2 V j d G l v b j E v c 2 V t Y W 5 0 a W N f d m F s a W R p d H l f Y X J j b y A o N C k v Q X V 0 b 1 J l b W 9 2 Z W R D b 2 x 1 b W 5 z M S 5 7 Q 2 9 s d W 1 u M i w x f S Z x d W 9 0 O y w m c X V v d D t T Z W N 0 a W 9 u M S 9 z Z W 1 h b n R p Y 1 9 2 Y W x p Z G l 0 e V 9 h c m N v I C g 0 K S 9 B d X R v U m V t b 3 Z l Z E N v b H V t b n M x L n t D b 2 x 1 b W 4 z L D J 9 J n F 1 b 3 Q 7 L C Z x d W 9 0 O 1 N l Y 3 R p b 2 4 x L 3 N l b W F u d G l j X 3 Z h b G l k a X R 5 X 2 F y Y 2 8 g K D Q p L 0 F 1 d G 9 S Z W 1 v d m V k Q 2 9 s d W 1 u c z E u e 0 N v b H V t b j Q s M 3 0 m c X V v d D t d L C Z x d W 9 0 O 0 N v b H V t b k N v d W 5 0 J n F 1 b 3 Q 7 O j Q s J n F 1 b 3 Q 7 S 2 V 5 Q 2 9 s d W 1 u T m F t Z X M m c X V v d D s 6 W 1 0 s J n F 1 b 3 Q 7 Q 2 9 s d W 1 u S W R l b n R p d G l l c y Z x d W 9 0 O z p b J n F 1 b 3 Q 7 U 2 V j d G l v b j E v c 2 V t Y W 5 0 a W N f d m F s a W R p d H l f Y X J j b y A o N C k v Q X V 0 b 1 J l b W 9 2 Z W R D b 2 x 1 b W 5 z M S 5 7 Q 2 9 s d W 1 u M S w w f S Z x d W 9 0 O y w m c X V v d D t T Z W N 0 a W 9 u M S 9 z Z W 1 h b n R p Y 1 9 2 Y W x p Z G l 0 e V 9 h c m N v I C g 0 K S 9 B d X R v U m V t b 3 Z l Z E N v b H V t b n M x L n t D b 2 x 1 b W 4 y L D F 9 J n F 1 b 3 Q 7 L C Z x d W 9 0 O 1 N l Y 3 R p b 2 4 x L 3 N l b W F u d G l j X 3 Z h b G l k a X R 5 X 2 F y Y 2 8 g K D Q p L 0 F 1 d G 9 S Z W 1 v d m V k Q 2 9 s d W 1 u c z E u e 0 N v b H V t b j M s M n 0 m c X V v d D s s J n F 1 b 3 Q 7 U 2 V j d G l v b j E v c 2 V t Y W 5 0 a W N f d m F s a W R p d H l f Y X J j b y A o N C k v Q X V 0 b 1 J l b W 9 2 Z W R D b 2 x 1 b W 5 z M S 5 7 Q 2 9 s d W 1 u N C w z f S Z x d W 9 0 O 1 0 s J n F 1 b 3 Q 7 U m V s Y X R p b 2 5 z a G l w S W 5 m b y Z x d W 9 0 O z p b X X 0 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z k 6 N T g u M D Q 5 O T g 1 M l o i I C 8 + P E V u d H J 5 I F R 5 c G U 9 I k Z p b G x F c n J v c k N v d W 5 0 I i B W Y W x 1 Z T 0 i b D A i I C 8 + P E V u d H J 5 I F R 5 c G U 9 I k Z p b G x F c n J v c k N v Z G U i I F Z h b H V l P S J z V W 5 r b m 9 3 b i I g L z 4 8 R W 5 0 c n k g V H l w Z T 0 i R m l s b E N v d W 5 0 I i B W Y W x 1 Z T 0 i b D E w M S I g L z 4 8 R W 5 0 c n k g V H l w Z T 0 i Q W R k Z W R U b 0 R h d G F N b 2 R l b C I g V m F s d W U 9 I m w w I i A v P j x F b n R y e S B U e X B l P S J R d W V y e U l E I i B W Y W x 1 Z T 0 i c 2 F j M G F j Y T g 5 L T E 1 Y j c t N D d l N C 1 i O D E x L T J m M T c y Y z F k Z G I z Y y I g L z 4 8 L 1 N 0 Y W J s Z U V u d H J p Z X M + P C 9 J d G V t P j x J d G V t P j x J d G V t T G 9 j Y X R p b 2 4 + P E l 0 Z W 1 U e X B l P k Z v c m 1 1 b G E 8 L 0 l 0 Z W 1 U e X B l P j x J d G V t U G F 0 a D 5 T Z W N 0 a W 9 u M S 9 z Z W 1 h b n R p Y 1 9 2 Y W x p Z G l 0 e V 9 h c m N v J T I w K D Q p L 0 9 y a W d p b m U 8 L 0 l 0 Z W 1 Q Y X R o P j w v S X R l b U x v Y 2 F 0 a W 9 u P j x T d G F i b G V F b n R y a W V z I C 8 + P C 9 J d G V t P j x J d G V t P j x J d G V t T G 9 j Y X R p b 2 4 + P E l 0 Z W 1 U e X B l P k Z v c m 1 1 b G E 8 L 0 l 0 Z W 1 U e X B l P j x J d G V t U G F 0 a D 5 T Z W N 0 a W 9 u M S 9 z Z W 1 h b n R p Y 1 9 2 Y W x p Z G l 0 e V 9 h c m N v J T I w K D Q p L 0 1 v Z G l m a W N h d G 8 l M j B 0 a X B v P C 9 J d G V t U G F 0 a D 4 8 L 0 l 0 Z W 1 M b 2 N h d G l v b j 4 8 U 3 R h Y m x l R W 5 0 c m l l c y A v P j w v S X R l b T 4 8 S X R l b T 4 8 S X R l b U x v Y 2 F 0 a W 9 u P j x J d G V t V H l w Z T 5 G b 3 J t d W x h P C 9 J d G V t V H l w Z T 4 8 S X R l b V B h d G g + U 2 V j d G l v b j E v c 2 V t Y W 5 0 a W N f d m F s a W R p d H k z X 3 d 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k z X 3 d k 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M j o 0 N z o x M y 4 z N T I y N j k 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2 V t Y W 5 0 a W N f d m F s a W R p d H k z X 3 d k L 0 F 1 d G 9 S Z W 1 v d m V k Q 2 9 s d W 1 u c z E u e 0 N v b H V t b j E s M H 0 m c X V v d D s s J n F 1 b 3 Q 7 U 2 V j d G l v b j E v c 2 V t Y W 5 0 a W N f d m F s a W R p d H k z X 3 d k L 0 F 1 d G 9 S Z W 1 v d m V k Q 2 9 s d W 1 u c z E u e 0 N v b H V t b j I s M X 0 m c X V v d D t d L C Z x d W 9 0 O 0 N v b H V t b k N v d W 5 0 J n F 1 b 3 Q 7 O j I s J n F 1 b 3 Q 7 S 2 V 5 Q 2 9 s d W 1 u T m F t Z X M m c X V v d D s 6 W 1 0 s J n F 1 b 3 Q 7 Q 2 9 s d W 1 u S W R l b n R p d G l l c y Z x d W 9 0 O z p b J n F 1 b 3 Q 7 U 2 V j d G l v b j E v c 2 V t Y W 5 0 a W N f d m F s a W R p d H k z X 3 d k L 0 F 1 d G 9 S Z W 1 v d m V k Q 2 9 s d W 1 u c z E u e 0 N v b H V t b j E s M H 0 m c X V v d D s s J n F 1 b 3 Q 7 U 2 V j d G l v b j E v c 2 V t Y W 5 0 a W N f d m F s a W R p d H k z X 3 d k L 0 F 1 d G 9 S Z W 1 v d m V k Q 2 9 s d W 1 u c z E u e 0 N v b H V t b j I s M X 0 m c X V v d D t d L C Z x d W 9 0 O 1 J l b G F 0 a W 9 u c 2 h p c E l u Z m 8 m c X V v d D s 6 W 1 1 9 I i A v P j w v U 3 R h Y m x l R W 5 0 c m l l c z 4 8 L 0 l 0 Z W 0 + P E l 0 Z W 0 + P E l 0 Z W 1 M b 2 N h d G l v b j 4 8 S X R l b V R 5 c G U + R m 9 y b X V s Y T w v S X R l b V R 5 c G U + P E l 0 Z W 1 Q Y X R o P l N l Y 3 R p b 2 4 x L 3 N l b W F u d G l j X 3 Z h b G l k a X R 5 M 1 9 3 Z C 9 P c m l n a W 5 l P C 9 J d G V t U G F 0 a D 4 8 L 0 l 0 Z W 1 M b 2 N h d G l v b j 4 8 U 3 R h Y m x l R W 5 0 c m l l c y A v P j w v S X R l b T 4 8 S X R l b T 4 8 S X R l b U x v Y 2 F 0 a W 9 u P j x J d G V t V H l w Z T 5 G b 3 J t d W x h P C 9 J d G V t V H l w Z T 4 8 S X R l b V B h d G g + U 2 V j d G l v b j E v c 2 V t Y W 5 0 a W N f d m F s a W R p d H k z X 3 d k L 0 1 v Z G l m a W N h d G 8 l M j B 0 a X B v P C 9 J d G V t U G F 0 a D 4 8 L 0 l 0 Z W 1 M b 2 N h d G l v b j 4 8 U 3 R h Y m x l R W 5 0 c m l l c y A v P j w v S X R l b T 4 8 S X R l b T 4 8 S X R l b U x v Y 2 F 0 a W 9 u P j x J d G V t V H l w Z T 5 G b 3 J t d W x h P C 9 J d G V t V H l w Z T 4 8 S X R l b V B h d G g + U 2 V j d G l v b j E v Z G J w Z W R p Y X 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i c G V k a W F 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y V D E 1 O j U 1 O j I 2 L j A 4 N j E y N z 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n B l Z G l h c 2 V t L 0 F 1 d G 9 S Z W 1 v d m V k Q 2 9 s d W 1 u c z E u e 0 N v b H V t b j E s M H 0 m c X V v d D s s J n F 1 b 3 Q 7 U 2 V j d G l v b j E v Z G J w Z W R p Y X N l b S 9 B d X R v U m V t b 3 Z l Z E N v b H V t b n M x L n t D b 2 x 1 b W 4 y L D F 9 J n F 1 b 3 Q 7 X S w m c X V v d D t D b 2 x 1 b W 5 D b 3 V u d C Z x d W 9 0 O z o y L C Z x d W 9 0 O 0 t l e U N v b H V t b k 5 h b W V z J n F 1 b 3 Q 7 O l t d L C Z x d W 9 0 O 0 N v b H V t b k l k Z W 5 0 a X R p Z X M m c X V v d D s 6 W y Z x d W 9 0 O 1 N l Y 3 R p b 2 4 x L 2 R i c G V k a W F z Z W 0 v Q X V 0 b 1 J l b W 9 2 Z W R D b 2 x 1 b W 5 z M S 5 7 Q 2 9 s d W 1 u M S w w f S Z x d W 9 0 O y w m c X V v d D t T Z W N 0 a W 9 u M S 9 k Y n B l Z G l h c 2 V t L 0 F 1 d G 9 S Z W 1 v d m V k Q 2 9 s d W 1 u c z E u e 0 N v b H V t b j I s M X 0 m c X V v d D t d L C Z x d W 9 0 O 1 J l b G F 0 a W 9 u c 2 h p c E l u Z m 8 m c X V v d D s 6 W 1 1 9 I i A v P j w v U 3 R h Y m x l R W 5 0 c m l l c z 4 8 L 0 l 0 Z W 0 + P E l 0 Z W 0 + P E l 0 Z W 1 M b 2 N h d G l v b j 4 8 S X R l b V R 5 c G U + R m 9 y b X V s Y T w v S X R l b V R 5 c G U + P E l 0 Z W 1 Q Y X R o P l N l Y 3 R p b 2 4 x L 2 R i c G V k a W F z Z W 0 v T 3 J p Z 2 l u Z T w v S X R l b V B h d G g + P C 9 J d G V t T G 9 j Y X R p b 2 4 + P F N 0 Y W J s Z U V u d H J p Z X M g L z 4 8 L 0 l 0 Z W 0 + P E l 0 Z W 0 + P E l 0 Z W 1 M b 2 N h d G l v b j 4 8 S X R l b V R 5 c G U + R m 9 y b X V s Y T w v S X R l b V R 5 c G U + P E l 0 Z W 1 Q Y X R o P l N l Y 3 R p b 2 4 x L 2 R i c G V k a W F z Z W 0 v T W 9 k a W Z p Y 2 F 0 b y U y M H R p c G 8 8 L 0 l 0 Z W 1 Q Y X R o P j w v S X R l b U x v Y 2 F 0 a W 9 u P j x T d G F i b G V F b n R y a W V z I C 8 + P C 9 J d G V t P j x J d G V t P j x J d G V t T G 9 j Y X R p b 2 4 + P E l 0 Z W 1 U e X B l P k Z v c m 1 1 b G E 8 L 0 l 0 Z W 1 U e X B l P j x J d G V t U G F 0 a D 5 T Z W N 0 a W 9 u M S 9 l d X J v c G V h b m F z Z W 1 h b n R p 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1 c m 9 w Z W F u Y X N l b W F u d G l j 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N j o 0 O T o y N C 4 4 O T M w M j I 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X V y b 3 B l Y W 5 h c 2 V t Y W 5 0 a W M v Q X V 0 b 1 J l b W 9 2 Z W R D b 2 x 1 b W 5 z M S 5 7 Q 2 9 s d W 1 u M S w w f S Z x d W 9 0 O y w m c X V v d D t T Z W N 0 a W 9 u M S 9 l d X J v c G V h b m F z Z W 1 h b n R p Y y 9 B d X R v U m V t b 3 Z l Z E N v b H V t b n M x L n t D b 2 x 1 b W 4 y L D F 9 J n F 1 b 3 Q 7 X S w m c X V v d D t D b 2 x 1 b W 5 D b 3 V u d C Z x d W 9 0 O z o y L C Z x d W 9 0 O 0 t l e U N v b H V t b k 5 h b W V z J n F 1 b 3 Q 7 O l t d L C Z x d W 9 0 O 0 N v b H V t b k l k Z W 5 0 a X R p Z X M m c X V v d D s 6 W y Z x d W 9 0 O 1 N l Y 3 R p b 2 4 x L 2 V 1 c m 9 w Z W F u Y X N l b W F u d G l j L 0 F 1 d G 9 S Z W 1 v d m V k Q 2 9 s d W 1 u c z E u e 0 N v b H V t b j E s M H 0 m c X V v d D s s J n F 1 b 3 Q 7 U 2 V j d G l v b j E v Z X V y b 3 B l Y W 5 h c 2 V t Y W 5 0 a W M v Q X V 0 b 1 J l b W 9 2 Z W R D b 2 x 1 b W 5 z M S 5 7 Q 2 9 s d W 1 u M i w x f S Z x d W 9 0 O 1 0 s J n F 1 b 3 Q 7 U m V s Y X R p b 2 5 z a G l w S W 5 m b y Z x d W 9 0 O z p b X X 0 i I C 8 + P C 9 T d G F i b G V F b n R y a W V z P j w v S X R l b T 4 8 S X R l b T 4 8 S X R l b U x v Y 2 F 0 a W 9 u P j x J d G V t V H l w Z T 5 G b 3 J t d W x h P C 9 J d G V t V H l w Z T 4 8 S X R l b V B h d G g + U 2 V j d G l v b j E v Z X V y b 3 B l Y W 5 h c 2 V t Y W 5 0 a W M v T 3 J p Z 2 l u Z T w v S X R l b V B h d G g + P C 9 J d G V t T G 9 j Y X R p b 2 4 + P F N 0 Y W J s Z U V u d H J p Z X M g L z 4 8 L 0 l 0 Z W 0 + P E l 0 Z W 0 + P E l 0 Z W 1 M b 2 N h d G l v b j 4 8 S X R l b V R 5 c G U + R m 9 y b X V s Y T w v S X R l b V R 5 c G U + P E l 0 Z W 1 Q Y X R o P l N l Y 3 R p b 2 4 x L 2 V 1 c m 9 w Z W F u Y X N l b W F u d G l j L 0 1 v Z G l m a W N h d G 8 l M j B 0 a X B v P C 9 J d G V t U G F 0 a D 4 8 L 0 l 0 Z W 1 M b 2 N h d G l v b j 4 8 U 3 R h Y m x l R W 5 0 c m l l c y A v P j w v S X R l b T 4 8 S X R l b T 4 8 S X R l b U x v Y 2 F 0 a W 9 u P j x J d G V t V H l w Z T 5 G b 3 J t d W x h P C 9 J d G V t V H l w Z T 4 8 S X R l b V B h d G g + U 2 V j d G l v b j E v e W F n b 3 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l h Z 2 9 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z V D E x O j U 0 O j A y L j k 2 M j c z M D 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5 Y W d v c 2 V t L 0 F 1 d G 9 S Z W 1 v d m V k Q 2 9 s d W 1 u c z E u e 0 N v b H V t b j E s M H 0 m c X V v d D s s J n F 1 b 3 Q 7 U 2 V j d G l v b j E v e W F n b 3 N l b S 9 B d X R v U m V t b 3 Z l Z E N v b H V t b n M x L n t D b 2 x 1 b W 4 y L D F 9 J n F 1 b 3 Q 7 X S w m c X V v d D t D b 2 x 1 b W 5 D b 3 V u d C Z x d W 9 0 O z o y L C Z x d W 9 0 O 0 t l e U N v b H V t b k 5 h b W V z J n F 1 b 3 Q 7 O l t d L C Z x d W 9 0 O 0 N v b H V t b k l k Z W 5 0 a X R p Z X M m c X V v d D s 6 W y Z x d W 9 0 O 1 N l Y 3 R p b 2 4 x L 3 l h Z 2 9 z Z W 0 v Q X V 0 b 1 J l b W 9 2 Z W R D b 2 x 1 b W 5 z M S 5 7 Q 2 9 s d W 1 u M S w w f S Z x d W 9 0 O y w m c X V v d D t T Z W N 0 a W 9 u M S 9 5 Y W d v c 2 V t L 0 F 1 d G 9 S Z W 1 v d m V k Q 2 9 s d W 1 u c z E u e 0 N v b H V t b j I s M X 0 m c X V v d D t d L C Z x d W 9 0 O 1 J l b G F 0 a W 9 u c 2 h p c E l u Z m 8 m c X V v d D s 6 W 1 1 9 I i A v P j w v U 3 R h Y m x l R W 5 0 c m l l c z 4 8 L 0 l 0 Z W 0 + P E l 0 Z W 0 + P E l 0 Z W 1 M b 2 N h d G l v b j 4 8 S X R l b V R 5 c G U + R m 9 y b X V s Y T w v S X R l b V R 5 c G U + P E l 0 Z W 1 Q Y X R o P l N l Y 3 R p b 2 4 x L 3 l h Z 2 9 z Z W 0 v T 3 J p Z 2 l u Z T w v S X R l b V B h d G g + P C 9 J d G V t T G 9 j Y X R p b 2 4 + P F N 0 Y W J s Z U V u d H J p Z X M g L z 4 8 L 0 l 0 Z W 0 + P E l 0 Z W 0 + P E l 0 Z W 1 M b 2 N h d G l v b j 4 8 S X R l b V R 5 c G U + R m 9 y b X V s Y T w v S X R l b V R 5 c G U + P E l 0 Z W 1 Q Y X R o P l N l Y 3 R p b 2 4 x L 3 l h Z 2 9 z Z W 0 v T W 9 k a W Z p Y 2 F 0 b y U y M H R p c G 8 8 L 0 l 0 Z W 1 Q Y X R o P j w v S X R l b U x v Y 2 F 0 a W 9 u P j x T d G F i b G V F b n R y a W V z I C 8 + P C 9 J d G V t P j x J d G V t P j x J d G V t T G 9 j Y X R p b 2 4 + P E l 0 Z W 1 U e X B l P k Z v c m 1 1 b G E 8 L 0 l 0 Z W 1 U e X B l P j x J d G V t U G F 0 a D 5 T Z W N 0 a W 9 u M S 9 u Z F 9 o d W 5 n Y X J 5 c 2 V 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m R f a H V u Z 2 F y e X N l b S 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I t M D U t M D N U M T I 6 M z E 6 M j M u N T Y x M T M 3 N 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k X 2 h 1 b m d h c n l z Z W 0 v Q X V 0 b 1 J l b W 9 2 Z W R D b 2 x 1 b W 5 z M S 5 7 Q 2 9 s d W 1 u M S w w f S Z x d W 9 0 O y w m c X V v d D t T Z W N 0 a W 9 u M S 9 u Z F 9 o d W 5 n Y X J 5 c 2 V t L 0 F 1 d G 9 S Z W 1 v d m V k Q 2 9 s d W 1 u c z E u e 0 N v b H V t b j I s M X 0 m c X V v d D t d L C Z x d W 9 0 O 0 N v b H V t b k N v d W 5 0 J n F 1 b 3 Q 7 O j I s J n F 1 b 3 Q 7 S 2 V 5 Q 2 9 s d W 1 u T m F t Z X M m c X V v d D s 6 W 1 0 s J n F 1 b 3 Q 7 Q 2 9 s d W 1 u S W R l b n R p d G l l c y Z x d W 9 0 O z p b J n F 1 b 3 Q 7 U 2 V j d G l v b j E v b m R f a H V u Z 2 F y e X N l b S 9 B d X R v U m V t b 3 Z l Z E N v b H V t b n M x L n t D b 2 x 1 b W 4 x L D B 9 J n F 1 b 3 Q 7 L C Z x d W 9 0 O 1 N l Y 3 R p b 2 4 x L 2 5 k X 2 h 1 b m d h c n l z Z W 0 v Q X V 0 b 1 J l b W 9 2 Z W R D b 2 x 1 b W 5 z M S 5 7 Q 2 9 s d W 1 u M i w x f S Z x d W 9 0 O 1 0 s J n F 1 b 3 Q 7 U m V s Y X R p b 2 5 z a G l w S W 5 m b y Z x d W 9 0 O z p b X X 0 i I C 8 + P C 9 T d G F i b G V F b n R y a W V z P j w v S X R l b T 4 8 S X R l b T 4 8 S X R l b U x v Y 2 F 0 a W 9 u P j x J d G V t V H l w Z T 5 G b 3 J t d W x h P C 9 J d G V t V H l w Z T 4 8 S X R l b V B h d G g + U 2 V j d G l v b j E v b m R f a H V u Z 2 F y e X N l b S 9 P c m l n a W 5 l P C 9 J d G V t U G F 0 a D 4 8 L 0 l 0 Z W 1 M b 2 N h d G l v b j 4 8 U 3 R h Y m x l R W 5 0 c m l l c y A v P j w v S X R l b T 4 8 S X R l b T 4 8 S X R l b U x v Y 2 F 0 a W 9 u P j x J d G V t V H l w Z T 5 G b 3 J t d W x h P C 9 J d G V t V H l w Z T 4 8 S X R l b V B h d G g + U 2 V j d G l v b j E v b m R f a H V u Z 2 F y e X N l b S 9 N b 2 R p Z m l j Y X R v J T I w d G l w b z w v S X R l b V B h d G g + P C 9 J d G V t T G 9 j Y X R p b 2 4 + P F N 0 Y W J s Z U V u d H J p Z X M g L z 4 8 L 0 l 0 Z W 0 + P C 9 J d G V t c z 4 8 L 0 x v Y 2 F s U G F j a 2 F n Z U 1 l d G F k Y X R h R m l s Z T 4 W A A A A U E s F B g A A A A A A A A A A A A A A A A A A A A A A A C Y B A A A B A A A A 0 I y d 3 w E V 0 R G M e g D A T 8 K X 6 w E A A A A r v 8 d n O D o l R Y k W u I 3 + V G z J A A A A A A I A A A A A A B B m A A A A A Q A A I A A A A C w 5 b w j d D y 1 d y b 5 e E W F / z W F 3 g X p W s I k 7 c t 5 9 z 5 U s 1 l Q S A A A A A A 6 A A A A A A g A A I A A A A B q E V f s o i X 4 h h x H t Y W X e t l t G j i V 2 i 4 c N + Y n Y A K + 3 O N G R U A A A A D 9 r 4 / H I c + Q C r l A b n R w V q a d 1 s m l G 9 T f S S z z b Z 9 6 O 1 N c h v 2 K q j L c u d m C q b J 3 q C 4 7 i e t L x 9 V q U 8 t k X M s u B / w K R 2 q A 5 t X K A 7 a c I x 7 H s t n z G f o k R Q A A A A A N 5 O 6 Q r 9 e N + L W a 5 m d 7 F w e W m 6 m y J v l Y r n e I Z 8 5 U f n p Q d A 6 8 u l 9 a Z x J Q / G h Q r V n X B x k s s Y j m w F P L z y x X 1 B o 6 E N y 8 = < / D a t a M a s h u p > 
</file>

<file path=customXml/itemProps1.xml><?xml version="1.0" encoding="utf-8"?>
<ds:datastoreItem xmlns:ds="http://schemas.openxmlformats.org/officeDocument/2006/customXml" ds:itemID="{32325E1B-0968-48F4-B441-12FDD3D79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semantic_validity_arco</vt:lpstr>
      <vt:lpstr>semantic_validity_zeri</vt:lpstr>
      <vt:lpstr>semantic_validity_nomisma</vt:lpstr>
      <vt:lpstr>semantic_validity_wikidata</vt:lpstr>
      <vt:lpstr>semantic_validity_sari</vt:lpstr>
      <vt:lpstr>semantic_validity_dbpedia</vt:lpstr>
      <vt:lpstr>semantic_validity_europeana</vt:lpstr>
      <vt:lpstr>semantic_validity_yago</vt:lpstr>
      <vt:lpstr>semantic_validity_nd_hungary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Baroncini</dc:creator>
  <cp:lastModifiedBy>Bruno Sartini</cp:lastModifiedBy>
  <dcterms:created xsi:type="dcterms:W3CDTF">2015-06-05T18:19:34Z</dcterms:created>
  <dcterms:modified xsi:type="dcterms:W3CDTF">2022-05-03T20:57:08Z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1415d103-ff47-420a-8ed1-8afc0abe472d</vt:lpwstr>
  </property>
</Properties>
</file>