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ofia Baroncini\OneDrive - Alma Mater Studiorum Università di Bologna\Documents\GitHub\ArtGraphsLandscapeAnalysis\semantic_validity_sample\"/>
    </mc:Choice>
  </mc:AlternateContent>
  <xr:revisionPtr revIDLastSave="0" documentId="13_ncr:1_{AED3BBDE-C377-4B76-914B-089448F22BCF}" xr6:coauthVersionLast="47" xr6:coauthVersionMax="47" xr10:uidLastSave="{00000000-0000-0000-0000-000000000000}"/>
  <bookViews>
    <workbookView xWindow="-120" yWindow="-120" windowWidth="20730" windowHeight="11040" firstSheet="7" activeTab="10" xr2:uid="{00000000-000D-0000-FFFF-FFFF00000000}"/>
  </bookViews>
  <sheets>
    <sheet name="semantic_validity_arco" sheetId="10" r:id="rId1"/>
    <sheet name="semantic_validity_zeri" sheetId="4" r:id="rId2"/>
    <sheet name="semantic_validity_nomisma" sheetId="3" r:id="rId3"/>
    <sheet name="semantic_validity3_wd" sheetId="11" r:id="rId4"/>
    <sheet name="semantic_validity_wd" sheetId="5" r:id="rId5"/>
    <sheet name="semantic_validity_sari" sheetId="7" r:id="rId6"/>
    <sheet name="dbpedia" sheetId="12" r:id="rId7"/>
    <sheet name="europeanasemantic" sheetId="13" r:id="rId8"/>
    <sheet name="yagosem" sheetId="14" r:id="rId9"/>
    <sheet name="nd_hungarysem" sheetId="15" r:id="rId10"/>
    <sheet name="Foglio2" sheetId="6" r:id="rId11"/>
    <sheet name="Foglio1" sheetId="1" r:id="rId12"/>
  </sheets>
  <definedNames>
    <definedName name="_xlnm._FilterDatabase" localSheetId="9" hidden="1">nd_hungarysem!$C$1:$C$105</definedName>
    <definedName name="DatiEsterni_1" localSheetId="6" hidden="1">dbpedia!$A$1:$B$102</definedName>
    <definedName name="DatiEsterni_1" localSheetId="7" hidden="1">europeanasemantic!$A$1:$B$102</definedName>
    <definedName name="DatiEsterni_1" localSheetId="9" hidden="1">nd_hungarysem!$A$1:$B$102</definedName>
    <definedName name="DatiEsterni_1" localSheetId="0" hidden="1">semantic_validity_arco!$A$1:$D$102</definedName>
    <definedName name="DatiEsterni_1" localSheetId="2" hidden="1">semantic_validity_nomisma!$A$1:$D$102</definedName>
    <definedName name="DatiEsterni_1" localSheetId="5" hidden="1">semantic_validity_sari!$A$1:$C$102</definedName>
    <definedName name="DatiEsterni_1" localSheetId="4" hidden="1">semantic_validity_wd!$A$1:$B$102</definedName>
    <definedName name="DatiEsterni_1" localSheetId="1" hidden="1">semantic_validity_zeri!$A$1:$D$102</definedName>
    <definedName name="DatiEsterni_1" localSheetId="8" hidden="1">yagosem!$A$1:$B$102</definedName>
    <definedName name="DatiEsterni_2" localSheetId="3" hidden="1">semantic_validity3_wd!$A$1:$B$102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3" i="15" l="1"/>
  <c r="C103" i="14"/>
  <c r="D104" i="13"/>
  <c r="F103" i="13"/>
  <c r="D103" i="13"/>
  <c r="C104" i="12"/>
  <c r="C103" i="12"/>
  <c r="E104" i="7"/>
  <c r="G103" i="7"/>
  <c r="E103" i="7"/>
  <c r="C104" i="11"/>
  <c r="C103" i="11"/>
  <c r="E103" i="3"/>
  <c r="E103" i="4"/>
  <c r="G103" i="10"/>
  <c r="E103" i="10"/>
  <c r="E104"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<sst xmlns="http://schemas.openxmlformats.org/spreadsheetml/2006/main" count="3083" uniqueCount="2306">
  <si>
    <t>Column1</t>
  </si>
  <si>
    <t>Column2</t>
  </si>
  <si>
    <t>Column3</t>
  </si>
  <si>
    <t>Column4</t>
  </si>
  <si>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</si>
  <si>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</si>
  <si>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</si>
  <si>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</si>
  <si>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</si>
  <si>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</si>
  <si>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</si>
  <si>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</si>
  <si>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</si>
  <si>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</si>
  <si>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</si>
  <si>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True</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</si>
  <si>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</si>
  <si>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</si>
  <si>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</si>
  <si>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</si>
  <si>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</si>
  <si>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</si>
  <si>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</si>
  <si>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</si>
  <si>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</si>
  <si>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</si>
  <si>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</si>
  <si>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</si>
  <si>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</si>
  <si>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</si>
  <si>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</si>
  <si>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</si>
  <si>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</si>
  <si>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</si>
  <si>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</si>
  <si>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</si>
  <si>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</si>
  <si>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</si>
  <si>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</si>
  <si>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</si>
  <si>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</si>
  <si>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</si>
  <si>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</si>
  <si>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</si>
  <si>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</si>
  <si>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</si>
  <si>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</si>
  <si>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</si>
  <si>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</si>
  <si>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</si>
  <si>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</si>
  <si>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</si>
  <si>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</si>
  <si>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</si>
  <si>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</si>
  <si>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</si>
  <si>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</si>
  <si>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</si>
  <si>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</si>
  <si>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</si>
  <si>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</si>
  <si>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</si>
  <si>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</si>
  <si>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</si>
  <si>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</si>
  <si>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</si>
  <si>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</si>
  <si>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</si>
  <si>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</si>
  <si>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</si>
  <si>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</si>
  <si>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</si>
  <si>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</si>
  <si>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</si>
  <si>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</si>
  <si>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</si>
  <si>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</si>
  <si>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</si>
  <si>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</si>
  <si>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</si>
  <si>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</si>
  <si>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</si>
  <si>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http://www.wikidata.org/entity/Q220859</t>
  </si>
  <si>
    <t>34B11</t>
  </si>
  <si>
    <t>http://www.wikidata.org/entity/Q266435</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</si>
  <si>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</si>
  <si>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</si>
  <si>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</si>
  <si>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</si>
  <si>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</si>
  <si>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</si>
  <si>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</si>
  <si>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</si>
  <si>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</si>
  <si>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</si>
  <si>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</si>
  <si>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</si>
  <si>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</si>
  <si>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</si>
  <si>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</si>
  <si>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</si>
  <si>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</si>
  <si>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</si>
  <si>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</si>
  <si>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</si>
  <si>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</si>
  <si>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</si>
  <si>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</si>
  <si>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</si>
  <si>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</si>
  <si>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</si>
  <si>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</si>
  <si>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</si>
  <si>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</si>
  <si>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</si>
  <si>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</si>
  <si>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</si>
  <si>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</si>
  <si>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</si>
  <si>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</si>
  <si>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</si>
  <si>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</si>
  <si>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</si>
  <si>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</si>
  <si>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</si>
  <si>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</si>
  <si>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</si>
  <si>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</si>
  <si>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</si>
  <si>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</si>
  <si>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</si>
  <si>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</si>
  <si>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</si>
  <si>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</si>
  <si>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</si>
  <si>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</si>
  <si>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</si>
  <si>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</si>
  <si>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</si>
  <si>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</si>
  <si>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</si>
  <si>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</si>
  <si>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</si>
  <si>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</si>
  <si>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</si>
  <si>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</si>
  <si>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</si>
  <si>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</si>
  <si>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</si>
  <si>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</si>
  <si>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</si>
  <si>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</si>
  <si>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</si>
  <si>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</si>
  <si>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</si>
  <si>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</si>
  <si>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</si>
  <si>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</si>
  <si>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</si>
  <si>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</si>
  <si>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</si>
  <si>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</si>
  <si>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</si>
  <si>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</si>
  <si>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</si>
  <si>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</si>
  <si>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</si>
  <si>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</si>
  <si>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</si>
  <si>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</si>
  <si>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</si>
  <si>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</si>
  <si>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</si>
  <si>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</si>
  <si>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</si>
  <si>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</si>
  <si>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</si>
  <si>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</si>
  <si>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</si>
  <si>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</si>
  <si>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</si>
  <si>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</si>
  <si>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</si>
  <si>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</si>
  <si>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</si>
  <si>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</si>
  <si>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</si>
  <si>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</si>
  <si>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</si>
  <si>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</si>
  <si>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</si>
  <si>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</si>
  <si>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</si>
  <si>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</si>
  <si>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</si>
  <si>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</si>
  <si>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</si>
  <si>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</si>
  <si>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</si>
  <si>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</si>
  <si>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</si>
  <si>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</si>
  <si>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</si>
  <si>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</si>
  <si>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</si>
  <si>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</si>
  <si>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</si>
  <si>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</si>
  <si>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</si>
  <si>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</si>
  <si>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</si>
  <si>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</si>
  <si>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</si>
  <si>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</si>
  <si>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</si>
  <si>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</si>
  <si>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</si>
  <si>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</si>
  <si>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</si>
  <si>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</si>
  <si>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</si>
  <si>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</si>
  <si>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</si>
  <si>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</si>
  <si>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</si>
  <si>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</si>
  <si>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</si>
  <si>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</si>
  <si>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</si>
  <si>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</si>
  <si>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</si>
  <si>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</si>
  <si>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</si>
  <si>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</si>
  <si>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</si>
  <si>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</si>
  <si>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</si>
  <si>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</si>
  <si>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</si>
  <si>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</si>
  <si>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</si>
  <si>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</si>
  <si>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</si>
  <si>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</si>
  <si>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</si>
  <si>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</si>
  <si>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</si>
  <si>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</si>
  <si>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</si>
  <si>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</si>
  <si>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</si>
  <si>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</si>
  <si>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</si>
  <si>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</si>
  <si>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</si>
  <si>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</si>
  <si>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</si>
  <si>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</si>
  <si>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</si>
  <si>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</si>
  <si>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</si>
  <si>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</si>
  <si>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</si>
  <si>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</si>
  <si>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</si>
  <si>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</si>
  <si>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</si>
  <si>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</si>
  <si>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</si>
  <si>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</si>
  <si>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</si>
  <si>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</si>
  <si>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</si>
  <si>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</si>
  <si>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</si>
  <si>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</si>
  <si>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</si>
  <si>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</si>
  <si>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</si>
  <si>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</si>
  <si>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</si>
  <si>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</si>
  <si>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</si>
  <si>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</si>
  <si>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</si>
  <si>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</si>
  <si>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</si>
  <si>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</si>
  <si>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</si>
  <si>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</si>
  <si>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</si>
  <si>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</si>
  <si>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</si>
  <si>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</si>
  <si>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</si>
  <si>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</si>
  <si>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</si>
  <si>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</si>
  <si>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</si>
  <si>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</si>
  <si>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</si>
  <si>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</si>
  <si>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</si>
  <si>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</si>
  <si>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</si>
  <si>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</si>
  <si>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</si>
  <si>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</si>
  <si>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</si>
  <si>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</si>
  <si>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</si>
  <si>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</si>
  <si>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</si>
  <si>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</si>
  <si>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</si>
  <si>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</si>
  <si>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</si>
  <si>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</si>
  <si>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</si>
  <si>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</si>
  <si>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</si>
  <si>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</si>
  <si>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</si>
  <si>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</si>
  <si>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</si>
  <si>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</si>
  <si>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</si>
  <si>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</si>
  <si>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</si>
  <si>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</si>
  <si>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</si>
  <si>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</si>
  <si>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</si>
  <si>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</si>
  <si>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</si>
  <si>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</si>
  <si>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</si>
  <si>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</si>
  <si>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</si>
  <si>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</si>
  <si>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</si>
  <si>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</si>
  <si>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</si>
  <si>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</si>
  <si>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</si>
  <si>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</si>
  <si>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</si>
  <si>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</si>
  <si>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</si>
  <si>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</si>
  <si>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</si>
  <si>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</si>
  <si>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</si>
  <si>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</si>
  <si>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</si>
  <si>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</si>
  <si>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</si>
  <si>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</si>
  <si>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</si>
  <si>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</si>
  <si>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</si>
  <si>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</si>
  <si>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</si>
  <si>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</si>
  <si>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</si>
  <si>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</si>
  <si>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</si>
  <si>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</si>
  <si>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</si>
  <si>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</si>
  <si>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</si>
  <si>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</si>
  <si>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</si>
  <si>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</si>
  <si>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</si>
  <si>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</si>
  <si>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</si>
  <si>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</si>
  <si>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</si>
  <si>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</si>
  <si>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Colonna1</t>
  </si>
  <si>
    <t>the right code is 1 11 H(BERNARDO)3 4 2</t>
  </si>
  <si>
    <t xml:space="preserve">right code: http://www.iconclass.org/rkd/73D351/ </t>
  </si>
  <si>
    <t>LinkNotWorking</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</si>
  <si>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</si>
  <si>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</si>
  <si>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</si>
  <si>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</si>
  <si>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</si>
  <si>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</si>
  <si>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</si>
  <si>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</si>
  <si>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</si>
  <si>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</si>
  <si>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</si>
  <si>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</si>
  <si>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</si>
  <si>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</si>
  <si>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</si>
  <si>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</si>
  <si>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</si>
  <si>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</si>
  <si>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</si>
  <si>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</si>
  <si>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</si>
  <si>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</si>
  <si>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</si>
  <si>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</si>
  <si>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</si>
  <si>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</si>
  <si>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</si>
  <si>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</si>
  <si>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</si>
  <si>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</si>
  <si>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</si>
  <si>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</si>
  <si>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</si>
  <si>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</si>
  <si>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</si>
  <si>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</si>
  <si>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</si>
  <si>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</si>
  <si>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</si>
  <si>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</si>
  <si>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</si>
  <si>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</si>
  <si>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</si>
  <si>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</si>
  <si>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</si>
  <si>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</si>
  <si>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</si>
  <si>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</si>
  <si>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</si>
  <si>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</si>
  <si>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</si>
  <si>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</si>
  <si>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</si>
  <si>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</si>
  <si>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</si>
  <si>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</si>
  <si>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</si>
  <si>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</si>
  <si>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</si>
  <si>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</si>
  <si>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</si>
  <si>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</si>
  <si>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</si>
  <si>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</si>
  <si>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</si>
  <si>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</si>
  <si>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</si>
  <si>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</si>
  <si>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</si>
  <si>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</si>
  <si>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</si>
  <si>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</si>
  <si>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</si>
  <si>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</si>
  <si>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</si>
  <si>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</si>
  <si>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</si>
  <si>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</si>
  <si>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</si>
  <si>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</si>
  <si>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</si>
  <si>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</si>
  <si>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</si>
  <si>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</si>
  <si>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</si>
  <si>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</si>
  <si>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</si>
  <si>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</si>
  <si>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</si>
  <si>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</si>
  <si>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</si>
  <si>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</si>
  <si>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</si>
  <si>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</si>
  <si>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</si>
  <si>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</si>
  <si>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</si>
  <si>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</si>
  <si>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</si>
  <si>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</si>
  <si>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</si>
  <si>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</si>
  <si>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</si>
  <si>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</si>
  <si>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</si>
  <si>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</si>
  <si>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</si>
  <si>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</si>
  <si>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</si>
  <si>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</si>
  <si>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</si>
  <si>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</si>
  <si>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</si>
  <si>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</si>
  <si>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</si>
  <si>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</si>
  <si>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</si>
  <si>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</si>
  <si>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</si>
  <si>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</si>
  <si>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</si>
  <si>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</si>
  <si>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</si>
  <si>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</si>
  <si>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</si>
  <si>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</si>
  <si>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</si>
  <si>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</si>
  <si>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</si>
  <si>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</si>
  <si>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</si>
  <si>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</si>
  <si>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</si>
  <si>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</si>
  <si>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</si>
  <si>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</si>
  <si>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</si>
  <si>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</si>
  <si>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</si>
  <si>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</si>
  <si>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</si>
  <si>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</si>
  <si>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</si>
  <si>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</si>
  <si>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</si>
  <si>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</si>
  <si>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</si>
  <si>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</si>
  <si>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</si>
  <si>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</si>
  <si>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</si>
  <si>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</si>
  <si>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</si>
  <si>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</si>
  <si>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</si>
  <si>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</si>
  <si>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</si>
  <si>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</si>
  <si>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</si>
  <si>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</si>
  <si>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</si>
  <si>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</si>
  <si>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</si>
  <si>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</si>
  <si>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</si>
  <si>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</si>
  <si>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</si>
  <si>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</si>
  <si>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</si>
  <si>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</si>
  <si>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</si>
  <si>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</si>
  <si>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</si>
  <si>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</si>
  <si>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</si>
  <si>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</si>
  <si>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</si>
  <si>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</si>
  <si>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</si>
  <si>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</si>
  <si>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</si>
  <si>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</si>
  <si>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</si>
  <si>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</si>
  <si>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</si>
  <si>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</si>
  <si>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</si>
  <si>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</si>
  <si>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</si>
  <si>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</si>
  <si>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</si>
  <si>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</si>
  <si>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</si>
  <si>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</si>
  <si>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</si>
  <si>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</si>
  <si>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</si>
  <si>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</si>
  <si>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</si>
  <si>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</si>
  <si>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</si>
  <si>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</si>
  <si>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</si>
  <si>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</si>
  <si>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</si>
  <si>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</si>
  <si>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</si>
  <si>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</si>
  <si>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</si>
  <si>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</si>
  <si>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</si>
  <si>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</si>
  <si>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</si>
  <si>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</si>
  <si>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</si>
  <si>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</si>
  <si>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</si>
  <si>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</si>
  <si>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</si>
  <si>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</si>
  <si>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</si>
  <si>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</si>
  <si>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</si>
  <si>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</si>
  <si>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</si>
  <si>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</si>
  <si>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</si>
  <si>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</si>
  <si>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</si>
  <si>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</si>
  <si>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</si>
  <si>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</si>
  <si>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</si>
  <si>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</si>
  <si>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</si>
  <si>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</si>
  <si>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</si>
  <si>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</si>
  <si>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</si>
  <si>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</si>
  <si>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</si>
  <si>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</si>
  <si>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</si>
  <si>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</si>
  <si>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</si>
  <si>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</si>
  <si>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</si>
  <si>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</si>
  <si>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</si>
  <si>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</si>
  <si>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</si>
  <si>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</si>
  <si>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</si>
  <si>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</si>
  <si>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</si>
  <si>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</si>
  <si>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</si>
  <si>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</si>
  <si>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</si>
  <si>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</si>
  <si>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</si>
  <si>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</si>
  <si>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</si>
  <si>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</si>
  <si>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</si>
  <si>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</si>
  <si>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</si>
  <si>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</si>
  <si>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</si>
  <si>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</si>
  <si>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</si>
  <si>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</si>
  <si>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</si>
  <si>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</si>
  <si>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</si>
  <si>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</si>
  <si>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</si>
  <si>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</si>
  <si>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</si>
  <si>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</si>
  <si>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</si>
  <si>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</si>
  <si>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</si>
  <si>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</si>
  <si>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</si>
  <si>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</si>
  <si>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</si>
  <si>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</si>
  <si>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</si>
  <si>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</si>
  <si>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</si>
  <si>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</si>
  <si>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</si>
  <si>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</si>
  <si>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</si>
  <si>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</si>
  <si>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</si>
  <si>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</si>
  <si>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</si>
  <si>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</si>
  <si>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</si>
  <si>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</si>
  <si>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</si>
  <si>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</si>
  <si>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</si>
  <si>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</si>
  <si>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</si>
  <si>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</si>
  <si>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</si>
  <si>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</si>
  <si>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</si>
  <si>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</si>
  <si>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</si>
  <si>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</si>
  <si>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</si>
  <si>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</si>
  <si>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</si>
  <si>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</si>
  <si>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</si>
  <si>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</si>
  <si>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</si>
  <si>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</si>
  <si>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</si>
  <si>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</si>
  <si>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</si>
  <si>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</si>
  <si>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</si>
  <si>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</si>
  <si>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</si>
  <si>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</si>
  <si>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</si>
  <si>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</si>
  <si>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</si>
  <si>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</si>
  <si>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</si>
  <si>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</si>
  <si>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</si>
  <si>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</si>
  <si>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</si>
  <si>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</si>
  <si>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</si>
  <si>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</si>
  <si>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</si>
  <si>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</si>
  <si>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</si>
  <si>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</si>
  <si>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</si>
  <si>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</si>
  <si>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</si>
  <si>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</si>
  <si>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</si>
  <si>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</si>
  <si>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</si>
  <si>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</si>
  <si>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</si>
  <si>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</si>
  <si>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</si>
  <si>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</si>
  <si>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</si>
  <si>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</si>
  <si>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</si>
  <si>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</si>
  <si>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</si>
  <si>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</si>
  <si>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</si>
  <si>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</si>
  <si>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</si>
  <si>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</si>
  <si>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</si>
  <si>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</si>
  <si>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</si>
  <si>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</si>
  <si>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</si>
  <si>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</si>
  <si>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</si>
  <si>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</si>
  <si>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</si>
  <si>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</si>
  <si>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</si>
  <si>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</si>
  <si>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</si>
  <si>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</si>
  <si>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</si>
  <si>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</si>
  <si>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</si>
  <si>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</si>
  <si>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</si>
  <si>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</si>
  <si>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</si>
  <si>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</si>
  <si>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</si>
  <si>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</si>
  <si>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</si>
  <si>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</si>
  <si>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</si>
  <si>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</si>
  <si>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</si>
  <si>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</si>
  <si>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</si>
  <si>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</si>
  <si>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</si>
  <si>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</si>
  <si>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</si>
  <si>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</si>
  <si>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</si>
  <si>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</si>
  <si>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</si>
  <si>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</si>
  <si>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</si>
  <si>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</si>
  <si>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</si>
  <si>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</si>
  <si>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</si>
  <si>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</si>
  <si>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</si>
  <si>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</si>
  <si>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</si>
  <si>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</si>
  <si>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</si>
  <si>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</si>
  <si>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</si>
  <si>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</si>
  <si>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</si>
  <si>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</si>
  <si>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</si>
  <si>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</si>
  <si>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</si>
  <si>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</si>
  <si>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</si>
  <si>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</si>
  <si>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</si>
  <si>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</si>
  <si>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</si>
  <si>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</si>
  <si>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</si>
  <si>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</si>
  <si>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</si>
  <si>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</si>
  <si>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</si>
  <si>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</si>
  <si>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</si>
  <si>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</si>
  <si>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</si>
  <si>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</si>
  <si>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</si>
  <si>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</si>
  <si>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</si>
  <si>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</si>
  <si>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</si>
  <si>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</si>
  <si>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</si>
  <si>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</si>
  <si>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</si>
  <si>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</si>
  <si>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</si>
  <si>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</si>
  <si>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</si>
  <si>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</si>
  <si>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</si>
  <si>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</si>
  <si>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</si>
  <si>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</si>
  <si>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</si>
  <si>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</si>
  <si>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</si>
  <si>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</si>
  <si>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</si>
  <si>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</si>
  <si>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</si>
  <si>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</si>
  <si>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</si>
  <si>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</si>
  <si>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</si>
  <si>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</si>
  <si>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</si>
  <si>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</si>
  <si>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</si>
  <si>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</si>
  <si>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</si>
  <si>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</si>
  <si>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</si>
  <si>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</si>
  <si>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</si>
  <si>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</si>
  <si>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</si>
  <si>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</si>
  <si>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</si>
  <si>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</si>
  <si>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</si>
  <si>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</si>
  <si>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</si>
  <si>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</si>
  <si>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</si>
  <si>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</si>
  <si>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</si>
  <si>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</si>
  <si>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</si>
  <si>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</si>
  <si>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</si>
  <si>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</si>
  <si>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</si>
  <si>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</si>
  <si>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</si>
  <si>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</si>
  <si>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</si>
  <si>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</si>
  <si>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</si>
  <si>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</si>
  <si>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</si>
  <si>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</si>
  <si>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</si>
  <si>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</si>
  <si>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</si>
  <si>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</si>
  <si>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</si>
  <si>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</si>
  <si>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</si>
  <si>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</si>
  <si>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</si>
  <si>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</si>
  <si>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</si>
  <si>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</si>
  <si>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</si>
  <si>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</si>
  <si>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</si>
  <si>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</si>
  <si>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</si>
  <si>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</si>
  <si>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</si>
  <si>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</si>
  <si>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</si>
  <si>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</si>
  <si>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</si>
  <si>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</si>
  <si>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</si>
  <si>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</si>
  <si>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</si>
  <si>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</si>
  <si>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</si>
  <si>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</si>
  <si>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</si>
  <si>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</si>
  <si>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</si>
  <si>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</si>
  <si>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</si>
  <si>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</si>
  <si>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</si>
  <si>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</si>
  <si>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</si>
  <si>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</si>
  <si>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</si>
  <si>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</si>
  <si>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</si>
  <si>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</si>
  <si>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</si>
  <si>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</si>
  <si>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</si>
  <si>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</si>
  <si>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</si>
  <si>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</si>
  <si>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</si>
  <si>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</si>
  <si>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</si>
  <si>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</si>
  <si>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</si>
  <si>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</si>
  <si>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</si>
  <si>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</si>
  <si>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</si>
  <si>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</si>
  <si>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</si>
  <si>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</si>
  <si>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</si>
  <si>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</si>
  <si>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</si>
  <si>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</si>
  <si>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</si>
  <si>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</si>
  <si>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</si>
  <si>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</si>
  <si>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</si>
  <si>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</si>
  <si>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</si>
  <si>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</si>
  <si>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</si>
  <si>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</si>
  <si>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</si>
  <si>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</si>
  <si>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</si>
  <si>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</si>
  <si>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</si>
  <si>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</si>
  <si>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</si>
  <si>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</si>
  <si>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</si>
  <si>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</si>
  <si>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</si>
  <si>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</si>
  <si>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</si>
  <si>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</si>
  <si>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</si>
  <si>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</si>
  <si>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</si>
  <si>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</si>
  <si>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</si>
  <si>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</si>
  <si>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</si>
  <si>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</si>
  <si>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</si>
  <si>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</si>
  <si>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</si>
  <si>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</si>
  <si>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</si>
  <si>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</si>
  <si>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</si>
  <si>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</si>
  <si>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</si>
  <si>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</si>
  <si>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</si>
  <si>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</si>
  <si>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</si>
  <si>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</si>
  <si>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</si>
  <si>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</si>
  <si>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</si>
  <si>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</si>
  <si>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</si>
  <si>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</si>
  <si>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</si>
  <si>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</si>
  <si>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</si>
  <si>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</si>
  <si>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</si>
  <si>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</si>
  <si>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</si>
  <si>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</si>
  <si>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</si>
  <si>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</si>
  <si>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</si>
  <si>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</si>
  <si>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</si>
  <si>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</si>
  <si>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</si>
  <si>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</si>
  <si>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</si>
  <si>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</si>
  <si>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</si>
  <si>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</si>
  <si>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</si>
  <si>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</si>
  <si>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</si>
  <si>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</si>
  <si>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</si>
  <si>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</si>
  <si>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</si>
  <si>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</si>
  <si>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</si>
  <si>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</si>
  <si>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</si>
  <si>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</si>
  <si>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</si>
  <si>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</si>
  <si>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</si>
  <si>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</si>
  <si>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</si>
  <si>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</si>
  <si>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</si>
  <si>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</si>
  <si>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</si>
  <si>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</si>
  <si>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</si>
  <si>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</si>
  <si>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</si>
  <si>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</si>
  <si>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</si>
  <si>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</si>
  <si>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</si>
  <si>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</si>
  <si>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</si>
  <si>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</si>
  <si>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</si>
  <si>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</si>
  <si>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</si>
  <si>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</si>
  <si>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</si>
  <si>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</si>
  <si>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</si>
  <si>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</si>
  <si>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</si>
  <si>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</si>
  <si>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</si>
  <si>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</si>
  <si>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</si>
  <si>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</si>
  <si>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</si>
  <si>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</si>
  <si>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</si>
  <si>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</si>
  <si>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</si>
  <si>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</si>
  <si>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</si>
  <si>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</si>
  <si>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</si>
  <si>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</si>
  <si>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</si>
  <si>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</si>
  <si>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</si>
  <si>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</si>
  <si>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</si>
  <si>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</si>
  <si>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</si>
  <si>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</si>
  <si>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</si>
  <si>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</si>
  <si>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</si>
  <si>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</si>
  <si>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</si>
  <si>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</si>
  <si>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</si>
  <si>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</si>
  <si>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</si>
  <si>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</si>
  <si>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</si>
  <si>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</si>
  <si>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</si>
  <si>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</si>
  <si>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</si>
  <si>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</si>
  <si>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</si>
  <si>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</si>
  <si>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</si>
  <si>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</si>
  <si>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</si>
  <si>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</si>
  <si>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</si>
  <si>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</si>
  <si>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</si>
  <si>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</si>
  <si>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</si>
  <si>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</si>
  <si>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</si>
  <si>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</si>
  <si>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</si>
  <si>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</si>
  <si>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</si>
  <si>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</si>
  <si>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</si>
  <si>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</si>
  <si>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</si>
  <si>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</si>
  <si>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</si>
  <si>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</si>
  <si>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</si>
  <si>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</si>
  <si>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</si>
  <si>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</si>
  <si>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</si>
  <si>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</si>
  <si>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</si>
  <si>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</si>
  <si>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</si>
  <si>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</si>
  <si>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</si>
  <si>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</si>
  <si>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</si>
  <si>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</si>
  <si>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</si>
  <si>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</si>
  <si>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</si>
  <si>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</si>
  <si>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</si>
  <si>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</si>
  <si>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</si>
  <si>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</si>
  <si>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</si>
  <si>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</si>
  <si>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</si>
  <si>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</si>
  <si>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</si>
  <si>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</si>
  <si>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</si>
  <si>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</si>
  <si>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</si>
  <si>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</si>
  <si>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</si>
  <si>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</si>
  <si>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</si>
  <si>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</si>
  <si>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</si>
  <si>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</si>
  <si>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</si>
  <si>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</si>
  <si>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</si>
  <si>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</si>
  <si>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</si>
  <si>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</si>
  <si>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</si>
  <si>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</si>
  <si>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</si>
  <si>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</si>
  <si>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TRUE</t>
  </si>
  <si>
    <t>http://www.wikidata.org/entity/Q536094</t>
  </si>
  <si>
    <t>http://www.wikidata.org/entity/Q2</t>
  </si>
  <si>
    <t>http://www.wikidata.org/entity/Q11687700</t>
  </si>
  <si>
    <t>http://www.wikidata.org/entity/Q17491099</t>
  </si>
  <si>
    <t>http://www.wikidata.org/entity/Q18572272</t>
  </si>
  <si>
    <t>http://www.wikidata.org/entity/Q18572399</t>
  </si>
  <si>
    <t>http://www.wikidata.org/entity/Q18573806</t>
  </si>
  <si>
    <t>http://www.wikidata.org/entity/Q18669972</t>
  </si>
  <si>
    <t>http://www.wikidata.org/entity/Q19857059</t>
  </si>
  <si>
    <t>http://www.wikidata.org/entity/Q20011211</t>
  </si>
  <si>
    <t>http://www.wikidata.org/entity/Q22283616</t>
  </si>
  <si>
    <t>http://www.wikidata.org/entity/Q29644948</t>
  </si>
  <si>
    <t>http://www.wikidata.org/entity/Q29651079</t>
  </si>
  <si>
    <t>http://www.wikidata.org/entity/Q29862697</t>
  </si>
  <si>
    <t>http://www.wikidata.org/entity/Q47916835</t>
  </si>
  <si>
    <t>http://www.wikidata.org/entity/Q47917922</t>
  </si>
  <si>
    <t>http://www.wikidata.org/entity/Q47919660</t>
  </si>
  <si>
    <t>http://www.wikidata.org/entity/Q47919841</t>
  </si>
  <si>
    <t>http://www.wikidata.org/entity/Q47919863</t>
  </si>
  <si>
    <t>http://www.wikidata.org/entity/Q47920000</t>
  </si>
  <si>
    <t>http://www.wikidata.org/entity/Q47920023</t>
  </si>
  <si>
    <t>http://www.wikidata.org/entity/Q47920100</t>
  </si>
  <si>
    <t>http://www.wikidata.org/entity/Q48033940</t>
  </si>
  <si>
    <t>http://www.wikidata.org/entity/Q66107738</t>
  </si>
  <si>
    <t>http://www.wikidata.org/entity/Q110436924</t>
  </si>
  <si>
    <t>http://www.wikidata.org/entity/Q717956</t>
  </si>
  <si>
    <t>http://www.wikidata.org/entity/Q4343226</t>
  </si>
  <si>
    <t>http://www.wikidata.org/entity/Q7572724</t>
  </si>
  <si>
    <t>http://www.wikidata.org/entity/Q28152390</t>
  </si>
  <si>
    <t>http://www.wikidata.org/entity/Q53679492</t>
  </si>
  <si>
    <t>http://www.wikidata.org/entity/Q87455716</t>
  </si>
  <si>
    <t>http://www.wikidata.org/entity/Q109971317</t>
  </si>
  <si>
    <t>http://www.wikidata.org/entity/Q110257160</t>
  </si>
  <si>
    <t>http://www.wikidata.org/entity/Q111737314</t>
  </si>
  <si>
    <t>http://www.wikidata.org/entity/Q1</t>
  </si>
  <si>
    <t>http://www.wikidata.org/entity/Q597114</t>
  </si>
  <si>
    <t>http://www.wikidata.org/entity/Q4</t>
  </si>
  <si>
    <t>http://www.wikidata.org/entity/Q570442</t>
  </si>
  <si>
    <t>http://www.wikidata.org/entity/Q801</t>
  </si>
  <si>
    <t>http://www.wikidata.org/entity/Q636751</t>
  </si>
  <si>
    <t>http://www.wikidata.org/entity/Q201526</t>
  </si>
  <si>
    <t>http://www.wikidata.org/entity/Q664245</t>
  </si>
  <si>
    <t>http://www.wikidata.org/entity/Q68880</t>
  </si>
  <si>
    <t>http://www.wikidata.org/entity/Q938328</t>
  </si>
  <si>
    <t>http://www.wikidata.org/entity/Q4016</t>
  </si>
  <si>
    <t>http://www.wikidata.org/entity/Q80034</t>
  </si>
  <si>
    <t>http://www.wikidata.org/entity/Q177647</t>
  </si>
  <si>
    <t>http://www.wikidata.org/entity/Q156203</t>
  </si>
  <si>
    <t>http://www.wikidata.org/entity/Q235242</t>
  </si>
  <si>
    <t>http://www.wikidata.org/entity/Q223689</t>
  </si>
  <si>
    <t>http://www.wikidata.org/entity/Q368963</t>
  </si>
  <si>
    <t>http://www.wikidata.org/entity/Q188634</t>
  </si>
  <si>
    <t>http://www.wikidata.org/entity/Q408623</t>
  </si>
  <si>
    <t>http://www.wikidata.org/entity/Q28136294</t>
  </si>
  <si>
    <t>http://www.wikidata.org/entity/Q465762</t>
  </si>
  <si>
    <t>http://www.wikidata.org/entity/Q22878</t>
  </si>
  <si>
    <t>http://www.wikidata.org/entity/Q473811</t>
  </si>
  <si>
    <t>http://www.wikidata.org/entity/Q2763</t>
  </si>
  <si>
    <t>http://www.wikidata.org/entity/Q478807</t>
  </si>
  <si>
    <t>http://www.wikidata.org/entity/Q182790</t>
  </si>
  <si>
    <t>http://www.wikidata.org/entity/Q474338</t>
  </si>
  <si>
    <t>http://www.wikidata.org/entity/Q254451</t>
  </si>
  <si>
    <t>http://www.wikidata.org/entity/Q474409</t>
  </si>
  <si>
    <t>http://www.wikidata.org/entity/Q9309699</t>
  </si>
  <si>
    <t>http://www.wikidata.org/entity/Q478271</t>
  </si>
  <si>
    <t>http://www.wikidata.org/entity/Q6488912</t>
  </si>
  <si>
    <t>http://www.wikidata.org/entity/Q481447</t>
  </si>
  <si>
    <t>http://www.wikidata.org/entity/Q5879</t>
  </si>
  <si>
    <t>http://www.wikidata.org/entity/Q488825</t>
  </si>
  <si>
    <t>http://www.wikidata.org/entity/Q488841</t>
  </si>
  <si>
    <t>http://www.wikidata.org/entity/Q490312</t>
  </si>
  <si>
    <t>http://www.wikidata.org/entity/Q51636</t>
  </si>
  <si>
    <t>http://www.wikidata.org/entity/Q495447</t>
  </si>
  <si>
    <t>http://www.wikidata.org/entity/Q7521988</t>
  </si>
  <si>
    <t>http://www.wikidata.org/entity/Q500951</t>
  </si>
  <si>
    <t>http://www.wikidata.org/entity/Q500985</t>
  </si>
  <si>
    <t>http://www.wikidata.org/entity/Q3373687</t>
  </si>
  <si>
    <t>http://www.wikidata.org/entity/Q507120</t>
  </si>
  <si>
    <t>http://www.wikidata.org/entity/Q104884</t>
  </si>
  <si>
    <t>http://www.wikidata.org/entity/Q510799</t>
  </si>
  <si>
    <t>http://www.wikidata.org/entity/Q44248</t>
  </si>
  <si>
    <t>http://www.wikidata.org/entity/Q512755</t>
  </si>
  <si>
    <t>http://www.wikidata.org/entity/Q262135</t>
  </si>
  <si>
    <t>http://www.wikidata.org/entity/Q518940</t>
  </si>
  <si>
    <t>http://www.wikidata.org/entity/Q185606</t>
  </si>
  <si>
    <t>http://www.wikidata.org/entity/Q521671</t>
  </si>
  <si>
    <t>http://www.wikidata.org/entity/Q532486</t>
  </si>
  <si>
    <t>http://www.wikidata.org/entity/Q13077250</t>
  </si>
  <si>
    <t>http://www.wikidata.org/entity/Q533619</t>
  </si>
  <si>
    <t>http://www.wikidata.org/entity/Q23015681</t>
  </si>
  <si>
    <t>http://www.wikidata.org/entity/Q536203</t>
  </si>
  <si>
    <t>http://www.wikidata.org/entity/Q541376</t>
  </si>
  <si>
    <t>http://www.wikidata.org/entity/Q51634</t>
  </si>
  <si>
    <t>http://www.wikidata.org/entity/Q544488</t>
  </si>
  <si>
    <t>http://www.wikidata.org/entity/Q36963</t>
  </si>
  <si>
    <t>http://www.wikidata.org/entity/Q546297</t>
  </si>
  <si>
    <t>http://www.wikidata.org/entity/Q3155356</t>
  </si>
  <si>
    <t>http://www.wikidata.org/entity/Q546977</t>
  </si>
  <si>
    <t>http://www.wikidata.org/entity/Q211133</t>
  </si>
  <si>
    <t>http://www.wikidata.org/entity/Q92394166</t>
  </si>
  <si>
    <t>0</t>
  </si>
  <si>
    <t>http://www.wikidata.org/entity/Q92397412</t>
  </si>
  <si>
    <t>http://www.wikidata.org/entity/Q111737161</t>
  </si>
  <si>
    <t>http://www.wikidata.org/entity/Q111737260</t>
  </si>
  <si>
    <t>http://www.wikidata.org/entity/Q1952284</t>
  </si>
  <si>
    <t>http://www.wikidata.org/entity/Q2489939</t>
  </si>
  <si>
    <t>http://www.wikidata.org/entity/Q3694749</t>
  </si>
  <si>
    <t>http://www.wikidata.org/entity/Q5227835</t>
  </si>
  <si>
    <t>http://www.wikidata.org/entity/Q12899705</t>
  </si>
  <si>
    <t>http://www.wikidata.org/entity/Q17320007</t>
  </si>
  <si>
    <t>http://www.wikidata.org/entity/Q17322286</t>
  </si>
  <si>
    <t>http://www.wikidata.org/entity/Q17322377</t>
  </si>
  <si>
    <t>http://www.wikidata.org/entity/Q17322404</t>
  </si>
  <si>
    <t>http://www.wikidata.org/entity/Q17323482</t>
  </si>
  <si>
    <t>http://www.wikidata.org/entity/Q17323982</t>
  </si>
  <si>
    <t>http://www.wikidata.org/entity/Q17327750</t>
  </si>
  <si>
    <t>http://www.wikidata.org/entity/Q17328383</t>
  </si>
  <si>
    <t>http://www.wikidata.org/entity/Q17330483</t>
  </si>
  <si>
    <t>http://www.wikidata.org/entity/Q17334114</t>
  </si>
  <si>
    <t>http://www.wikidata.org/entity/Q17335288</t>
  </si>
  <si>
    <t>http://www.wikidata.org/entity/Q17336080</t>
  </si>
  <si>
    <t>http://www.wikidata.org/entity/Q17336148</t>
  </si>
  <si>
    <t>http://www.wikidata.org/entity/Q17339488</t>
  </si>
  <si>
    <t>http://www.wikidata.org/entity/Q17341017</t>
  </si>
  <si>
    <t>http://www.wikidata.org/entity/Q17341206</t>
  </si>
  <si>
    <t>http://www.wikidata.org/entity/Q17341344</t>
  </si>
  <si>
    <t>http://www.wikidata.org/entity/Q17341997</t>
  </si>
  <si>
    <t>http://www.wikidata.org/entity/Q17342148</t>
  </si>
  <si>
    <t>http://www.wikidata.org/entity/Q17342250</t>
  </si>
  <si>
    <t>http://www.wikidata.org/entity/Q17342304</t>
  </si>
  <si>
    <t>http://www.wikidata.org/entity/Q17342479</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</si>
  <si>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</si>
  <si>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</si>
  <si>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</si>
  <si>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</si>
  <si>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</si>
  <si>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</si>
  <si>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</si>
  <si>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</si>
  <si>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</si>
  <si>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</si>
  <si>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</si>
  <si>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</si>
  <si>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</si>
  <si>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</si>
  <si>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</si>
  <si>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</si>
  <si>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</si>
  <si>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</si>
  <si>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</si>
  <si>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</si>
  <si>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</si>
  <si>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</si>
  <si>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</si>
  <si>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</si>
  <si>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</si>
  <si>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</si>
  <si>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</si>
  <si>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</si>
  <si>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</si>
  <si>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</si>
  <si>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</si>
  <si>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</si>
  <si>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</si>
  <si>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</si>
  <si>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</si>
  <si>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</si>
  <si>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</si>
  <si>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</si>
  <si>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</si>
  <si>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</si>
  <si>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</si>
  <si>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</si>
  <si>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</si>
  <si>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</si>
  <si>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</si>
  <si>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</si>
  <si>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</si>
  <si>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</si>
  <si>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</si>
  <si>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</si>
  <si>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</si>
  <si>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</si>
  <si>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</si>
  <si>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</si>
  <si>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</si>
  <si>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</si>
  <si>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</si>
  <si>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</si>
  <si>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</si>
  <si>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</si>
  <si>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</si>
  <si>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</si>
  <si>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</si>
  <si>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</si>
  <si>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</si>
  <si>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</si>
  <si>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</si>
  <si>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</si>
  <si>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</si>
  <si>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</si>
  <si>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</si>
  <si>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</si>
  <si>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</si>
  <si>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</si>
  <si>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</si>
  <si>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</si>
  <si>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</si>
  <si>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</si>
  <si>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</si>
  <si>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</si>
  <si>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</si>
  <si>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</si>
  <si>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</si>
  <si>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</si>
  <si>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</si>
  <si>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</si>
  <si>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</si>
  <si>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</si>
  <si>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</si>
  <si>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</si>
  <si>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</si>
  <si>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</si>
  <si>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</si>
  <si>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</si>
  <si>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</si>
  <si>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</si>
  <si>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</si>
  <si>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</si>
  <si>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</si>
  <si>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</si>
  <si>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</si>
  <si>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</si>
  <si>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</si>
  <si>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</si>
  <si>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</si>
  <si>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</si>
  <si>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</si>
  <si>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</si>
  <si>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</si>
  <si>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</si>
  <si>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</si>
  <si>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</si>
  <si>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</si>
  <si>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</si>
  <si>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</si>
  <si>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</si>
  <si>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</si>
  <si>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</si>
  <si>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</si>
  <si>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</si>
  <si>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</si>
  <si>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</si>
  <si>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</si>
  <si>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</si>
  <si>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</si>
  <si>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</si>
  <si>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</si>
  <si>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</si>
  <si>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</si>
  <si>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</si>
  <si>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</si>
  <si>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</si>
  <si>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</si>
  <si>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</si>
  <si>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</si>
  <si>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</si>
  <si>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</si>
  <si>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</si>
  <si>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</si>
  <si>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</si>
  <si>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</si>
  <si>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</si>
  <si>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</si>
  <si>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</si>
  <si>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</si>
  <si>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</si>
  <si>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</si>
  <si>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</si>
  <si>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</si>
  <si>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</si>
  <si>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</si>
  <si>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</si>
  <si>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</si>
  <si>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</si>
  <si>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</si>
  <si>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</si>
  <si>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</si>
  <si>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</si>
  <si>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</si>
  <si>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 xml:space="preserve">Level </t>
  </si>
  <si>
    <t>??</t>
  </si>
  <si>
    <t>colonna2</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</si>
  <si>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</si>
  <si>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</si>
  <si>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</si>
  <si>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</si>
  <si>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</si>
  <si>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</si>
  <si>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</si>
  <si>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</si>
  <si>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</si>
  <si>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</si>
  <si>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</si>
  <si>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</si>
  <si>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</si>
  <si>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</si>
  <si>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</si>
  <si>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</si>
  <si>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</si>
  <si>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</si>
  <si>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</si>
  <si>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</si>
  <si>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</si>
  <si>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</si>
  <si>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</si>
  <si>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</si>
  <si>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</si>
  <si>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</si>
  <si>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</si>
  <si>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</si>
  <si>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</si>
  <si>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</si>
  <si>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</si>
  <si>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</si>
  <si>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</si>
  <si>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</si>
  <si>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</si>
  <si>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</si>
  <si>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</si>
  <si>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</si>
  <si>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</si>
  <si>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</si>
  <si>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</si>
  <si>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</si>
  <si>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</si>
  <si>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</si>
  <si>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</si>
  <si>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</si>
  <si>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</si>
  <si>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</si>
  <si>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</si>
  <si>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</si>
  <si>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</si>
  <si>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</si>
  <si>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</si>
  <si>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</si>
  <si>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</si>
  <si>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</si>
  <si>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</si>
  <si>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</si>
  <si>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</si>
  <si>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</si>
  <si>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</si>
  <si>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</si>
  <si>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</si>
  <si>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</si>
  <si>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</si>
  <si>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</si>
  <si>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</si>
  <si>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</si>
  <si>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</si>
  <si>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</si>
  <si>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</si>
  <si>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</si>
  <si>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</si>
  <si>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</si>
  <si>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</si>
  <si>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</si>
  <si>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</si>
  <si>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</si>
  <si>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</si>
  <si>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</si>
  <si>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</si>
  <si>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</si>
  <si>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</si>
  <si>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</si>
  <si>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</si>
  <si>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</si>
  <si>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</si>
  <si>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</si>
  <si>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</si>
  <si>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Not possble to consider</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</si>
  <si>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</si>
  <si>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</si>
  <si>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</si>
  <si>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</si>
  <si>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</si>
  <si>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</si>
  <si>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</si>
  <si>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</si>
  <si>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</si>
  <si>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</si>
  <si>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</si>
  <si>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</si>
  <si>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</si>
  <si>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</si>
  <si>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</si>
  <si>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</si>
  <si>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</si>
  <si>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</si>
  <si>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</si>
  <si>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</si>
  <si>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</si>
  <si>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</si>
  <si>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</si>
  <si>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</si>
  <si>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</si>
  <si>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</si>
  <si>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</si>
  <si>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</si>
  <si>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</si>
  <si>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</si>
  <si>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</si>
  <si>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</si>
  <si>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</si>
  <si>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</si>
  <si>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</si>
  <si>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</si>
  <si>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</si>
  <si>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</si>
  <si>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</si>
  <si>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</si>
  <si>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</si>
  <si>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</si>
  <si>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</si>
  <si>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</si>
  <si>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</si>
  <si>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</si>
  <si>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</si>
  <si>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</si>
  <si>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</si>
  <si>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</si>
  <si>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</si>
  <si>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</si>
  <si>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</si>
  <si>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</si>
  <si>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</si>
  <si>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</si>
  <si>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</si>
  <si>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</si>
  <si>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</si>
  <si>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</si>
  <si>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</si>
  <si>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</si>
  <si>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</si>
  <si>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</si>
  <si>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</si>
  <si>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</si>
  <si>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</si>
  <si>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</si>
  <si>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</si>
  <si>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</si>
  <si>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</si>
  <si>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</si>
  <si>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</si>
  <si>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</si>
  <si>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</si>
  <si>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</si>
  <si>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</si>
  <si>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</si>
  <si>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</si>
  <si>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</si>
  <si>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</si>
  <si>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</si>
  <si>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</si>
  <si>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</si>
  <si>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</si>
  <si>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</si>
  <si>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</si>
  <si>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</si>
  <si>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</si>
  <si>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</si>
  <si>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</si>
  <si>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</si>
  <si>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</si>
  <si>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</si>
  <si>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</si>
  <si>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</si>
  <si>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</si>
  <si>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</si>
  <si>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</si>
  <si>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</si>
  <si>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</si>
  <si>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</si>
  <si>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</si>
  <si>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</si>
  <si>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</si>
  <si>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</si>
  <si>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</si>
  <si>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</si>
  <si>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</si>
  <si>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</si>
  <si>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</si>
  <si>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</si>
  <si>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</si>
  <si>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</si>
  <si>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</si>
  <si>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</si>
  <si>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</si>
  <si>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</si>
  <si>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</si>
  <si>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</si>
  <si>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</si>
  <si>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</si>
  <si>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</si>
  <si>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</si>
  <si>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</si>
  <si>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</si>
  <si>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</si>
  <si>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</si>
  <si>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</si>
  <si>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</si>
  <si>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</si>
  <si>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</si>
  <si>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</si>
  <si>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</si>
  <si>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</si>
  <si>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</si>
  <si>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</si>
  <si>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</si>
  <si>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</si>
  <si>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</si>
  <si>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</si>
  <si>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</si>
  <si>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</si>
  <si>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</si>
  <si>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</si>
  <si>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</si>
  <si>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</si>
  <si>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</si>
  <si>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</si>
  <si>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</si>
  <si>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</si>
  <si>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</si>
  <si>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</si>
  <si>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</si>
  <si>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</si>
  <si>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</si>
  <si>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</si>
  <si>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</si>
  <si>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</si>
  <si>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</si>
  <si>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</si>
  <si>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</si>
  <si>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</si>
  <si>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</si>
  <si>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</si>
  <si>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</si>
  <si>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</si>
  <si>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</si>
  <si>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</si>
  <si>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</si>
  <si>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</si>
  <si>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</si>
  <si>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</si>
  <si>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</si>
  <si>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</si>
  <si>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</si>
  <si>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</si>
  <si>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</si>
  <si>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</si>
  <si>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</si>
  <si>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</si>
  <si>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</si>
  <si>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</si>
  <si>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</si>
  <si>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</si>
  <si>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</si>
  <si>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</si>
  <si>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</si>
  <si>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</si>
  <si>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</si>
  <si>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</si>
  <si>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</si>
  <si>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</si>
  <si>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</si>
  <si>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</si>
  <si>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</si>
  <si>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</si>
  <si>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</si>
  <si>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</si>
  <si>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</si>
  <si>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</si>
  <si>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</si>
  <si>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</si>
  <si>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</si>
  <si>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</si>
  <si>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</si>
  <si>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</si>
  <si>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</si>
  <si>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</si>
  <si>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</si>
  <si>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</si>
  <si>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</si>
  <si>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</si>
  <si>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</si>
  <si>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</si>
  <si>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</si>
  <si>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</si>
  <si>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</si>
  <si>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</si>
  <si>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</si>
  <si>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</si>
  <si>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</si>
  <si>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</si>
  <si>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</si>
  <si>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</si>
  <si>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</si>
  <si>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</si>
  <si>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</si>
  <si>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</si>
  <si>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</si>
  <si>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</si>
  <si>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</si>
  <si>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</si>
  <si>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</si>
  <si>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</si>
  <si>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</si>
  <si>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</si>
  <si>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</si>
  <si>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</si>
  <si>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</si>
  <si>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</si>
  <si>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</si>
  <si>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</si>
  <si>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</si>
  <si>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</si>
  <si>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</si>
  <si>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</si>
  <si>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</si>
  <si>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</si>
  <si>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</si>
  <si>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</si>
  <si>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</si>
  <si>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</si>
  <si>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</si>
  <si>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</si>
  <si>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</si>
  <si>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</si>
  <si>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</si>
  <si>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</si>
  <si>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</si>
  <si>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</si>
  <si>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</si>
  <si>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</si>
  <si>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</si>
  <si>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</si>
  <si>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</si>
  <si>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</si>
  <si>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</si>
  <si>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</si>
  <si>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</si>
  <si>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</si>
  <si>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</si>
  <si>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</si>
  <si>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</si>
  <si>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</si>
  <si>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</si>
  <si>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</si>
  <si>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</si>
  <si>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</si>
  <si>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</si>
  <si>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</si>
  <si>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</si>
  <si>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</si>
  <si>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</si>
  <si>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</si>
  <si>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</si>
  <si>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</si>
  <si>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</si>
  <si>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</si>
  <si>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</si>
  <si>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</si>
  <si>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</si>
  <si>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</si>
  <si>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</si>
  <si>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</si>
  <si>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</si>
  <si>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</si>
  <si>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</si>
  <si>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</si>
  <si>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</si>
  <si>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</si>
  <si>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</si>
  <si>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</si>
  <si>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</si>
  <si>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</si>
  <si>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</si>
  <si>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</si>
  <si>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</si>
  <si>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</si>
  <si>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</si>
  <si>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</si>
  <si>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</si>
  <si>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</si>
  <si>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</si>
  <si>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</si>
  <si>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</si>
  <si>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</si>
  <si>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</si>
  <si>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</si>
  <si>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</si>
  <si>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</si>
  <si>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</si>
  <si>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</si>
  <si>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</si>
  <si>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</si>
  <si>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</si>
  <si>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</si>
  <si>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</si>
  <si>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</si>
  <si>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</si>
  <si>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</si>
  <si>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</si>
  <si>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</si>
  <si>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</si>
  <si>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</si>
  <si>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</si>
  <si>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</si>
  <si>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</si>
  <si>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</si>
  <si>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</si>
  <si>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</si>
  <si>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</si>
  <si>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</si>
  <si>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</si>
  <si>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</si>
  <si>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</si>
  <si>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</si>
  <si>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</si>
  <si>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</si>
  <si>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</si>
  <si>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</si>
  <si>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</si>
  <si>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</si>
  <si>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</si>
  <si>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</si>
  <si>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</si>
  <si>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</si>
  <si>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</si>
  <si>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</si>
  <si>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</si>
  <si>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</si>
  <si>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</si>
  <si>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</si>
  <si>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</si>
  <si>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</si>
  <si>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</si>
  <si>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</si>
  <si>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</si>
  <si>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</si>
  <si>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</si>
  <si>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</si>
  <si>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</si>
  <si>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</si>
  <si>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</si>
  <si>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Colonna2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</si>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</sst>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NumberFormat="1"/>
    <xf numFmtId="0" fontId="0" fillId="2" borderId="0" xfId="0" applyFill="1"/>
    <xf numFmtId="0" fontId="0" fillId="2" borderId="0" xfId="0" applyNumberFormat="1" applyFill="1"/>
    <xf numFmtId="0" fontId="0" fillId="0" borderId="0" xfId="0" applyNumberFormat="1" applyAlignment="1">
      <alignment wrapText="1"/>
    </xf>
    <xf numFmtId="0" fontId="0" fillId="0" borderId="0" xfId="0" applyNumberFormat="1" applyFill="1"/>
    <xf numFmtId="0" fontId="0" fillId="0" borderId="0" xfId="0" applyAlignment="1">
      <alignment wrapText="1"/>
    </xf>
    <xf numFmtId="0" fontId="2" fillId="0" borderId="0" xfId="1" applyNumberFormat="1"/>
  </cellXfs>
  <cellStyles count="2">
    <cellStyle name="Collegamento ipertestuale" xfId="1" builtinId="8"/>
    <cellStyle name="Normale" xfId="0" builtinId="0"/>
  </cellStyles>
  <dxfs count="28">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8" xr16:uid="{E55FB96F-219A-40D3-80AD-8A4FCD7C75B6}"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iEsterni_1" connectionId="4" xr16:uid="{EEF26580-1613-43BB-B114-DC39C8F0B85D}"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12" xr16:uid="{5992F395-6828-4896-AEE5-F8427942EC8F}"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1" connectionId="9" xr16:uid="{8631FC95-8460-412C-A653-D1D249129F45}" autoFormatId="16" applyNumberFormats="0" applyBorderFormats="0" applyFontFormats="0" applyPatternFormats="0" applyAlignmentFormats="0" applyWidthHeightFormats="0">
  <queryTableRefresh nextId="6">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iEsterni_2" connectionId="13" xr16:uid="{4581E562-CCE6-46EF-892C-56167F7BEEAA}"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iEsterni_1" connectionId="11" xr16:uid="{B75FA604-2883-499E-AAC6-F8ECA1F397A5}"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iEsterni_1" connectionId="10" xr16:uid="{99D238C2-3A7D-427C-9641-67058416E68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iEsterni_1" connectionId="2" xr16:uid="{EC07EB88-B575-40A9-A611-36AAF1578E19}"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iEsterni_1" connectionId="3" xr16:uid="{A258E17A-0C64-4DF0-BD37-F41557A8D84E}"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iEsterni_1" connectionId="14" xr16:uid="{F63CCEE5-5BD1-46D7-9B8D-DE198EF5B4D7}"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83702-A6C1-4035-9279-C7D585B42706}" name="semantic_validity_arco__4" displayName="semantic_validity_arco__4" ref="A1:D102" tableType="queryTable" totalsRowShown="0">
  <autoFilter ref="A1:D102" xr:uid="{77783702-A6C1-4035-9279-C7D585B42706}"/>
  <tableColumns count="4">
    <tableColumn id="1" xr3:uid="{A0E20188-E439-4AAE-8193-80E137F68E50}" uniqueName="1" name="Column1" queryTableFieldId="1" dataDxfId="27"/>
    <tableColumn id="2" xr3:uid="{99DF2D08-1F7F-4FB9-8CE2-089A954B1503}" uniqueName="2" name="Column2" queryTableFieldId="2" dataDxfId="26"/>
    <tableColumn id="3" xr3:uid="{BDC0E541-8A4B-4E19-90DA-5287995D122C}" uniqueName="3" name="Column3" queryTableFieldId="3" dataDxfId="25"/>
    <tableColumn id="4" xr3:uid="{B3377D41-2672-47F4-B4C2-895EA4F9D4A3}" uniqueName="4" name="Column4" queryTableFieldId="4" dataDxfId="2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946927-F12C-4C6B-8B37-6C854C2AD6D1}" name="nd_hungarysem" displayName="nd_hungarysem" ref="A1:B102" tableType="queryTable" totalsRowShown="0">
  <autoFilter ref="A1:B102" xr:uid="{7B946927-F12C-4C6B-8B37-6C854C2AD6D1}"/>
  <tableColumns count="2">
    <tableColumn id="1" xr3:uid="{3CF19A6A-CDB9-4D97-A6B7-526D97240906}" uniqueName="1" name="Column1" queryTableFieldId="1" dataDxfId="1"/>
    <tableColumn id="2" xr3:uid="{E40FD681-D412-44D7-965F-8981C8B93D57}" uniqueName="2" name="Column2"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E53B-2FD9-4F0D-89C2-F5CD01B921E5}" name="semantic_validity_zeri" displayName="semantic_validity_zeri" ref="A1:D102" tableType="queryTable" totalsRowShown="0">
  <autoFilter ref="A1:D102" xr:uid="{7CD1E53B-2FD9-4F0D-89C2-F5CD01B921E5}"/>
  <sortState xmlns:xlrd2="http://schemas.microsoft.com/office/spreadsheetml/2017/richdata2" ref="A2:D102">
    <sortCondition ref="A1:A102"/>
  </sortState>
  <tableColumns count="4">
    <tableColumn id="1" xr3:uid="{6CB98695-9CA2-4C96-87ED-309AAEAF8164}" uniqueName="1" name="Column1" queryTableFieldId="1" dataDxfId="23"/>
    <tableColumn id="2" xr3:uid="{857F6F9F-ED0E-49A1-97BC-29BB451F4C1C}" uniqueName="2" name="Column2" queryTableFieldId="2" dataDxfId="22"/>
    <tableColumn id="3" xr3:uid="{801CC1FF-E2DD-4F76-B86E-9A8A32C4E477}" uniqueName="3" name="Column3" queryTableFieldId="3" dataDxfId="21"/>
    <tableColumn id="4" xr3:uid="{0381D6F1-87AC-4253-AD06-747395916F14}" uniqueName="4" name="Column4" queryTableFieldId="4"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9E93DE-DA86-44AC-BCD4-98843D7FEE76}" name="semantic_validity_nomisma" displayName="semantic_validity_nomisma" ref="A1:D102" tableType="queryTable" totalsRowShown="0">
  <autoFilter ref="A1:D102" xr:uid="{F09E93DE-DA86-44AC-BCD4-98843D7FEE76}"/>
  <sortState xmlns:xlrd2="http://schemas.microsoft.com/office/spreadsheetml/2017/richdata2" ref="A2:D102">
    <sortCondition ref="A1:A102"/>
  </sortState>
  <tableColumns count="4">
    <tableColumn id="1" xr3:uid="{0ED3A6A8-EDE1-45A2-8931-DCD1400773C3}" uniqueName="1" name="Column1" queryTableFieldId="1" dataDxfId="19"/>
    <tableColumn id="2" xr3:uid="{5A4A1B39-D7BF-4DDE-B598-505C3E8E205F}" uniqueName="2" name="Column2" queryTableFieldId="2" dataDxfId="18"/>
    <tableColumn id="3" xr3:uid="{9DEACAE1-A537-420C-AF29-6986F1DD402F}" uniqueName="3" name="Column3" queryTableFieldId="3" dataDxfId="17"/>
    <tableColumn id="4" xr3:uid="{2CD61E91-1797-4FC3-93BB-1EC49F14DD2D}" uniqueName="4" name="Column4" queryTableFieldId="4" dataDxf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7FDD49-9266-4A4A-BA4A-B58F43AC8371}" name="semantic_validity3_wd" displayName="semantic_validity3_wd" ref="A1:B102" tableType="queryTable" totalsRowShown="0">
  <autoFilter ref="A1:B102" xr:uid="{F77FDD49-9266-4A4A-BA4A-B58F43AC8371}"/>
  <tableColumns count="2">
    <tableColumn id="1" xr3:uid="{D4EDC862-3B84-49D5-9F8B-97A27004784C}" uniqueName="1" name="Column1" queryTableFieldId="1" dataDxfId="15"/>
    <tableColumn id="2" xr3:uid="{39EF09FA-6126-4DD0-9D6D-A8CF234BF44C}" uniqueName="2" name="Column2" queryTableFieldId="2" dataDxf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E14A4A-6435-4032-A4AC-7F87D567F671}" name="semantic_validity_wd" displayName="semantic_validity_wd" ref="A1:B102" tableType="queryTable" totalsRowShown="0">
  <autoFilter ref="A1:B102" xr:uid="{DDE14A4A-6435-4032-A4AC-7F87D567F671}"/>
  <tableColumns count="2">
    <tableColumn id="1" xr3:uid="{BDB43265-122C-4153-BF0D-1993B6451333}" uniqueName="1" name="Column1" queryTableFieldId="1" dataDxfId="13"/>
    <tableColumn id="2" xr3:uid="{49A58A78-7654-4432-9EB3-FF99C5446800}" uniqueName="2" name="Column2" queryTableFieldId="2" dataDxfId="1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9D42C-6151-49F2-A167-B2F777109EA0}" name="semantic_validity_sari" displayName="semantic_validity_sari" ref="A1:C102" tableType="queryTable" totalsRowShown="0">
  <autoFilter ref="A1:C102" xr:uid="{1A79D42C-6151-49F2-A167-B2F777109EA0}"/>
  <sortState xmlns:xlrd2="http://schemas.microsoft.com/office/spreadsheetml/2017/richdata2" ref="A2:C102">
    <sortCondition ref="A1:A102"/>
  </sortState>
  <tableColumns count="3">
    <tableColumn id="1" xr3:uid="{D537A664-C087-40E2-9551-887B700E42EA}" uniqueName="1" name="Column1" queryTableFieldId="1" dataDxfId="10"/>
    <tableColumn id="2" xr3:uid="{F39AEF18-A6D4-40D8-A85A-0E46978C156A}" uniqueName="2" name="Column2" queryTableFieldId="2" dataDxfId="9"/>
    <tableColumn id="3" xr3:uid="{65C42453-9A98-4BD5-854F-1F012FD59B5A}" uniqueName="3" name="Column3" queryTableFieldId="3" dataDxf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1A5BA8-9253-48B7-9C2F-7BAC206F963D}" name="dbpediasem" displayName="dbpediasem" ref="A1:B102" tableType="queryTable" totalsRowShown="0">
  <autoFilter ref="A1:B102" xr:uid="{1E1A5BA8-9253-48B7-9C2F-7BAC206F963D}"/>
  <tableColumns count="2">
    <tableColumn id="1" xr3:uid="{424CC435-4F8C-4F54-A5F6-B68F2A9A664C}" uniqueName="1" name="Column1" queryTableFieldId="1" dataDxfId="7"/>
    <tableColumn id="2" xr3:uid="{7E15DC35-E26A-4D07-9764-419E9B925BFE}" uniqueName="2" name="Column2" queryTableFieldId="2"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BCBF331-F987-4004-8571-0F6ED1EC45A6}" name="europeanasemantic" displayName="europeanasemantic" ref="A1:B102" tableType="queryTable" totalsRowShown="0">
  <autoFilter ref="A1:B102" xr:uid="{FBCBF331-F987-4004-8571-0F6ED1EC45A6}"/>
  <tableColumns count="2">
    <tableColumn id="1" xr3:uid="{96B9D654-8015-42D6-A11E-9DD9E0E22C00}" uniqueName="1" name="Column1" queryTableFieldId="1" dataDxfId="5"/>
    <tableColumn id="2" xr3:uid="{423011A9-B54A-4035-9DFC-CE0776986117}" uniqueName="2" name="Column2" queryTableFieldId="2"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A12A100-F176-4292-B602-CCEF2D63A8A9}" name="yagosem" displayName="yagosem" ref="A1:B102" tableType="queryTable" totalsRowShown="0">
  <autoFilter ref="A1:B102" xr:uid="{CA12A100-F176-4292-B602-CCEF2D63A8A9}"/>
  <tableColumns count="2">
    <tableColumn id="1" xr3:uid="{CD64EC46-DB2D-46A7-B4F8-E56A5DF40B92}" uniqueName="1" name="Column1" queryTableFieldId="1" dataDxfId="2"/>
    <tableColumn id="2" xr3:uid="{633BE785-4F38-46AD-ADFB-579CC7C2C435}" uniqueName="2" name="Column2" queryTableFieldId="2"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5" Type="http://schemas.openxmlformats.org/officeDocument/2006/relationships/table" Target="../tables/table9.xm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4"/>
  <sheetViews>
    <sheetView topLeftCell="E100" workbookViewId="0">
      <selection activeCell="E2" sqref="E2"/>
    </sheetView>
  </sheetViews>
  <sheetFormatPr defaultRowHeight="15" x14ac:dyDescent="0.25"/>
  <cols>
    <col min="1" max="1" width="76.85546875" customWidth="1"/>
    <col min="2" max="2" width="57.7109375" customWidth="1"/>
    <col min="3" max="3" width="46.28515625" customWidth="1"/>
    <col min="4" max="4" width="37.28515625" customWidth="1"/>
    <col min="5" max="5" width="9.140625" style="2"/>
  </cols>
  <sheetData>
    <row r="1" spans="1:7" x14ac:dyDescent="0.25">
      <c r="A1" t="s">
        <v>0</v>
      </c>
      <c r="B1" t="s">
        <v>1</v>
      </c>
      <c r="C1" t="s">
        <v>2</v>
      </c>
      <c r="D1" t="s">
        <v>3</v>
      </c>
      <c r="E1" s="2" t="s">
        <v>15</v>
      </c>
      <c r="F1" t="s">
        <v>380</v>
      </c>
      <c r="G1" t="s">
        <v>383</v>
      </c>
    </row>
    <row r="2" spans="1:7" x14ac:dyDescent="0.25">
      <c r="A2" s="1" t="s">
        <v>4</v>
      </c>
      <c r="B2" s="4" t="s">
        <v>5</v>
      </c>
      <c r="C2" s="1" t="s">
        <v>6</v>
      </c>
      <c r="D2" s="4" t="s">
        <v>7</v>
      </c>
      <c r="E2" s="3"/>
      <c r="F2" s="1"/>
      <c r="G2" s="1"/>
    </row>
    <row r="3" spans="1:7" ht="30" x14ac:dyDescent="0.25">
      <c r="A3" s="1" t="s">
        <v>138</v>
      </c>
      <c r="B3" s="4" t="s">
        <v>139</v>
      </c>
      <c r="C3" s="1" t="s">
        <v>140</v>
      </c>
      <c r="D3" s="4" t="s">
        <v>141</v>
      </c>
      <c r="E3" s="3">
        <v>1</v>
      </c>
      <c r="F3" s="1"/>
      <c r="G3" s="1"/>
    </row>
    <row r="4" spans="1:7" ht="30" x14ac:dyDescent="0.25">
      <c r="A4" s="1" t="s">
        <v>142</v>
      </c>
      <c r="B4" s="4" t="s">
        <v>143</v>
      </c>
      <c r="C4" s="1" t="s">
        <v>144</v>
      </c>
      <c r="D4" s="4" t="s">
        <v>145</v>
      </c>
      <c r="E4" s="3">
        <v>1</v>
      </c>
      <c r="F4" s="1"/>
      <c r="G4" s="1"/>
    </row>
    <row r="5" spans="1:7" x14ac:dyDescent="0.25">
      <c r="A5" s="1" t="s">
        <v>146</v>
      </c>
      <c r="B5" s="4" t="s">
        <v>147</v>
      </c>
      <c r="C5" s="1" t="s">
        <v>148</v>
      </c>
      <c r="D5" s="4" t="s">
        <v>149</v>
      </c>
      <c r="E5" s="3">
        <v>1</v>
      </c>
      <c r="F5" s="1"/>
      <c r="G5" s="1"/>
    </row>
    <row r="6" spans="1:7" ht="30" x14ac:dyDescent="0.25">
      <c r="A6" s="1" t="s">
        <v>150</v>
      </c>
      <c r="B6" s="4" t="s">
        <v>151</v>
      </c>
      <c r="C6" s="1" t="s">
        <v>152</v>
      </c>
      <c r="D6" s="4" t="s">
        <v>153</v>
      </c>
      <c r="E6" s="3">
        <v>1</v>
      </c>
      <c r="F6" s="1"/>
      <c r="G6" s="1"/>
    </row>
    <row r="7" spans="1:7" ht="30" x14ac:dyDescent="0.25">
      <c r="A7" s="1" t="s">
        <v>154</v>
      </c>
      <c r="B7" s="4" t="s">
        <v>155</v>
      </c>
      <c r="C7" s="1" t="s">
        <v>156</v>
      </c>
      <c r="D7" s="4" t="s">
        <v>157</v>
      </c>
      <c r="E7" s="3">
        <v>1</v>
      </c>
      <c r="F7" s="1"/>
      <c r="G7" s="1"/>
    </row>
    <row r="8" spans="1:7" ht="30" x14ac:dyDescent="0.25">
      <c r="A8" s="1" t="s">
        <v>158</v>
      </c>
      <c r="B8" s="4" t="s">
        <v>159</v>
      </c>
      <c r="C8" s="1" t="s">
        <v>160</v>
      </c>
      <c r="D8" s="4" t="s">
        <v>161</v>
      </c>
      <c r="E8" s="3">
        <v>1</v>
      </c>
      <c r="F8" s="1"/>
      <c r="G8" s="1"/>
    </row>
    <row r="9" spans="1:7" ht="45" x14ac:dyDescent="0.25">
      <c r="A9" s="1" t="s">
        <v>162</v>
      </c>
      <c r="B9" s="4" t="s">
        <v>163</v>
      </c>
      <c r="C9" s="1" t="s">
        <v>164</v>
      </c>
      <c r="D9" s="4" t="s">
        <v>165</v>
      </c>
      <c r="E9" s="3">
        <v>1</v>
      </c>
      <c r="F9" s="1"/>
      <c r="G9" s="1"/>
    </row>
    <row r="10" spans="1:7" ht="30" x14ac:dyDescent="0.25">
      <c r="A10" s="1" t="s">
        <v>166</v>
      </c>
      <c r="B10" s="4" t="s">
        <v>167</v>
      </c>
      <c r="C10" s="1" t="s">
        <v>8</v>
      </c>
      <c r="D10" s="4" t="s">
        <v>9</v>
      </c>
      <c r="E10" s="3">
        <v>1</v>
      </c>
      <c r="F10" s="1"/>
      <c r="G10" s="1"/>
    </row>
    <row r="11" spans="1:7" ht="30" x14ac:dyDescent="0.25">
      <c r="A11" s="1" t="s">
        <v>168</v>
      </c>
      <c r="B11" s="4" t="s">
        <v>169</v>
      </c>
      <c r="C11" s="1" t="s">
        <v>10</v>
      </c>
      <c r="D11" s="4" t="s">
        <v>11</v>
      </c>
      <c r="E11" s="3">
        <v>1</v>
      </c>
      <c r="F11" s="1"/>
      <c r="G11" s="1"/>
    </row>
    <row r="12" spans="1:7" ht="30" x14ac:dyDescent="0.25">
      <c r="A12" s="1" t="s">
        <v>170</v>
      </c>
      <c r="B12" s="4" t="s">
        <v>171</v>
      </c>
      <c r="C12" s="1" t="s">
        <v>172</v>
      </c>
      <c r="D12" s="4" t="s">
        <v>173</v>
      </c>
      <c r="E12" s="3">
        <v>1</v>
      </c>
      <c r="F12" s="1"/>
      <c r="G12" s="1"/>
    </row>
    <row r="13" spans="1:7" ht="30" x14ac:dyDescent="0.25">
      <c r="A13" s="1" t="s">
        <v>174</v>
      </c>
      <c r="B13" s="4" t="s">
        <v>175</v>
      </c>
      <c r="C13" s="1" t="s">
        <v>176</v>
      </c>
      <c r="D13" s="4" t="s">
        <v>177</v>
      </c>
      <c r="E13" s="3">
        <v>1</v>
      </c>
      <c r="F13" s="1"/>
      <c r="G13" s="1"/>
    </row>
    <row r="14" spans="1:7" x14ac:dyDescent="0.25">
      <c r="A14" s="1" t="s">
        <v>178</v>
      </c>
      <c r="B14" s="4" t="s">
        <v>179</v>
      </c>
      <c r="C14" s="1" t="s">
        <v>180</v>
      </c>
      <c r="D14" s="4" t="s">
        <v>181</v>
      </c>
      <c r="E14" s="3">
        <v>1</v>
      </c>
      <c r="F14" s="1"/>
      <c r="G14" s="1"/>
    </row>
    <row r="15" spans="1:7" ht="30" x14ac:dyDescent="0.25">
      <c r="A15" s="1" t="s">
        <v>182</v>
      </c>
      <c r="B15" s="4" t="s">
        <v>183</v>
      </c>
      <c r="C15" s="1" t="s">
        <v>184</v>
      </c>
      <c r="D15" s="4" t="s">
        <v>185</v>
      </c>
      <c r="E15" s="3">
        <v>1</v>
      </c>
      <c r="F15" s="1"/>
      <c r="G15" s="1"/>
    </row>
    <row r="16" spans="1:7" ht="30" x14ac:dyDescent="0.25">
      <c r="A16" s="1" t="s">
        <v>186</v>
      </c>
      <c r="B16" s="4" t="s">
        <v>187</v>
      </c>
      <c r="C16" s="1" t="s">
        <v>188</v>
      </c>
      <c r="D16" s="4" t="s">
        <v>189</v>
      </c>
      <c r="E16" s="3">
        <v>1</v>
      </c>
      <c r="F16" s="1"/>
      <c r="G16" s="1"/>
    </row>
    <row r="17" spans="1:7" x14ac:dyDescent="0.25">
      <c r="A17" s="1" t="s">
        <v>190</v>
      </c>
      <c r="B17" s="4" t="s">
        <v>191</v>
      </c>
      <c r="C17" s="1" t="s">
        <v>192</v>
      </c>
      <c r="D17" s="4" t="s">
        <v>193</v>
      </c>
      <c r="E17" s="3">
        <v>1</v>
      </c>
      <c r="F17" s="1"/>
      <c r="G17" s="1"/>
    </row>
    <row r="18" spans="1:7" ht="30" x14ac:dyDescent="0.25">
      <c r="A18" s="1" t="s">
        <v>194</v>
      </c>
      <c r="B18" s="4" t="s">
        <v>195</v>
      </c>
      <c r="C18" s="1" t="s">
        <v>196</v>
      </c>
      <c r="D18" s="4" t="s">
        <v>197</v>
      </c>
      <c r="E18" s="3">
        <v>1</v>
      </c>
      <c r="F18" s="1"/>
      <c r="G18" s="1"/>
    </row>
    <row r="19" spans="1:7" ht="30" x14ac:dyDescent="0.25">
      <c r="A19" s="1" t="s">
        <v>198</v>
      </c>
      <c r="B19" s="4" t="s">
        <v>199</v>
      </c>
      <c r="C19" s="1" t="s">
        <v>200</v>
      </c>
      <c r="D19" s="4" t="s">
        <v>201</v>
      </c>
      <c r="E19" s="3">
        <v>1</v>
      </c>
      <c r="F19" s="1"/>
      <c r="G19" s="1"/>
    </row>
    <row r="20" spans="1:7" ht="30" x14ac:dyDescent="0.25">
      <c r="A20" s="1" t="s">
        <v>202</v>
      </c>
      <c r="B20" s="4" t="s">
        <v>203</v>
      </c>
      <c r="C20" s="1" t="s">
        <v>204</v>
      </c>
      <c r="D20" s="4" t="s">
        <v>205</v>
      </c>
      <c r="E20" s="3">
        <v>1</v>
      </c>
      <c r="F20" s="1"/>
      <c r="G20" s="1"/>
    </row>
    <row r="21" spans="1:7" ht="30" x14ac:dyDescent="0.25">
      <c r="A21" s="1" t="s">
        <v>206</v>
      </c>
      <c r="B21" s="4" t="s">
        <v>207</v>
      </c>
      <c r="C21" s="1" t="s">
        <v>208</v>
      </c>
      <c r="D21" s="4" t="s">
        <v>209</v>
      </c>
      <c r="E21" s="3">
        <v>1</v>
      </c>
      <c r="F21" s="1"/>
      <c r="G21" s="1"/>
    </row>
    <row r="22" spans="1:7" x14ac:dyDescent="0.25">
      <c r="A22" s="1" t="s">
        <v>210</v>
      </c>
      <c r="B22" s="4" t="s">
        <v>384</v>
      </c>
      <c r="C22" s="1" t="s">
        <v>432</v>
      </c>
      <c r="D22" s="4" t="s">
        <v>211</v>
      </c>
      <c r="E22" s="3">
        <v>1</v>
      </c>
      <c r="F22" s="1"/>
      <c r="G22" s="1"/>
    </row>
    <row r="23" spans="1:7" ht="45" x14ac:dyDescent="0.25">
      <c r="A23" s="1" t="s">
        <v>385</v>
      </c>
      <c r="B23" s="4" t="s">
        <v>386</v>
      </c>
      <c r="C23" s="1" t="s">
        <v>387</v>
      </c>
      <c r="D23" s="4" t="s">
        <v>388</v>
      </c>
      <c r="E23" s="3">
        <v>1</v>
      </c>
      <c r="F23" s="1"/>
      <c r="G23" s="1"/>
    </row>
    <row r="24" spans="1:7" ht="30" x14ac:dyDescent="0.25">
      <c r="A24" s="1" t="s">
        <v>389</v>
      </c>
      <c r="B24" s="4" t="s">
        <v>390</v>
      </c>
      <c r="C24" s="1" t="s">
        <v>387</v>
      </c>
      <c r="D24" s="4" t="s">
        <v>388</v>
      </c>
      <c r="E24" s="3">
        <v>1</v>
      </c>
      <c r="F24" s="1"/>
      <c r="G24" s="1"/>
    </row>
    <row r="25" spans="1:7" x14ac:dyDescent="0.25">
      <c r="A25" s="1" t="s">
        <v>391</v>
      </c>
      <c r="B25" s="4" t="s">
        <v>14</v>
      </c>
      <c r="C25" s="1" t="s">
        <v>392</v>
      </c>
      <c r="D25" s="4" t="s">
        <v>220</v>
      </c>
      <c r="E25" s="3">
        <v>1</v>
      </c>
      <c r="F25" s="1"/>
      <c r="G25" s="1"/>
    </row>
    <row r="26" spans="1:7" ht="30" x14ac:dyDescent="0.25">
      <c r="A26" s="1" t="s">
        <v>393</v>
      </c>
      <c r="B26" s="4" t="s">
        <v>394</v>
      </c>
      <c r="C26" s="1" t="s">
        <v>395</v>
      </c>
      <c r="D26" s="4" t="s">
        <v>396</v>
      </c>
      <c r="E26" s="3">
        <v>1</v>
      </c>
      <c r="F26" s="1"/>
      <c r="G26" s="1"/>
    </row>
    <row r="27" spans="1:7" x14ac:dyDescent="0.25">
      <c r="A27" s="1" t="s">
        <v>397</v>
      </c>
      <c r="B27" s="4" t="s">
        <v>13</v>
      </c>
      <c r="C27" s="1" t="s">
        <v>398</v>
      </c>
      <c r="D27" s="4" t="s">
        <v>220</v>
      </c>
      <c r="E27" s="3">
        <v>1</v>
      </c>
      <c r="F27" s="1"/>
      <c r="G27" s="1"/>
    </row>
    <row r="28" spans="1:7" ht="30" x14ac:dyDescent="0.25">
      <c r="A28" s="1" t="s">
        <v>399</v>
      </c>
      <c r="B28" s="4" t="s">
        <v>13</v>
      </c>
      <c r="C28" s="1" t="s">
        <v>400</v>
      </c>
      <c r="D28" s="4" t="s">
        <v>401</v>
      </c>
      <c r="E28" s="3">
        <v>1</v>
      </c>
      <c r="F28" s="1"/>
      <c r="G28" s="1"/>
    </row>
    <row r="29" spans="1:7" x14ac:dyDescent="0.25">
      <c r="A29" s="1" t="s">
        <v>402</v>
      </c>
      <c r="B29" s="4" t="s">
        <v>13</v>
      </c>
      <c r="C29" s="1" t="s">
        <v>403</v>
      </c>
      <c r="D29" s="4" t="s">
        <v>220</v>
      </c>
      <c r="E29" s="3">
        <v>1</v>
      </c>
      <c r="F29" s="1"/>
      <c r="G29" s="1"/>
    </row>
    <row r="30" spans="1:7" x14ac:dyDescent="0.25">
      <c r="A30" s="1" t="s">
        <v>216</v>
      </c>
      <c r="B30" s="4" t="s">
        <v>14</v>
      </c>
      <c r="C30" s="1" t="s">
        <v>404</v>
      </c>
      <c r="D30" s="4" t="s">
        <v>220</v>
      </c>
      <c r="E30" s="3">
        <v>1</v>
      </c>
      <c r="F30" s="1"/>
      <c r="G30" s="1"/>
    </row>
    <row r="31" spans="1:7" x14ac:dyDescent="0.25">
      <c r="A31" s="1" t="s">
        <v>405</v>
      </c>
      <c r="B31" s="4" t="s">
        <v>14</v>
      </c>
      <c r="C31" s="1" t="s">
        <v>406</v>
      </c>
      <c r="D31" s="4" t="s">
        <v>220</v>
      </c>
      <c r="E31" s="3">
        <v>1</v>
      </c>
      <c r="F31" s="1"/>
      <c r="G31" s="1"/>
    </row>
    <row r="32" spans="1:7" ht="30" x14ac:dyDescent="0.25">
      <c r="A32" s="1" t="s">
        <v>407</v>
      </c>
      <c r="B32" s="4" t="s">
        <v>12</v>
      </c>
      <c r="C32" s="1" t="s">
        <v>408</v>
      </c>
      <c r="D32" s="4" t="s">
        <v>409</v>
      </c>
      <c r="E32" s="3">
        <v>1</v>
      </c>
      <c r="F32" s="1"/>
      <c r="G32" s="1"/>
    </row>
    <row r="33" spans="1:7" ht="45" x14ac:dyDescent="0.25">
      <c r="A33" s="1" t="s">
        <v>410</v>
      </c>
      <c r="B33" s="4" t="s">
        <v>14</v>
      </c>
      <c r="C33" s="1" t="s">
        <v>411</v>
      </c>
      <c r="D33" s="4" t="s">
        <v>412</v>
      </c>
      <c r="E33" s="3">
        <v>1</v>
      </c>
      <c r="F33" s="1"/>
      <c r="G33" s="1"/>
    </row>
    <row r="34" spans="1:7" x14ac:dyDescent="0.25">
      <c r="A34" s="1" t="s">
        <v>213</v>
      </c>
      <c r="B34" s="4" t="s">
        <v>12</v>
      </c>
      <c r="C34" s="1" t="s">
        <v>413</v>
      </c>
      <c r="D34" s="4" t="s">
        <v>220</v>
      </c>
      <c r="E34" s="3">
        <v>1</v>
      </c>
      <c r="F34" s="1"/>
      <c r="G34" s="1"/>
    </row>
    <row r="35" spans="1:7" ht="30" x14ac:dyDescent="0.25">
      <c r="A35" s="1" t="s">
        <v>414</v>
      </c>
      <c r="B35" s="4" t="s">
        <v>12</v>
      </c>
      <c r="C35" s="1" t="s">
        <v>415</v>
      </c>
      <c r="D35" s="4" t="s">
        <v>416</v>
      </c>
      <c r="E35" s="3">
        <v>1</v>
      </c>
      <c r="F35" s="1"/>
      <c r="G35" s="1"/>
    </row>
    <row r="36" spans="1:7" ht="30" x14ac:dyDescent="0.25">
      <c r="A36" s="1" t="s">
        <v>417</v>
      </c>
      <c r="B36" s="4" t="s">
        <v>14</v>
      </c>
      <c r="C36" s="1" t="s">
        <v>418</v>
      </c>
      <c r="D36" s="4" t="s">
        <v>419</v>
      </c>
      <c r="E36" s="3">
        <v>1</v>
      </c>
      <c r="F36" s="1"/>
      <c r="G36" s="1"/>
    </row>
    <row r="37" spans="1:7" x14ac:dyDescent="0.25">
      <c r="A37" s="1" t="s">
        <v>420</v>
      </c>
      <c r="B37" s="4" t="s">
        <v>12</v>
      </c>
      <c r="C37" s="1" t="s">
        <v>421</v>
      </c>
      <c r="D37" s="4" t="s">
        <v>220</v>
      </c>
      <c r="E37" s="3">
        <v>1</v>
      </c>
      <c r="F37" s="1"/>
      <c r="G37" s="1"/>
    </row>
    <row r="38" spans="1:7" ht="45" x14ac:dyDescent="0.25">
      <c r="A38" s="1" t="s">
        <v>214</v>
      </c>
      <c r="B38" s="4" t="s">
        <v>215</v>
      </c>
      <c r="C38" s="1" t="s">
        <v>422</v>
      </c>
      <c r="D38" s="4" t="s">
        <v>423</v>
      </c>
      <c r="E38" s="3">
        <v>1</v>
      </c>
      <c r="F38" s="1"/>
      <c r="G38" s="1"/>
    </row>
    <row r="39" spans="1:7" ht="30" x14ac:dyDescent="0.25">
      <c r="A39" s="1" t="s">
        <v>424</v>
      </c>
      <c r="B39" s="4" t="s">
        <v>14</v>
      </c>
      <c r="C39" s="1" t="s">
        <v>425</v>
      </c>
      <c r="D39" s="4" t="s">
        <v>426</v>
      </c>
      <c r="E39" s="3">
        <v>1</v>
      </c>
      <c r="F39" s="1"/>
      <c r="G39" s="1"/>
    </row>
    <row r="40" spans="1:7" x14ac:dyDescent="0.25">
      <c r="A40" s="1" t="s">
        <v>212</v>
      </c>
      <c r="B40" s="4" t="s">
        <v>13</v>
      </c>
      <c r="C40" s="1" t="s">
        <v>427</v>
      </c>
      <c r="D40" s="4" t="s">
        <v>220</v>
      </c>
      <c r="E40" s="3">
        <v>1</v>
      </c>
      <c r="F40" s="1"/>
      <c r="G40" s="1"/>
    </row>
    <row r="41" spans="1:7" ht="45" x14ac:dyDescent="0.25">
      <c r="A41" s="1" t="s">
        <v>428</v>
      </c>
      <c r="B41" s="4" t="s">
        <v>429</v>
      </c>
      <c r="C41" s="1" t="s">
        <v>387</v>
      </c>
      <c r="D41" s="4" t="s">
        <v>388</v>
      </c>
      <c r="E41" s="3">
        <v>1</v>
      </c>
      <c r="F41" s="1"/>
      <c r="G41" s="1"/>
    </row>
    <row r="42" spans="1:7" x14ac:dyDescent="0.25">
      <c r="A42" s="1" t="s">
        <v>430</v>
      </c>
      <c r="B42" s="4" t="s">
        <v>12</v>
      </c>
      <c r="C42" s="1" t="s">
        <v>431</v>
      </c>
      <c r="D42" s="4" t="s">
        <v>220</v>
      </c>
      <c r="E42" s="3">
        <v>1</v>
      </c>
      <c r="F42" s="1"/>
      <c r="G42" s="1"/>
    </row>
    <row r="43" spans="1:7" ht="30" x14ac:dyDescent="0.25">
      <c r="A43" s="1" t="s">
        <v>217</v>
      </c>
      <c r="B43" s="4" t="s">
        <v>218</v>
      </c>
      <c r="C43" s="1" t="s">
        <v>219</v>
      </c>
      <c r="D43" s="4" t="s">
        <v>220</v>
      </c>
      <c r="E43" s="3">
        <v>0</v>
      </c>
      <c r="F43" s="1"/>
      <c r="G43" s="1"/>
    </row>
    <row r="44" spans="1:7" ht="30" x14ac:dyDescent="0.25">
      <c r="A44" s="1" t="s">
        <v>221</v>
      </c>
      <c r="B44" s="4" t="s">
        <v>222</v>
      </c>
      <c r="C44" s="1" t="s">
        <v>223</v>
      </c>
      <c r="D44" s="4" t="s">
        <v>220</v>
      </c>
      <c r="E44" s="3">
        <v>1</v>
      </c>
      <c r="F44" s="1"/>
      <c r="G44" s="1"/>
    </row>
    <row r="45" spans="1:7" x14ac:dyDescent="0.25">
      <c r="A45" s="1" t="s">
        <v>224</v>
      </c>
      <c r="B45" s="4" t="s">
        <v>225</v>
      </c>
      <c r="C45" s="1" t="s">
        <v>226</v>
      </c>
      <c r="D45" s="4" t="s">
        <v>220</v>
      </c>
      <c r="E45" s="3">
        <v>1</v>
      </c>
      <c r="F45" s="1"/>
      <c r="G45" s="1"/>
    </row>
    <row r="46" spans="1:7" ht="45" x14ac:dyDescent="0.25">
      <c r="A46" s="1" t="s">
        <v>227</v>
      </c>
      <c r="B46" s="4" t="s">
        <v>228</v>
      </c>
      <c r="C46" s="1" t="s">
        <v>229</v>
      </c>
      <c r="D46" s="4" t="s">
        <v>220</v>
      </c>
      <c r="E46" s="3">
        <v>1</v>
      </c>
      <c r="F46" s="1"/>
      <c r="G46" s="1"/>
    </row>
    <row r="47" spans="1:7" ht="45" x14ac:dyDescent="0.25">
      <c r="A47" s="1" t="s">
        <v>230</v>
      </c>
      <c r="B47" s="4" t="s">
        <v>231</v>
      </c>
      <c r="C47" s="1" t="s">
        <v>232</v>
      </c>
      <c r="D47" s="4" t="s">
        <v>220</v>
      </c>
      <c r="E47" s="3">
        <v>0.5</v>
      </c>
      <c r="F47" s="1" t="s">
        <v>381</v>
      </c>
      <c r="G47" s="1"/>
    </row>
    <row r="48" spans="1:7" ht="30" x14ac:dyDescent="0.25">
      <c r="A48" s="1" t="s">
        <v>233</v>
      </c>
      <c r="B48" s="4" t="s">
        <v>234</v>
      </c>
      <c r="C48" s="1" t="s">
        <v>219</v>
      </c>
      <c r="D48" s="4" t="s">
        <v>220</v>
      </c>
      <c r="E48" s="3">
        <v>1</v>
      </c>
      <c r="F48" s="1"/>
      <c r="G48" s="1"/>
    </row>
    <row r="49" spans="1:7" ht="45" x14ac:dyDescent="0.25">
      <c r="A49" s="1" t="s">
        <v>235</v>
      </c>
      <c r="B49" s="4" t="s">
        <v>433</v>
      </c>
      <c r="C49" s="1" t="s">
        <v>219</v>
      </c>
      <c r="D49" s="4" t="s">
        <v>220</v>
      </c>
      <c r="E49" s="3">
        <v>0</v>
      </c>
      <c r="F49" s="1"/>
      <c r="G49" s="1"/>
    </row>
    <row r="50" spans="1:7" ht="30" x14ac:dyDescent="0.25">
      <c r="A50" s="1" t="s">
        <v>236</v>
      </c>
      <c r="B50" s="4" t="s">
        <v>237</v>
      </c>
      <c r="C50" s="1" t="s">
        <v>238</v>
      </c>
      <c r="D50" s="4" t="s">
        <v>220</v>
      </c>
      <c r="E50" s="3">
        <v>1</v>
      </c>
      <c r="F50" s="1"/>
      <c r="G50" s="1"/>
    </row>
    <row r="51" spans="1:7" ht="30" x14ac:dyDescent="0.25">
      <c r="A51" s="1" t="s">
        <v>239</v>
      </c>
      <c r="B51" s="4" t="s">
        <v>240</v>
      </c>
      <c r="C51" s="1" t="s">
        <v>241</v>
      </c>
      <c r="D51" s="4" t="s">
        <v>220</v>
      </c>
      <c r="E51" s="3">
        <v>1</v>
      </c>
      <c r="F51" s="1"/>
      <c r="G51" s="1"/>
    </row>
    <row r="52" spans="1:7" ht="45" x14ac:dyDescent="0.25">
      <c r="A52" s="1" t="s">
        <v>242</v>
      </c>
      <c r="B52" s="4" t="s">
        <v>243</v>
      </c>
      <c r="C52" s="1" t="s">
        <v>244</v>
      </c>
      <c r="D52" s="4" t="s">
        <v>220</v>
      </c>
      <c r="E52" s="3">
        <v>1</v>
      </c>
      <c r="F52" s="1"/>
      <c r="G52" s="1"/>
    </row>
    <row r="53" spans="1:7" ht="30" x14ac:dyDescent="0.25">
      <c r="A53" s="1" t="s">
        <v>245</v>
      </c>
      <c r="B53" s="4" t="s">
        <v>246</v>
      </c>
      <c r="C53" s="1" t="s">
        <v>247</v>
      </c>
      <c r="D53" s="4" t="s">
        <v>220</v>
      </c>
      <c r="E53" s="3">
        <v>1</v>
      </c>
      <c r="F53" s="1"/>
      <c r="G53" s="1"/>
    </row>
    <row r="54" spans="1:7" ht="30" x14ac:dyDescent="0.25">
      <c r="A54" s="1" t="s">
        <v>248</v>
      </c>
      <c r="B54" s="4" t="s">
        <v>249</v>
      </c>
      <c r="C54" s="1" t="s">
        <v>226</v>
      </c>
      <c r="D54" s="4" t="s">
        <v>220</v>
      </c>
      <c r="E54" s="3">
        <v>1</v>
      </c>
      <c r="F54" s="1"/>
      <c r="G54" s="1"/>
    </row>
    <row r="55" spans="1:7" ht="30" x14ac:dyDescent="0.25">
      <c r="A55" s="1" t="s">
        <v>250</v>
      </c>
      <c r="B55" s="4" t="s">
        <v>251</v>
      </c>
      <c r="C55" s="1" t="s">
        <v>252</v>
      </c>
      <c r="D55" s="4" t="s">
        <v>220</v>
      </c>
      <c r="E55" s="3">
        <v>1</v>
      </c>
      <c r="F55" s="1"/>
      <c r="G55" s="1"/>
    </row>
    <row r="56" spans="1:7" ht="45" x14ac:dyDescent="0.25">
      <c r="A56" s="1" t="s">
        <v>253</v>
      </c>
      <c r="B56" s="4" t="s">
        <v>254</v>
      </c>
      <c r="C56" s="1" t="s">
        <v>255</v>
      </c>
      <c r="D56" s="4" t="s">
        <v>220</v>
      </c>
      <c r="E56" s="3">
        <v>1</v>
      </c>
      <c r="F56" s="1"/>
      <c r="G56" s="1"/>
    </row>
    <row r="57" spans="1:7" x14ac:dyDescent="0.25">
      <c r="A57" s="1" t="s">
        <v>256</v>
      </c>
      <c r="B57" s="4" t="s">
        <v>257</v>
      </c>
      <c r="C57" s="1" t="s">
        <v>258</v>
      </c>
      <c r="D57" s="4" t="s">
        <v>220</v>
      </c>
      <c r="E57" s="3">
        <v>1</v>
      </c>
      <c r="F57" s="1"/>
      <c r="G57" s="1"/>
    </row>
    <row r="58" spans="1:7" x14ac:dyDescent="0.25">
      <c r="A58" s="1" t="s">
        <v>259</v>
      </c>
      <c r="B58" s="4" t="s">
        <v>260</v>
      </c>
      <c r="C58" s="1" t="s">
        <v>261</v>
      </c>
      <c r="D58" s="4" t="s">
        <v>220</v>
      </c>
      <c r="E58" s="3">
        <v>1</v>
      </c>
      <c r="F58" s="1"/>
      <c r="G58" s="1"/>
    </row>
    <row r="59" spans="1:7" ht="30" x14ac:dyDescent="0.25">
      <c r="A59" s="1" t="s">
        <v>262</v>
      </c>
      <c r="B59" s="4" t="s">
        <v>263</v>
      </c>
      <c r="C59" s="1" t="s">
        <v>264</v>
      </c>
      <c r="D59" s="4" t="s">
        <v>220</v>
      </c>
      <c r="E59" s="3">
        <v>0</v>
      </c>
      <c r="F59" s="1" t="s">
        <v>382</v>
      </c>
      <c r="G59" s="1"/>
    </row>
    <row r="60" spans="1:7" ht="45" x14ac:dyDescent="0.25">
      <c r="A60" s="1" t="s">
        <v>265</v>
      </c>
      <c r="B60" s="4" t="s">
        <v>266</v>
      </c>
      <c r="C60" s="1" t="s">
        <v>219</v>
      </c>
      <c r="D60" s="4" t="s">
        <v>220</v>
      </c>
      <c r="E60" s="3">
        <v>0</v>
      </c>
      <c r="F60" s="1"/>
      <c r="G60" s="1"/>
    </row>
    <row r="61" spans="1:7" ht="30" x14ac:dyDescent="0.25">
      <c r="A61" s="1" t="s">
        <v>267</v>
      </c>
      <c r="B61" s="4" t="s">
        <v>268</v>
      </c>
      <c r="C61" s="1" t="s">
        <v>269</v>
      </c>
      <c r="D61" s="4" t="s">
        <v>220</v>
      </c>
      <c r="E61" s="3">
        <v>1</v>
      </c>
      <c r="F61" s="1"/>
      <c r="G61" s="1"/>
    </row>
    <row r="62" spans="1:7" ht="45" x14ac:dyDescent="0.25">
      <c r="A62" s="1" t="s">
        <v>270</v>
      </c>
      <c r="B62" s="4" t="s">
        <v>271</v>
      </c>
      <c r="C62" s="1" t="s">
        <v>272</v>
      </c>
      <c r="D62" s="4" t="s">
        <v>220</v>
      </c>
      <c r="E62" s="3">
        <v>1</v>
      </c>
      <c r="F62" s="1"/>
      <c r="G62" s="1"/>
    </row>
    <row r="63" spans="1:7" x14ac:dyDescent="0.25">
      <c r="A63" s="1" t="s">
        <v>273</v>
      </c>
      <c r="B63" s="4" t="s">
        <v>274</v>
      </c>
      <c r="C63" s="1" t="s">
        <v>275</v>
      </c>
      <c r="D63" s="4" t="s">
        <v>220</v>
      </c>
      <c r="E63" s="3">
        <v>1</v>
      </c>
      <c r="F63" s="1"/>
      <c r="G63" s="1"/>
    </row>
    <row r="64" spans="1:7" ht="30" x14ac:dyDescent="0.25">
      <c r="A64" s="1" t="s">
        <v>276</v>
      </c>
      <c r="B64" s="4" t="s">
        <v>277</v>
      </c>
      <c r="C64" s="1" t="s">
        <v>278</v>
      </c>
      <c r="D64" s="4" t="s">
        <v>220</v>
      </c>
      <c r="E64" s="3">
        <v>1</v>
      </c>
      <c r="F64" s="1"/>
      <c r="G64" s="1"/>
    </row>
    <row r="65" spans="1:7" ht="30" x14ac:dyDescent="0.25">
      <c r="A65" s="1" t="s">
        <v>279</v>
      </c>
      <c r="B65" s="4" t="s">
        <v>280</v>
      </c>
      <c r="C65" s="1" t="s">
        <v>281</v>
      </c>
      <c r="D65" s="4" t="s">
        <v>220</v>
      </c>
      <c r="E65" s="3">
        <v>1</v>
      </c>
      <c r="F65" s="1"/>
      <c r="G65" s="1"/>
    </row>
    <row r="66" spans="1:7" ht="30" x14ac:dyDescent="0.25">
      <c r="A66" s="1" t="s">
        <v>282</v>
      </c>
      <c r="B66" s="4" t="s">
        <v>283</v>
      </c>
      <c r="C66" s="1" t="s">
        <v>284</v>
      </c>
      <c r="D66" s="4" t="s">
        <v>220</v>
      </c>
      <c r="E66" s="3">
        <v>1</v>
      </c>
      <c r="F66" s="1"/>
      <c r="G66" s="1"/>
    </row>
    <row r="67" spans="1:7" ht="30" x14ac:dyDescent="0.25">
      <c r="A67" s="1" t="s">
        <v>285</v>
      </c>
      <c r="B67" s="4" t="s">
        <v>286</v>
      </c>
      <c r="C67" s="1" t="s">
        <v>287</v>
      </c>
      <c r="D67" s="4" t="s">
        <v>220</v>
      </c>
      <c r="E67" s="3">
        <v>1</v>
      </c>
      <c r="F67" s="1"/>
      <c r="G67" s="1"/>
    </row>
    <row r="68" spans="1:7" ht="30" x14ac:dyDescent="0.25">
      <c r="A68" s="1" t="s">
        <v>288</v>
      </c>
      <c r="B68" s="4" t="s">
        <v>289</v>
      </c>
      <c r="C68" s="1" t="s">
        <v>290</v>
      </c>
      <c r="D68" s="4" t="s">
        <v>220</v>
      </c>
      <c r="E68" s="3">
        <v>1</v>
      </c>
      <c r="F68" s="1"/>
      <c r="G68" s="1"/>
    </row>
    <row r="69" spans="1:7" ht="30" x14ac:dyDescent="0.25">
      <c r="A69" s="1" t="s">
        <v>291</v>
      </c>
      <c r="B69" s="4" t="s">
        <v>292</v>
      </c>
      <c r="C69" s="1" t="s">
        <v>293</v>
      </c>
      <c r="D69" s="4" t="s">
        <v>220</v>
      </c>
      <c r="E69" s="3">
        <v>1</v>
      </c>
      <c r="F69" s="1"/>
      <c r="G69" s="1"/>
    </row>
    <row r="70" spans="1:7" x14ac:dyDescent="0.25">
      <c r="A70" s="1" t="s">
        <v>294</v>
      </c>
      <c r="B70" s="4" t="s">
        <v>295</v>
      </c>
      <c r="C70" s="1" t="s">
        <v>296</v>
      </c>
      <c r="D70" s="4" t="s">
        <v>220</v>
      </c>
      <c r="E70" s="3">
        <v>1</v>
      </c>
      <c r="F70" s="1"/>
      <c r="G70" s="1"/>
    </row>
    <row r="71" spans="1:7" ht="30" x14ac:dyDescent="0.25">
      <c r="A71" s="1" t="s">
        <v>297</v>
      </c>
      <c r="B71" s="4" t="s">
        <v>298</v>
      </c>
      <c r="C71" s="1" t="s">
        <v>299</v>
      </c>
      <c r="D71" s="4" t="s">
        <v>220</v>
      </c>
      <c r="E71" s="3">
        <v>1</v>
      </c>
      <c r="F71" s="1"/>
      <c r="G71" s="1"/>
    </row>
    <row r="72" spans="1:7" ht="30" x14ac:dyDescent="0.25">
      <c r="A72" s="1" t="s">
        <v>300</v>
      </c>
      <c r="B72" s="4" t="s">
        <v>301</v>
      </c>
      <c r="C72" s="1" t="s">
        <v>302</v>
      </c>
      <c r="D72" s="4" t="s">
        <v>220</v>
      </c>
      <c r="E72" s="3">
        <v>1</v>
      </c>
      <c r="F72" s="1"/>
      <c r="G72" s="1"/>
    </row>
    <row r="73" spans="1:7" ht="30" x14ac:dyDescent="0.25">
      <c r="A73" s="1" t="s">
        <v>303</v>
      </c>
      <c r="B73" s="4" t="s">
        <v>304</v>
      </c>
      <c r="C73" s="1" t="s">
        <v>305</v>
      </c>
      <c r="D73" s="4" t="s">
        <v>220</v>
      </c>
      <c r="E73" s="3">
        <v>1</v>
      </c>
      <c r="F73" s="1"/>
      <c r="G73" s="1"/>
    </row>
    <row r="74" spans="1:7" ht="30" x14ac:dyDescent="0.25">
      <c r="A74" s="1" t="s">
        <v>306</v>
      </c>
      <c r="B74" s="4" t="s">
        <v>307</v>
      </c>
      <c r="C74" s="1" t="s">
        <v>308</v>
      </c>
      <c r="D74" s="4" t="s">
        <v>220</v>
      </c>
      <c r="E74" s="3">
        <v>1</v>
      </c>
      <c r="F74" s="1"/>
      <c r="G74" s="1"/>
    </row>
    <row r="75" spans="1:7" x14ac:dyDescent="0.25">
      <c r="A75" s="1" t="s">
        <v>309</v>
      </c>
      <c r="B75" s="4" t="s">
        <v>310</v>
      </c>
      <c r="C75" s="1" t="s">
        <v>311</v>
      </c>
      <c r="D75" s="4" t="s">
        <v>220</v>
      </c>
      <c r="E75" s="3">
        <v>1</v>
      </c>
      <c r="F75" s="1"/>
      <c r="G75" s="1"/>
    </row>
    <row r="76" spans="1:7" ht="30" x14ac:dyDescent="0.25">
      <c r="A76" s="1" t="s">
        <v>312</v>
      </c>
      <c r="B76" s="4" t="s">
        <v>313</v>
      </c>
      <c r="C76" s="1" t="s">
        <v>314</v>
      </c>
      <c r="D76" s="4" t="s">
        <v>220</v>
      </c>
      <c r="E76" s="3">
        <v>1</v>
      </c>
      <c r="F76" s="1"/>
      <c r="G76" s="1"/>
    </row>
    <row r="77" spans="1:7" x14ac:dyDescent="0.25">
      <c r="A77" s="1" t="s">
        <v>315</v>
      </c>
      <c r="B77" s="4" t="s">
        <v>316</v>
      </c>
      <c r="C77" s="1" t="s">
        <v>317</v>
      </c>
      <c r="D77" s="4" t="s">
        <v>220</v>
      </c>
      <c r="E77" s="3">
        <v>1</v>
      </c>
      <c r="F77" s="1"/>
      <c r="G77" s="1"/>
    </row>
    <row r="78" spans="1:7" ht="30" x14ac:dyDescent="0.25">
      <c r="A78" s="1" t="s">
        <v>318</v>
      </c>
      <c r="B78" s="4" t="s">
        <v>319</v>
      </c>
      <c r="C78" s="1" t="s">
        <v>320</v>
      </c>
      <c r="D78" s="4" t="s">
        <v>220</v>
      </c>
      <c r="E78" s="3">
        <v>1</v>
      </c>
      <c r="F78" s="1"/>
      <c r="G78" s="1"/>
    </row>
    <row r="79" spans="1:7" ht="45" x14ac:dyDescent="0.25">
      <c r="A79" s="1" t="s">
        <v>321</v>
      </c>
      <c r="B79" s="4" t="s">
        <v>322</v>
      </c>
      <c r="C79" s="1" t="s">
        <v>323</v>
      </c>
      <c r="D79" s="4" t="s">
        <v>220</v>
      </c>
      <c r="E79" s="3">
        <v>1</v>
      </c>
      <c r="F79" s="1"/>
      <c r="G79" s="1"/>
    </row>
    <row r="80" spans="1:7" ht="30" x14ac:dyDescent="0.25">
      <c r="A80" s="1" t="s">
        <v>324</v>
      </c>
      <c r="B80" s="4" t="s">
        <v>325</v>
      </c>
      <c r="C80" s="1" t="s">
        <v>326</v>
      </c>
      <c r="D80" s="4" t="s">
        <v>220</v>
      </c>
      <c r="E80" s="3">
        <v>1</v>
      </c>
      <c r="F80" s="1"/>
      <c r="G80" s="1"/>
    </row>
    <row r="81" spans="1:7" ht="30" x14ac:dyDescent="0.25">
      <c r="A81" s="1" t="s">
        <v>327</v>
      </c>
      <c r="B81" s="4" t="s">
        <v>328</v>
      </c>
      <c r="C81" s="1" t="s">
        <v>329</v>
      </c>
      <c r="D81" s="4" t="s">
        <v>220</v>
      </c>
      <c r="E81" s="3">
        <v>1</v>
      </c>
      <c r="F81" s="1"/>
      <c r="G81" s="1"/>
    </row>
    <row r="82" spans="1:7" x14ac:dyDescent="0.25">
      <c r="A82" s="1" t="s">
        <v>330</v>
      </c>
      <c r="B82" s="4" t="s">
        <v>331</v>
      </c>
      <c r="C82" s="1" t="s">
        <v>332</v>
      </c>
      <c r="D82" s="4" t="s">
        <v>220</v>
      </c>
      <c r="E82" s="3">
        <v>1</v>
      </c>
      <c r="F82" s="1"/>
      <c r="G82" s="1"/>
    </row>
    <row r="83" spans="1:7" ht="30" x14ac:dyDescent="0.25">
      <c r="A83" s="1" t="s">
        <v>333</v>
      </c>
      <c r="B83" s="4" t="s">
        <v>334</v>
      </c>
      <c r="C83" s="1" t="s">
        <v>335</v>
      </c>
      <c r="D83" s="4" t="s">
        <v>220</v>
      </c>
      <c r="E83" s="3">
        <v>0</v>
      </c>
      <c r="F83" s="1"/>
      <c r="G83" s="1"/>
    </row>
    <row r="84" spans="1:7" ht="30" x14ac:dyDescent="0.25">
      <c r="A84" s="1" t="s">
        <v>336</v>
      </c>
      <c r="B84" s="4" t="s">
        <v>337</v>
      </c>
      <c r="C84" s="1" t="s">
        <v>338</v>
      </c>
      <c r="D84" s="4" t="s">
        <v>220</v>
      </c>
      <c r="E84" s="3"/>
      <c r="F84" s="1"/>
      <c r="G84" s="1">
        <v>1</v>
      </c>
    </row>
    <row r="85" spans="1:7" ht="30" x14ac:dyDescent="0.25">
      <c r="A85" s="1" t="s">
        <v>339</v>
      </c>
      <c r="B85" s="4" t="s">
        <v>340</v>
      </c>
      <c r="C85" s="1" t="s">
        <v>341</v>
      </c>
      <c r="D85" s="4" t="s">
        <v>220</v>
      </c>
      <c r="E85" s="3">
        <v>0</v>
      </c>
      <c r="F85" s="1"/>
      <c r="G85" s="1"/>
    </row>
    <row r="86" spans="1:7" x14ac:dyDescent="0.25">
      <c r="A86" s="1" t="s">
        <v>342</v>
      </c>
      <c r="B86" s="4" t="s">
        <v>343</v>
      </c>
      <c r="C86" s="1" t="s">
        <v>338</v>
      </c>
      <c r="D86" s="4" t="s">
        <v>220</v>
      </c>
      <c r="E86" s="3"/>
      <c r="F86" s="1"/>
      <c r="G86" s="1">
        <v>1</v>
      </c>
    </row>
    <row r="87" spans="1:7" ht="30" x14ac:dyDescent="0.25">
      <c r="A87" s="1" t="s">
        <v>344</v>
      </c>
      <c r="B87" s="4" t="s">
        <v>345</v>
      </c>
      <c r="C87" s="1" t="s">
        <v>338</v>
      </c>
      <c r="D87" s="4" t="s">
        <v>220</v>
      </c>
      <c r="E87" s="3"/>
      <c r="F87" s="1"/>
      <c r="G87" s="1">
        <v>1</v>
      </c>
    </row>
    <row r="88" spans="1:7" x14ac:dyDescent="0.25">
      <c r="A88" s="1" t="s">
        <v>346</v>
      </c>
      <c r="B88" s="4" t="s">
        <v>347</v>
      </c>
      <c r="C88" s="1" t="s">
        <v>348</v>
      </c>
      <c r="D88" s="4" t="s">
        <v>220</v>
      </c>
      <c r="E88" s="3">
        <v>1</v>
      </c>
      <c r="F88" s="1"/>
      <c r="G88" s="1"/>
    </row>
    <row r="89" spans="1:7" x14ac:dyDescent="0.25">
      <c r="A89" s="1" t="s">
        <v>349</v>
      </c>
      <c r="B89" s="4" t="s">
        <v>350</v>
      </c>
      <c r="C89" s="1" t="s">
        <v>338</v>
      </c>
      <c r="D89" s="4" t="s">
        <v>220</v>
      </c>
      <c r="E89" s="3"/>
      <c r="F89" s="1"/>
      <c r="G89" s="1">
        <v>1</v>
      </c>
    </row>
    <row r="90" spans="1:7" x14ac:dyDescent="0.25">
      <c r="A90" s="1" t="s">
        <v>351</v>
      </c>
      <c r="B90" s="4" t="s">
        <v>352</v>
      </c>
      <c r="C90" s="1" t="s">
        <v>338</v>
      </c>
      <c r="D90" s="4" t="s">
        <v>220</v>
      </c>
      <c r="E90" s="3"/>
      <c r="F90" s="1"/>
      <c r="G90" s="1">
        <v>1</v>
      </c>
    </row>
    <row r="91" spans="1:7" x14ac:dyDescent="0.25">
      <c r="A91" s="1" t="s">
        <v>353</v>
      </c>
      <c r="B91" s="4" t="s">
        <v>354</v>
      </c>
      <c r="C91" s="1" t="s">
        <v>338</v>
      </c>
      <c r="D91" s="4" t="s">
        <v>220</v>
      </c>
      <c r="E91" s="3"/>
      <c r="F91" s="1"/>
      <c r="G91" s="1">
        <v>1</v>
      </c>
    </row>
    <row r="92" spans="1:7" ht="30" x14ac:dyDescent="0.25">
      <c r="A92" s="1" t="s">
        <v>355</v>
      </c>
      <c r="B92" s="4" t="s">
        <v>356</v>
      </c>
      <c r="C92" s="1" t="s">
        <v>357</v>
      </c>
      <c r="D92" s="4" t="s">
        <v>220</v>
      </c>
      <c r="E92" s="3">
        <v>0</v>
      </c>
      <c r="F92" s="1"/>
      <c r="G92" s="1"/>
    </row>
    <row r="93" spans="1:7" ht="30" x14ac:dyDescent="0.25">
      <c r="A93" s="1" t="s">
        <v>358</v>
      </c>
      <c r="B93" s="4" t="s">
        <v>359</v>
      </c>
      <c r="C93" s="1" t="s">
        <v>360</v>
      </c>
      <c r="D93" s="4" t="s">
        <v>220</v>
      </c>
      <c r="E93" s="3"/>
      <c r="F93" s="1"/>
      <c r="G93" s="1">
        <v>1</v>
      </c>
    </row>
    <row r="94" spans="1:7" ht="30" x14ac:dyDescent="0.25">
      <c r="A94" s="1" t="s">
        <v>361</v>
      </c>
      <c r="B94" s="4" t="s">
        <v>362</v>
      </c>
      <c r="C94" s="1" t="s">
        <v>360</v>
      </c>
      <c r="D94" s="4" t="s">
        <v>220</v>
      </c>
      <c r="E94" s="3"/>
      <c r="F94" s="1"/>
      <c r="G94" s="1">
        <v>1</v>
      </c>
    </row>
    <row r="95" spans="1:7" x14ac:dyDescent="0.25">
      <c r="A95" s="1" t="s">
        <v>363</v>
      </c>
      <c r="B95" s="4" t="s">
        <v>364</v>
      </c>
      <c r="C95" s="1" t="s">
        <v>365</v>
      </c>
      <c r="D95" s="4" t="s">
        <v>220</v>
      </c>
      <c r="E95" s="3">
        <v>0</v>
      </c>
      <c r="F95" s="1"/>
      <c r="G95" s="1"/>
    </row>
    <row r="96" spans="1:7" x14ac:dyDescent="0.25">
      <c r="A96" s="1" t="s">
        <v>366</v>
      </c>
      <c r="B96" s="4" t="s">
        <v>367</v>
      </c>
      <c r="C96" s="1" t="s">
        <v>368</v>
      </c>
      <c r="D96" s="4" t="s">
        <v>220</v>
      </c>
      <c r="E96" s="3">
        <v>0</v>
      </c>
      <c r="F96" s="1"/>
      <c r="G96" s="1"/>
    </row>
    <row r="97" spans="1:7" ht="30" x14ac:dyDescent="0.25">
      <c r="A97" s="1" t="s">
        <v>369</v>
      </c>
      <c r="B97" s="4" t="s">
        <v>370</v>
      </c>
      <c r="C97" s="1" t="s">
        <v>338</v>
      </c>
      <c r="D97" s="4" t="s">
        <v>220</v>
      </c>
      <c r="E97" s="3">
        <v>0</v>
      </c>
      <c r="F97" s="1"/>
      <c r="G97" s="1">
        <v>1</v>
      </c>
    </row>
    <row r="98" spans="1:7" ht="30" x14ac:dyDescent="0.25">
      <c r="A98" s="1" t="s">
        <v>371</v>
      </c>
      <c r="B98" s="4" t="s">
        <v>372</v>
      </c>
      <c r="C98" s="1" t="s">
        <v>338</v>
      </c>
      <c r="D98" s="4" t="s">
        <v>220</v>
      </c>
      <c r="E98" s="3">
        <v>0</v>
      </c>
      <c r="F98" s="1"/>
      <c r="G98" s="1">
        <v>1</v>
      </c>
    </row>
    <row r="99" spans="1:7" x14ac:dyDescent="0.25">
      <c r="A99" s="1" t="s">
        <v>373</v>
      </c>
      <c r="B99" s="4" t="s">
        <v>374</v>
      </c>
      <c r="C99" s="1" t="s">
        <v>375</v>
      </c>
      <c r="D99" s="4" t="s">
        <v>220</v>
      </c>
      <c r="E99" s="3">
        <v>0</v>
      </c>
      <c r="F99" s="1"/>
      <c r="G99" s="1"/>
    </row>
    <row r="100" spans="1:7" ht="45" x14ac:dyDescent="0.25">
      <c r="A100" s="1" t="s">
        <v>376</v>
      </c>
      <c r="B100" s="4" t="s">
        <v>377</v>
      </c>
      <c r="C100" s="1" t="s">
        <v>360</v>
      </c>
      <c r="D100" s="4" t="s">
        <v>220</v>
      </c>
      <c r="E100" s="3"/>
      <c r="F100" s="1"/>
      <c r="G100" s="1">
        <v>1</v>
      </c>
    </row>
    <row r="101" spans="1:7" ht="30" x14ac:dyDescent="0.25">
      <c r="A101" s="1" t="s">
        <v>276</v>
      </c>
      <c r="B101" s="4" t="s">
        <v>277</v>
      </c>
      <c r="C101" s="1" t="s">
        <v>278</v>
      </c>
      <c r="D101" s="4" t="s">
        <v>220</v>
      </c>
      <c r="E101" s="3">
        <v>1</v>
      </c>
      <c r="F101" s="1"/>
      <c r="G101" s="1"/>
    </row>
    <row r="102" spans="1:7" ht="30" x14ac:dyDescent="0.25">
      <c r="A102" s="1" t="s">
        <v>378</v>
      </c>
      <c r="B102" s="4" t="s">
        <v>379</v>
      </c>
      <c r="C102" s="1" t="s">
        <v>338</v>
      </c>
      <c r="D102" s="4" t="s">
        <v>220</v>
      </c>
      <c r="E102" s="3"/>
      <c r="F102" s="1"/>
      <c r="G102" s="1">
        <v>1</v>
      </c>
    </row>
    <row r="103" spans="1:7" x14ac:dyDescent="0.25">
      <c r="E103" s="3">
        <f>SUM(E2:E102)</f>
        <v>77.5</v>
      </c>
      <c r="F103" s="1"/>
      <c r="G103" s="1">
        <f>SUM(G2:G102)</f>
        <v>12</v>
      </c>
    </row>
    <row r="104" spans="1:7" x14ac:dyDescent="0.25">
      <c r="E104" s="2">
        <f>E103/(100-G103)</f>
        <v>0.88068181818181823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3"/>
  <sheetViews>
    <sheetView topLeftCell="A97" workbookViewId="0">
      <selection activeCell="D103" sqref="D103"/>
    </sheetView>
  </sheetViews>
  <sheetFormatPr defaultRowHeight="15" x14ac:dyDescent="0.25"/>
  <cols>
    <col min="1" max="1" width="34.7109375" bestFit="1" customWidth="1"/>
    <col min="2" max="2" width="25.140625" bestFit="1" customWidth="1"/>
    <col min="3" max="3" width="29" customWidth="1"/>
  </cols>
  <sheetData>
    <row r="1" spans="1:5" x14ac:dyDescent="0.25">
      <c r="A1" t="s">
        <v>0</v>
      </c>
      <c r="B1" t="s">
        <v>1</v>
      </c>
      <c r="C1" t="s">
        <v>1942</v>
      </c>
      <c r="D1" t="s">
        <v>1184</v>
      </c>
      <c r="E1" t="s">
        <v>2136</v>
      </c>
    </row>
    <row r="2" spans="1:5" x14ac:dyDescent="0.25">
      <c r="A2" s="1" t="s">
        <v>1568</v>
      </c>
      <c r="B2" s="1" t="s">
        <v>1569</v>
      </c>
      <c r="C2" t="s">
        <v>1943</v>
      </c>
    </row>
    <row r="3" spans="1:5" x14ac:dyDescent="0.25">
      <c r="A3" s="1" t="s">
        <v>2138</v>
      </c>
      <c r="B3" s="1" t="s">
        <v>2139</v>
      </c>
      <c r="C3" t="s">
        <v>2272</v>
      </c>
      <c r="D3">
        <v>0</v>
      </c>
    </row>
    <row r="4" spans="1:5" x14ac:dyDescent="0.25">
      <c r="A4" s="1" t="s">
        <v>2140</v>
      </c>
      <c r="B4" s="1" t="s">
        <v>2141</v>
      </c>
      <c r="C4" t="s">
        <v>2273</v>
      </c>
      <c r="D4">
        <v>0</v>
      </c>
    </row>
    <row r="5" spans="1:5" x14ac:dyDescent="0.25">
      <c r="A5" s="1" t="s">
        <v>2142</v>
      </c>
      <c r="B5" s="1" t="s">
        <v>2143</v>
      </c>
      <c r="C5" t="s">
        <v>2274</v>
      </c>
      <c r="D5">
        <v>0</v>
      </c>
    </row>
    <row r="6" spans="1:5" x14ac:dyDescent="0.25">
      <c r="A6" s="1" t="s">
        <v>2144</v>
      </c>
      <c r="B6" s="1" t="s">
        <v>2141</v>
      </c>
      <c r="C6" t="s">
        <v>2273</v>
      </c>
      <c r="D6">
        <v>0</v>
      </c>
    </row>
    <row r="7" spans="1:5" x14ac:dyDescent="0.25">
      <c r="A7" s="1" t="s">
        <v>2145</v>
      </c>
      <c r="B7" s="1" t="s">
        <v>2146</v>
      </c>
      <c r="C7" t="s">
        <v>2275</v>
      </c>
      <c r="D7">
        <v>0</v>
      </c>
    </row>
    <row r="8" spans="1:5" x14ac:dyDescent="0.25">
      <c r="A8" s="1" t="s">
        <v>2147</v>
      </c>
      <c r="B8" s="1" t="s">
        <v>2148</v>
      </c>
      <c r="C8" t="s">
        <v>2276</v>
      </c>
      <c r="D8">
        <v>0</v>
      </c>
    </row>
    <row r="9" spans="1:5" x14ac:dyDescent="0.25">
      <c r="A9" s="1" t="s">
        <v>2149</v>
      </c>
      <c r="B9" s="1" t="s">
        <v>2150</v>
      </c>
      <c r="C9" t="s">
        <v>2277</v>
      </c>
      <c r="D9">
        <v>0</v>
      </c>
    </row>
    <row r="10" spans="1:5" x14ac:dyDescent="0.25">
      <c r="A10" s="1" t="s">
        <v>2151</v>
      </c>
      <c r="B10" s="1" t="s">
        <v>2148</v>
      </c>
      <c r="C10" t="s">
        <v>2276</v>
      </c>
      <c r="D10">
        <v>0</v>
      </c>
    </row>
    <row r="11" spans="1:5" x14ac:dyDescent="0.25">
      <c r="A11" s="1" t="s">
        <v>2152</v>
      </c>
      <c r="B11" s="1" t="s">
        <v>2139</v>
      </c>
      <c r="C11" t="s">
        <v>2278</v>
      </c>
      <c r="D11">
        <v>0</v>
      </c>
    </row>
    <row r="12" spans="1:5" x14ac:dyDescent="0.25">
      <c r="A12" s="1" t="s">
        <v>2153</v>
      </c>
      <c r="B12" s="1" t="s">
        <v>2154</v>
      </c>
      <c r="C12" t="s">
        <v>2154</v>
      </c>
      <c r="D12">
        <v>0</v>
      </c>
    </row>
    <row r="13" spans="1:5" x14ac:dyDescent="0.25">
      <c r="A13" s="1" t="s">
        <v>2155</v>
      </c>
      <c r="B13" s="1" t="s">
        <v>2141</v>
      </c>
      <c r="C13" t="s">
        <v>2273</v>
      </c>
      <c r="D13">
        <v>0</v>
      </c>
    </row>
    <row r="14" spans="1:5" x14ac:dyDescent="0.25">
      <c r="A14" s="1" t="s">
        <v>2156</v>
      </c>
      <c r="B14" s="1" t="s">
        <v>2139</v>
      </c>
      <c r="C14" t="s">
        <v>2278</v>
      </c>
      <c r="D14">
        <v>0</v>
      </c>
    </row>
    <row r="15" spans="1:5" x14ac:dyDescent="0.25">
      <c r="A15" s="1" t="s">
        <v>2157</v>
      </c>
      <c r="B15" s="1" t="s">
        <v>2139</v>
      </c>
      <c r="C15" t="s">
        <v>2278</v>
      </c>
      <c r="D15">
        <v>0</v>
      </c>
    </row>
    <row r="16" spans="1:5" x14ac:dyDescent="0.25">
      <c r="A16" s="1" t="s">
        <v>2158</v>
      </c>
      <c r="B16" s="1" t="s">
        <v>2139</v>
      </c>
      <c r="C16" t="s">
        <v>2272</v>
      </c>
      <c r="D16">
        <v>0</v>
      </c>
    </row>
    <row r="17" spans="1:5" x14ac:dyDescent="0.25">
      <c r="A17" s="1" t="s">
        <v>2159</v>
      </c>
      <c r="B17" s="1" t="s">
        <v>2141</v>
      </c>
      <c r="C17" t="s">
        <v>2273</v>
      </c>
      <c r="D17">
        <v>0</v>
      </c>
    </row>
    <row r="18" spans="1:5" x14ac:dyDescent="0.25">
      <c r="A18" s="1" t="s">
        <v>2160</v>
      </c>
      <c r="B18" s="1" t="s">
        <v>2161</v>
      </c>
      <c r="C18" t="s">
        <v>2279</v>
      </c>
      <c r="D18">
        <v>1</v>
      </c>
      <c r="E18">
        <v>2</v>
      </c>
    </row>
    <row r="19" spans="1:5" x14ac:dyDescent="0.25">
      <c r="A19" s="1" t="s">
        <v>2162</v>
      </c>
      <c r="B19" s="1" t="s">
        <v>2163</v>
      </c>
      <c r="C19" t="s">
        <v>2280</v>
      </c>
      <c r="D19">
        <v>0</v>
      </c>
    </row>
    <row r="20" spans="1:5" x14ac:dyDescent="0.25">
      <c r="A20" s="1" t="s">
        <v>2164</v>
      </c>
      <c r="B20" s="1" t="s">
        <v>2165</v>
      </c>
      <c r="C20" t="s">
        <v>2281</v>
      </c>
      <c r="D20">
        <v>0</v>
      </c>
    </row>
    <row r="21" spans="1:5" x14ac:dyDescent="0.25">
      <c r="A21" s="1" t="s">
        <v>2155</v>
      </c>
      <c r="B21" s="1" t="s">
        <v>2166</v>
      </c>
      <c r="C21" t="s">
        <v>2282</v>
      </c>
      <c r="D21">
        <v>0</v>
      </c>
    </row>
    <row r="22" spans="1:5" x14ac:dyDescent="0.25">
      <c r="A22" s="1" t="s">
        <v>2167</v>
      </c>
      <c r="B22" s="1" t="s">
        <v>2168</v>
      </c>
      <c r="C22" t="s">
        <v>2283</v>
      </c>
      <c r="D22">
        <v>1</v>
      </c>
      <c r="E22">
        <v>1</v>
      </c>
    </row>
    <row r="23" spans="1:5" x14ac:dyDescent="0.25">
      <c r="A23" s="1" t="s">
        <v>2169</v>
      </c>
      <c r="B23" s="1" t="s">
        <v>2141</v>
      </c>
      <c r="C23" t="s">
        <v>2273</v>
      </c>
      <c r="D23">
        <v>0</v>
      </c>
    </row>
    <row r="24" spans="1:5" x14ac:dyDescent="0.25">
      <c r="A24" s="1" t="s">
        <v>2170</v>
      </c>
      <c r="B24" s="1" t="s">
        <v>2171</v>
      </c>
      <c r="C24" t="s">
        <v>2284</v>
      </c>
      <c r="D24">
        <v>1</v>
      </c>
      <c r="E24">
        <v>1</v>
      </c>
    </row>
    <row r="25" spans="1:5" x14ac:dyDescent="0.25">
      <c r="A25" s="1" t="s">
        <v>2172</v>
      </c>
      <c r="B25" s="1" t="s">
        <v>2173</v>
      </c>
      <c r="C25" t="s">
        <v>2173</v>
      </c>
      <c r="D25">
        <v>0</v>
      </c>
    </row>
    <row r="26" spans="1:5" x14ac:dyDescent="0.25">
      <c r="A26" s="1" t="s">
        <v>2174</v>
      </c>
      <c r="B26" s="1" t="s">
        <v>2166</v>
      </c>
      <c r="C26" t="s">
        <v>2282</v>
      </c>
      <c r="D26">
        <v>0</v>
      </c>
    </row>
    <row r="27" spans="1:5" x14ac:dyDescent="0.25">
      <c r="A27" s="1" t="s">
        <v>2175</v>
      </c>
      <c r="B27" s="1" t="s">
        <v>2139</v>
      </c>
      <c r="C27" t="s">
        <v>2278</v>
      </c>
      <c r="D27">
        <v>0</v>
      </c>
    </row>
    <row r="28" spans="1:5" x14ac:dyDescent="0.25">
      <c r="A28" s="1" t="s">
        <v>2176</v>
      </c>
      <c r="B28" s="1" t="s">
        <v>2139</v>
      </c>
      <c r="C28" t="s">
        <v>2272</v>
      </c>
      <c r="D28">
        <v>0</v>
      </c>
    </row>
    <row r="29" spans="1:5" x14ac:dyDescent="0.25">
      <c r="A29" s="1" t="s">
        <v>2177</v>
      </c>
      <c r="B29" s="1" t="s">
        <v>2178</v>
      </c>
      <c r="C29" t="s">
        <v>2285</v>
      </c>
      <c r="D29">
        <v>0</v>
      </c>
    </row>
    <row r="30" spans="1:5" x14ac:dyDescent="0.25">
      <c r="A30" s="1" t="s">
        <v>2179</v>
      </c>
      <c r="B30" s="1" t="s">
        <v>2180</v>
      </c>
      <c r="C30">
        <v>1855</v>
      </c>
      <c r="D30">
        <v>0</v>
      </c>
    </row>
    <row r="31" spans="1:5" x14ac:dyDescent="0.25">
      <c r="A31" s="1" t="s">
        <v>2181</v>
      </c>
      <c r="B31" s="1" t="s">
        <v>2182</v>
      </c>
      <c r="C31" t="s">
        <v>2286</v>
      </c>
      <c r="D31">
        <v>1</v>
      </c>
      <c r="E31">
        <v>1</v>
      </c>
    </row>
    <row r="32" spans="1:5" x14ac:dyDescent="0.25">
      <c r="A32" s="1" t="s">
        <v>2183</v>
      </c>
      <c r="B32" s="1" t="s">
        <v>2182</v>
      </c>
      <c r="C32" t="s">
        <v>2287</v>
      </c>
      <c r="D32">
        <v>1</v>
      </c>
      <c r="E32">
        <v>1</v>
      </c>
    </row>
    <row r="33" spans="1:5" x14ac:dyDescent="0.25">
      <c r="A33" s="1" t="s">
        <v>2184</v>
      </c>
      <c r="B33" s="1" t="s">
        <v>2185</v>
      </c>
      <c r="C33" t="s">
        <v>2288</v>
      </c>
      <c r="D33">
        <v>0</v>
      </c>
    </row>
    <row r="34" spans="1:5" x14ac:dyDescent="0.25">
      <c r="A34" s="1" t="s">
        <v>2186</v>
      </c>
      <c r="B34" s="1" t="s">
        <v>2148</v>
      </c>
      <c r="C34" t="s">
        <v>2276</v>
      </c>
      <c r="D34">
        <v>0</v>
      </c>
    </row>
    <row r="35" spans="1:5" x14ac:dyDescent="0.25">
      <c r="A35" s="1" t="s">
        <v>2187</v>
      </c>
      <c r="B35" s="1" t="s">
        <v>2166</v>
      </c>
      <c r="C35" t="s">
        <v>2282</v>
      </c>
      <c r="D35">
        <v>0</v>
      </c>
    </row>
    <row r="36" spans="1:5" x14ac:dyDescent="0.25">
      <c r="A36" s="1" t="s">
        <v>2188</v>
      </c>
      <c r="B36" s="1" t="s">
        <v>2189</v>
      </c>
      <c r="C36" t="s">
        <v>2289</v>
      </c>
      <c r="D36">
        <v>0</v>
      </c>
    </row>
    <row r="37" spans="1:5" x14ac:dyDescent="0.25">
      <c r="A37" s="1" t="s">
        <v>2190</v>
      </c>
      <c r="B37" s="1" t="s">
        <v>2148</v>
      </c>
      <c r="C37" t="s">
        <v>2276</v>
      </c>
      <c r="D37">
        <v>0</v>
      </c>
    </row>
    <row r="38" spans="1:5" x14ac:dyDescent="0.25">
      <c r="A38" s="1" t="s">
        <v>2191</v>
      </c>
      <c r="B38" s="1" t="s">
        <v>2173</v>
      </c>
      <c r="C38" t="s">
        <v>2173</v>
      </c>
      <c r="D38">
        <v>0</v>
      </c>
    </row>
    <row r="39" spans="1:5" x14ac:dyDescent="0.25">
      <c r="A39" s="1" t="s">
        <v>2192</v>
      </c>
      <c r="B39" s="1" t="s">
        <v>2166</v>
      </c>
      <c r="C39" t="s">
        <v>2282</v>
      </c>
      <c r="D39">
        <v>0</v>
      </c>
    </row>
    <row r="40" spans="1:5" x14ac:dyDescent="0.25">
      <c r="A40" s="1" t="s">
        <v>2193</v>
      </c>
      <c r="B40" s="1" t="s">
        <v>2166</v>
      </c>
      <c r="C40" t="s">
        <v>2282</v>
      </c>
      <c r="D40">
        <v>0</v>
      </c>
    </row>
    <row r="41" spans="1:5" x14ac:dyDescent="0.25">
      <c r="A41" s="1" t="s">
        <v>2194</v>
      </c>
      <c r="B41" s="1" t="s">
        <v>2141</v>
      </c>
      <c r="C41" t="s">
        <v>2273</v>
      </c>
      <c r="D41">
        <v>0</v>
      </c>
    </row>
    <row r="42" spans="1:5" x14ac:dyDescent="0.25">
      <c r="A42" s="1" t="s">
        <v>2195</v>
      </c>
      <c r="B42" s="1" t="s">
        <v>2139</v>
      </c>
      <c r="C42" t="s">
        <v>2278</v>
      </c>
      <c r="D42">
        <v>0</v>
      </c>
    </row>
    <row r="43" spans="1:5" x14ac:dyDescent="0.25">
      <c r="A43" s="1" t="s">
        <v>2196</v>
      </c>
      <c r="B43" s="1" t="s">
        <v>2165</v>
      </c>
      <c r="C43" t="s">
        <v>2290</v>
      </c>
      <c r="D43">
        <v>0</v>
      </c>
    </row>
    <row r="44" spans="1:5" x14ac:dyDescent="0.25">
      <c r="A44" s="1" t="s">
        <v>2197</v>
      </c>
      <c r="B44" s="1" t="s">
        <v>2173</v>
      </c>
      <c r="C44" t="s">
        <v>2173</v>
      </c>
      <c r="D44">
        <v>0</v>
      </c>
    </row>
    <row r="45" spans="1:5" x14ac:dyDescent="0.25">
      <c r="A45" s="1" t="s">
        <v>2198</v>
      </c>
      <c r="B45" s="1" t="s">
        <v>2139</v>
      </c>
      <c r="C45" t="s">
        <v>2272</v>
      </c>
      <c r="D45">
        <v>0</v>
      </c>
    </row>
    <row r="46" spans="1:5" x14ac:dyDescent="0.25">
      <c r="A46" s="1" t="s">
        <v>2199</v>
      </c>
      <c r="B46" s="1" t="s">
        <v>2143</v>
      </c>
      <c r="C46" t="s">
        <v>2274</v>
      </c>
      <c r="D46">
        <v>0</v>
      </c>
    </row>
    <row r="47" spans="1:5" x14ac:dyDescent="0.25">
      <c r="A47" s="1" t="s">
        <v>2200</v>
      </c>
      <c r="B47" s="1" t="s">
        <v>2166</v>
      </c>
      <c r="C47" t="s">
        <v>2282</v>
      </c>
      <c r="D47">
        <v>0</v>
      </c>
    </row>
    <row r="48" spans="1:5" x14ac:dyDescent="0.25">
      <c r="A48" s="1" t="s">
        <v>2201</v>
      </c>
      <c r="B48" s="1" t="s">
        <v>2168</v>
      </c>
      <c r="C48" t="s">
        <v>2291</v>
      </c>
      <c r="D48">
        <v>1</v>
      </c>
      <c r="E48">
        <v>1</v>
      </c>
    </row>
    <row r="49" spans="1:5" x14ac:dyDescent="0.25">
      <c r="A49" s="1" t="s">
        <v>2202</v>
      </c>
      <c r="B49" s="1" t="s">
        <v>2141</v>
      </c>
      <c r="C49" t="s">
        <v>2273</v>
      </c>
      <c r="D49">
        <v>0</v>
      </c>
    </row>
    <row r="50" spans="1:5" x14ac:dyDescent="0.25">
      <c r="A50" s="1" t="s">
        <v>2203</v>
      </c>
      <c r="B50" s="1" t="s">
        <v>2204</v>
      </c>
      <c r="C50" t="s">
        <v>2292</v>
      </c>
      <c r="D50">
        <v>0</v>
      </c>
    </row>
    <row r="51" spans="1:5" x14ac:dyDescent="0.25">
      <c r="A51" s="1" t="s">
        <v>2205</v>
      </c>
      <c r="B51" s="1" t="s">
        <v>2206</v>
      </c>
      <c r="C51" t="s">
        <v>2293</v>
      </c>
      <c r="D51">
        <v>0</v>
      </c>
    </row>
    <row r="52" spans="1:5" x14ac:dyDescent="0.25">
      <c r="A52" s="1" t="s">
        <v>2207</v>
      </c>
      <c r="B52" s="1" t="s">
        <v>2208</v>
      </c>
      <c r="C52" t="s">
        <v>2294</v>
      </c>
      <c r="D52">
        <v>1</v>
      </c>
      <c r="E52">
        <v>1</v>
      </c>
    </row>
    <row r="53" spans="1:5" x14ac:dyDescent="0.25">
      <c r="A53" s="1" t="s">
        <v>2209</v>
      </c>
      <c r="B53" s="1" t="s">
        <v>2139</v>
      </c>
      <c r="C53" t="s">
        <v>2278</v>
      </c>
      <c r="D53">
        <v>0</v>
      </c>
    </row>
    <row r="54" spans="1:5" x14ac:dyDescent="0.25">
      <c r="A54" s="1" t="s">
        <v>2210</v>
      </c>
      <c r="B54" s="1" t="s">
        <v>2139</v>
      </c>
      <c r="C54" t="s">
        <v>2278</v>
      </c>
      <c r="D54">
        <v>0</v>
      </c>
    </row>
    <row r="55" spans="1:5" x14ac:dyDescent="0.25">
      <c r="A55" s="1" t="s">
        <v>2211</v>
      </c>
      <c r="B55" s="1" t="s">
        <v>2148</v>
      </c>
      <c r="C55" t="s">
        <v>2276</v>
      </c>
      <c r="D55">
        <v>0</v>
      </c>
    </row>
    <row r="56" spans="1:5" x14ac:dyDescent="0.25">
      <c r="A56" s="1" t="s">
        <v>2212</v>
      </c>
      <c r="B56" s="1" t="s">
        <v>2141</v>
      </c>
      <c r="C56" t="s">
        <v>2273</v>
      </c>
      <c r="D56">
        <v>0</v>
      </c>
    </row>
    <row r="57" spans="1:5" x14ac:dyDescent="0.25">
      <c r="A57" s="1" t="s">
        <v>2213</v>
      </c>
      <c r="B57" s="1" t="s">
        <v>2165</v>
      </c>
      <c r="C57" t="s">
        <v>2281</v>
      </c>
      <c r="D57">
        <v>0</v>
      </c>
    </row>
    <row r="58" spans="1:5" x14ac:dyDescent="0.25">
      <c r="A58" s="1" t="s">
        <v>2214</v>
      </c>
      <c r="B58" s="1" t="s">
        <v>2139</v>
      </c>
      <c r="C58" t="s">
        <v>2278</v>
      </c>
      <c r="D58">
        <v>0</v>
      </c>
    </row>
    <row r="59" spans="1:5" x14ac:dyDescent="0.25">
      <c r="A59" s="1" t="s">
        <v>2215</v>
      </c>
      <c r="B59" s="1" t="s">
        <v>2141</v>
      </c>
      <c r="C59" t="s">
        <v>2273</v>
      </c>
      <c r="D59">
        <v>0</v>
      </c>
    </row>
    <row r="60" spans="1:5" x14ac:dyDescent="0.25">
      <c r="A60" s="1" t="s">
        <v>2216</v>
      </c>
      <c r="B60" s="1" t="s">
        <v>2141</v>
      </c>
      <c r="C60" t="s">
        <v>2273</v>
      </c>
      <c r="D60">
        <v>0</v>
      </c>
    </row>
    <row r="61" spans="1:5" x14ac:dyDescent="0.25">
      <c r="A61" s="1" t="s">
        <v>2217</v>
      </c>
      <c r="B61" s="1" t="s">
        <v>2139</v>
      </c>
      <c r="C61" t="s">
        <v>2278</v>
      </c>
      <c r="D61">
        <v>0</v>
      </c>
    </row>
    <row r="62" spans="1:5" x14ac:dyDescent="0.25">
      <c r="A62" s="1" t="s">
        <v>2218</v>
      </c>
      <c r="B62" s="1" t="s">
        <v>2139</v>
      </c>
      <c r="C62" t="s">
        <v>2278</v>
      </c>
      <c r="D62">
        <v>0</v>
      </c>
    </row>
    <row r="63" spans="1:5" x14ac:dyDescent="0.25">
      <c r="A63" s="1" t="s">
        <v>2219</v>
      </c>
      <c r="B63" s="1" t="s">
        <v>2168</v>
      </c>
      <c r="C63" t="s">
        <v>2295</v>
      </c>
      <c r="D63">
        <v>1</v>
      </c>
      <c r="E63">
        <v>1</v>
      </c>
    </row>
    <row r="64" spans="1:5" x14ac:dyDescent="0.25">
      <c r="A64" s="1" t="s">
        <v>2220</v>
      </c>
      <c r="B64" s="1" t="s">
        <v>2141</v>
      </c>
      <c r="C64" t="s">
        <v>2273</v>
      </c>
      <c r="D64">
        <v>0</v>
      </c>
    </row>
    <row r="65" spans="1:5" x14ac:dyDescent="0.25">
      <c r="A65" s="1" t="s">
        <v>2221</v>
      </c>
      <c r="B65" s="1" t="s">
        <v>2139</v>
      </c>
      <c r="C65" t="s">
        <v>2272</v>
      </c>
      <c r="D65">
        <v>0</v>
      </c>
    </row>
    <row r="66" spans="1:5" x14ac:dyDescent="0.25">
      <c r="A66" s="1" t="s">
        <v>2222</v>
      </c>
      <c r="B66" s="1" t="s">
        <v>2223</v>
      </c>
      <c r="C66" t="s">
        <v>2223</v>
      </c>
      <c r="D66">
        <v>0</v>
      </c>
    </row>
    <row r="67" spans="1:5" x14ac:dyDescent="0.25">
      <c r="A67" s="1" t="s">
        <v>2224</v>
      </c>
      <c r="B67" s="1" t="s">
        <v>2182</v>
      </c>
      <c r="C67" t="s">
        <v>2296</v>
      </c>
      <c r="D67">
        <v>1</v>
      </c>
      <c r="E67">
        <v>1</v>
      </c>
    </row>
    <row r="68" spans="1:5" x14ac:dyDescent="0.25">
      <c r="A68" s="1" t="s">
        <v>2225</v>
      </c>
      <c r="B68" s="1" t="s">
        <v>2226</v>
      </c>
      <c r="C68" t="s">
        <v>2297</v>
      </c>
      <c r="D68">
        <v>1</v>
      </c>
      <c r="E68">
        <v>1</v>
      </c>
    </row>
    <row r="69" spans="1:5" x14ac:dyDescent="0.25">
      <c r="A69" s="1" t="s">
        <v>2227</v>
      </c>
      <c r="B69" s="1" t="s">
        <v>2143</v>
      </c>
      <c r="C69" t="s">
        <v>2274</v>
      </c>
      <c r="D69">
        <v>0</v>
      </c>
    </row>
    <row r="70" spans="1:5" x14ac:dyDescent="0.25">
      <c r="A70" s="1" t="s">
        <v>2228</v>
      </c>
      <c r="B70" s="1" t="s">
        <v>2139</v>
      </c>
      <c r="C70" t="s">
        <v>2278</v>
      </c>
      <c r="D70">
        <v>0</v>
      </c>
    </row>
    <row r="71" spans="1:5" x14ac:dyDescent="0.25">
      <c r="A71" s="1" t="s">
        <v>2229</v>
      </c>
      <c r="B71" s="1" t="s">
        <v>2230</v>
      </c>
      <c r="C71" t="s">
        <v>2298</v>
      </c>
      <c r="D71">
        <v>0</v>
      </c>
    </row>
    <row r="72" spans="1:5" x14ac:dyDescent="0.25">
      <c r="A72" s="1" t="s">
        <v>2231</v>
      </c>
      <c r="B72" s="1" t="s">
        <v>2232</v>
      </c>
      <c r="C72" t="s">
        <v>2299</v>
      </c>
      <c r="D72">
        <v>1</v>
      </c>
      <c r="E72">
        <v>1</v>
      </c>
    </row>
    <row r="73" spans="1:5" x14ac:dyDescent="0.25">
      <c r="A73" s="1" t="s">
        <v>2233</v>
      </c>
      <c r="B73" s="1" t="s">
        <v>2234</v>
      </c>
      <c r="C73" t="s">
        <v>2234</v>
      </c>
      <c r="D73">
        <v>0</v>
      </c>
    </row>
    <row r="74" spans="1:5" x14ac:dyDescent="0.25">
      <c r="A74" s="1" t="s">
        <v>2235</v>
      </c>
      <c r="B74" s="1" t="s">
        <v>2236</v>
      </c>
      <c r="C74" t="s">
        <v>2300</v>
      </c>
      <c r="D74">
        <v>0</v>
      </c>
    </row>
    <row r="75" spans="1:5" x14ac:dyDescent="0.25">
      <c r="A75" s="1" t="s">
        <v>2237</v>
      </c>
      <c r="B75" s="1" t="s">
        <v>2173</v>
      </c>
      <c r="C75" t="s">
        <v>2173</v>
      </c>
      <c r="D75">
        <v>0</v>
      </c>
    </row>
    <row r="76" spans="1:5" x14ac:dyDescent="0.25">
      <c r="A76" s="1" t="s">
        <v>2238</v>
      </c>
      <c r="B76" s="1" t="s">
        <v>2166</v>
      </c>
      <c r="C76" t="s">
        <v>2282</v>
      </c>
      <c r="D76">
        <v>0</v>
      </c>
    </row>
    <row r="77" spans="1:5" x14ac:dyDescent="0.25">
      <c r="A77" s="1" t="s">
        <v>2239</v>
      </c>
      <c r="B77" s="1" t="s">
        <v>2139</v>
      </c>
      <c r="C77" t="s">
        <v>2272</v>
      </c>
      <c r="D77">
        <v>0</v>
      </c>
    </row>
    <row r="78" spans="1:5" x14ac:dyDescent="0.25">
      <c r="A78" s="1" t="s">
        <v>2240</v>
      </c>
      <c r="B78" s="1" t="s">
        <v>2166</v>
      </c>
      <c r="C78" t="s">
        <v>2282</v>
      </c>
      <c r="D78">
        <v>0</v>
      </c>
    </row>
    <row r="79" spans="1:5" x14ac:dyDescent="0.25">
      <c r="A79" s="1" t="s">
        <v>2241</v>
      </c>
      <c r="B79" s="1" t="s">
        <v>2242</v>
      </c>
      <c r="C79" t="s">
        <v>2301</v>
      </c>
      <c r="D79">
        <v>0</v>
      </c>
    </row>
    <row r="80" spans="1:5" x14ac:dyDescent="0.25">
      <c r="A80" s="1" t="s">
        <v>2243</v>
      </c>
      <c r="B80" s="1" t="s">
        <v>2244</v>
      </c>
      <c r="C80" t="s">
        <v>2302</v>
      </c>
      <c r="D80">
        <v>0</v>
      </c>
    </row>
    <row r="81" spans="1:5" x14ac:dyDescent="0.25">
      <c r="A81" s="1" t="s">
        <v>2245</v>
      </c>
      <c r="B81" s="1" t="s">
        <v>2141</v>
      </c>
      <c r="C81" t="s">
        <v>2273</v>
      </c>
      <c r="D81">
        <v>0</v>
      </c>
    </row>
    <row r="82" spans="1:5" x14ac:dyDescent="0.25">
      <c r="A82" s="1" t="s">
        <v>2246</v>
      </c>
      <c r="B82" s="1" t="s">
        <v>2230</v>
      </c>
      <c r="C82" t="s">
        <v>2298</v>
      </c>
      <c r="D82">
        <v>0</v>
      </c>
    </row>
    <row r="83" spans="1:5" x14ac:dyDescent="0.25">
      <c r="A83" s="1" t="s">
        <v>2247</v>
      </c>
      <c r="B83" s="1" t="s">
        <v>2139</v>
      </c>
      <c r="C83" t="s">
        <v>2278</v>
      </c>
      <c r="D83">
        <v>0</v>
      </c>
    </row>
    <row r="84" spans="1:5" x14ac:dyDescent="0.25">
      <c r="A84" s="1" t="s">
        <v>2248</v>
      </c>
      <c r="B84" s="1" t="s">
        <v>2141</v>
      </c>
      <c r="C84" t="s">
        <v>2273</v>
      </c>
      <c r="D84">
        <v>0</v>
      </c>
    </row>
    <row r="85" spans="1:5" x14ac:dyDescent="0.25">
      <c r="A85" s="1" t="s">
        <v>2249</v>
      </c>
      <c r="B85" s="1" t="s">
        <v>2166</v>
      </c>
      <c r="C85" t="s">
        <v>2282</v>
      </c>
      <c r="D85">
        <v>0</v>
      </c>
    </row>
    <row r="86" spans="1:5" x14ac:dyDescent="0.25">
      <c r="A86" s="1" t="s">
        <v>2250</v>
      </c>
      <c r="B86" s="1" t="s">
        <v>2251</v>
      </c>
      <c r="C86" t="s">
        <v>2303</v>
      </c>
      <c r="D86">
        <v>1</v>
      </c>
      <c r="E86">
        <v>2</v>
      </c>
    </row>
    <row r="87" spans="1:5" x14ac:dyDescent="0.25">
      <c r="A87" s="1" t="s">
        <v>2252</v>
      </c>
      <c r="B87" s="1" t="s">
        <v>2253</v>
      </c>
      <c r="C87" t="s">
        <v>2304</v>
      </c>
      <c r="D87">
        <v>0</v>
      </c>
    </row>
    <row r="88" spans="1:5" x14ac:dyDescent="0.25">
      <c r="A88" s="1" t="s">
        <v>2254</v>
      </c>
      <c r="B88" s="1" t="s">
        <v>2166</v>
      </c>
      <c r="C88" t="s">
        <v>2282</v>
      </c>
      <c r="D88">
        <v>0</v>
      </c>
    </row>
    <row r="89" spans="1:5" x14ac:dyDescent="0.25">
      <c r="A89" s="1" t="s">
        <v>2255</v>
      </c>
      <c r="B89" s="1" t="s">
        <v>2256</v>
      </c>
      <c r="C89" t="s">
        <v>2305</v>
      </c>
    </row>
    <row r="90" spans="1:5" x14ac:dyDescent="0.25">
      <c r="A90" s="1" t="s">
        <v>2257</v>
      </c>
      <c r="B90" s="1" t="s">
        <v>2185</v>
      </c>
      <c r="C90" t="s">
        <v>2288</v>
      </c>
      <c r="D90">
        <v>0</v>
      </c>
    </row>
    <row r="91" spans="1:5" x14ac:dyDescent="0.25">
      <c r="A91" s="1" t="s">
        <v>2258</v>
      </c>
      <c r="B91" s="1" t="s">
        <v>2166</v>
      </c>
      <c r="C91" t="s">
        <v>2282</v>
      </c>
      <c r="D91">
        <v>0</v>
      </c>
    </row>
    <row r="92" spans="1:5" x14ac:dyDescent="0.25">
      <c r="A92" s="1" t="s">
        <v>2259</v>
      </c>
      <c r="B92" s="1" t="s">
        <v>2139</v>
      </c>
      <c r="C92" t="s">
        <v>2272</v>
      </c>
      <c r="D92">
        <v>0</v>
      </c>
    </row>
    <row r="93" spans="1:5" x14ac:dyDescent="0.25">
      <c r="A93" s="1" t="s">
        <v>2260</v>
      </c>
      <c r="B93" s="1" t="s">
        <v>2261</v>
      </c>
      <c r="C93">
        <v>1930</v>
      </c>
      <c r="D93">
        <v>0</v>
      </c>
    </row>
    <row r="94" spans="1:5" x14ac:dyDescent="0.25">
      <c r="A94" s="1" t="s">
        <v>2262</v>
      </c>
      <c r="B94" s="1" t="s">
        <v>2141</v>
      </c>
      <c r="C94" t="s">
        <v>2273</v>
      </c>
      <c r="D94">
        <v>0</v>
      </c>
    </row>
    <row r="95" spans="1:5" x14ac:dyDescent="0.25">
      <c r="A95" s="1" t="s">
        <v>2263</v>
      </c>
      <c r="B95" s="1" t="s">
        <v>2232</v>
      </c>
      <c r="C95" t="s">
        <v>2299</v>
      </c>
      <c r="D95">
        <v>1</v>
      </c>
      <c r="E95">
        <v>1</v>
      </c>
    </row>
    <row r="96" spans="1:5" x14ac:dyDescent="0.25">
      <c r="A96" s="1" t="s">
        <v>2264</v>
      </c>
      <c r="B96" s="1" t="s">
        <v>2141</v>
      </c>
      <c r="C96" t="s">
        <v>2273</v>
      </c>
      <c r="D96">
        <v>0</v>
      </c>
    </row>
    <row r="97" spans="1:5" x14ac:dyDescent="0.25">
      <c r="A97" s="1" t="s">
        <v>2265</v>
      </c>
      <c r="B97" s="1" t="s">
        <v>2266</v>
      </c>
      <c r="C97" t="s">
        <v>1986</v>
      </c>
      <c r="D97">
        <v>0</v>
      </c>
    </row>
    <row r="98" spans="1:5" x14ac:dyDescent="0.25">
      <c r="A98" s="1" t="s">
        <v>2267</v>
      </c>
      <c r="B98" s="1" t="s">
        <v>2165</v>
      </c>
      <c r="C98" t="s">
        <v>2290</v>
      </c>
      <c r="D98">
        <v>0</v>
      </c>
    </row>
    <row r="99" spans="1:5" x14ac:dyDescent="0.25">
      <c r="A99" s="1" t="s">
        <v>2268</v>
      </c>
      <c r="B99" s="1" t="s">
        <v>2256</v>
      </c>
      <c r="C99" t="s">
        <v>2305</v>
      </c>
      <c r="D99">
        <v>1</v>
      </c>
      <c r="E99">
        <v>1</v>
      </c>
    </row>
    <row r="100" spans="1:5" x14ac:dyDescent="0.25">
      <c r="A100" s="1" t="s">
        <v>2269</v>
      </c>
      <c r="B100" s="1" t="s">
        <v>2166</v>
      </c>
      <c r="C100" t="s">
        <v>2282</v>
      </c>
      <c r="D100">
        <v>0</v>
      </c>
    </row>
    <row r="101" spans="1:5" x14ac:dyDescent="0.25">
      <c r="A101" s="1" t="s">
        <v>2270</v>
      </c>
      <c r="B101" s="1" t="s">
        <v>2143</v>
      </c>
      <c r="C101" t="s">
        <v>2274</v>
      </c>
      <c r="D101">
        <v>0</v>
      </c>
    </row>
    <row r="102" spans="1:5" x14ac:dyDescent="0.25">
      <c r="A102" s="1" t="s">
        <v>2271</v>
      </c>
      <c r="B102" s="1" t="s">
        <v>2139</v>
      </c>
      <c r="C102" t="s">
        <v>2278</v>
      </c>
      <c r="D102">
        <v>0</v>
      </c>
    </row>
    <row r="103" spans="1:5" x14ac:dyDescent="0.25">
      <c r="D103">
        <f>SUM(D3:D102)</f>
        <v>14</v>
      </c>
    </row>
  </sheetData>
  <autoFilter ref="C1:C105" xr:uid="{713B2755-0FAD-4C8A-87EF-D2D77697CD58}"/>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AAC-5717-4C4D-A7C8-2BEEA7F7EE6C}">
  <dimension ref="A1"/>
  <sheetViews>
    <sheetView tabSelected="1"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3"/>
  <sheetViews>
    <sheetView topLeftCell="G97" workbookViewId="0">
      <selection activeCell="E103" sqref="E103"/>
    </sheetView>
  </sheetViews>
  <sheetFormatPr defaultRowHeight="15" x14ac:dyDescent="0.25"/>
  <cols>
    <col min="1" max="1" width="42.5703125" customWidth="1"/>
    <col min="2" max="2" width="54.140625" style="6" customWidth="1"/>
    <col min="3" max="3" width="30.140625" customWidth="1"/>
    <col min="4" max="4" width="36.28515625" customWidth="1"/>
    <col min="5" max="5" width="9.140625" style="2"/>
  </cols>
  <sheetData>
    <row r="1" spans="1:5" x14ac:dyDescent="0.25">
      <c r="A1" t="s">
        <v>0</v>
      </c>
      <c r="B1" s="6" t="s">
        <v>1</v>
      </c>
      <c r="C1" t="s">
        <v>2</v>
      </c>
      <c r="D1" t="s">
        <v>3</v>
      </c>
      <c r="E1" s="2" t="s">
        <v>1184</v>
      </c>
    </row>
    <row r="2" spans="1:5" x14ac:dyDescent="0.25">
      <c r="A2" s="1" t="s">
        <v>16</v>
      </c>
      <c r="B2" s="4" t="s">
        <v>17</v>
      </c>
      <c r="C2" s="1" t="s">
        <v>18</v>
      </c>
      <c r="D2" s="1" t="s">
        <v>19</v>
      </c>
    </row>
    <row r="3" spans="1:5" x14ac:dyDescent="0.25">
      <c r="A3" s="1" t="s">
        <v>537</v>
      </c>
      <c r="B3" s="4" t="s">
        <v>538</v>
      </c>
      <c r="C3" s="1" t="s">
        <v>448</v>
      </c>
      <c r="D3" s="1" t="s">
        <v>449</v>
      </c>
      <c r="E3" s="2">
        <v>1</v>
      </c>
    </row>
    <row r="4" spans="1:5" x14ac:dyDescent="0.25">
      <c r="A4" s="1" t="s">
        <v>621</v>
      </c>
      <c r="B4" s="4" t="s">
        <v>538</v>
      </c>
      <c r="C4" s="1" t="s">
        <v>448</v>
      </c>
      <c r="D4" s="1" t="s">
        <v>449</v>
      </c>
      <c r="E4" s="2">
        <v>1</v>
      </c>
    </row>
    <row r="5" spans="1:5" x14ac:dyDescent="0.25">
      <c r="A5" s="1" t="s">
        <v>473</v>
      </c>
      <c r="B5" s="4" t="s">
        <v>474</v>
      </c>
      <c r="C5" s="1" t="s">
        <v>71</v>
      </c>
      <c r="D5" s="1" t="s">
        <v>475</v>
      </c>
      <c r="E5" s="2">
        <v>1</v>
      </c>
    </row>
    <row r="6" spans="1:5" x14ac:dyDescent="0.25">
      <c r="A6" s="1" t="s">
        <v>450</v>
      </c>
      <c r="B6" s="4" t="s">
        <v>451</v>
      </c>
      <c r="C6" s="1" t="s">
        <v>452</v>
      </c>
      <c r="D6" s="1" t="s">
        <v>453</v>
      </c>
      <c r="E6" s="2">
        <v>1</v>
      </c>
    </row>
    <row r="7" spans="1:5" x14ac:dyDescent="0.25">
      <c r="A7" s="1" t="s">
        <v>705</v>
      </c>
      <c r="B7" s="4" t="s">
        <v>706</v>
      </c>
      <c r="C7" s="1" t="s">
        <v>58</v>
      </c>
      <c r="D7" s="1" t="s">
        <v>72</v>
      </c>
      <c r="E7" s="2">
        <v>1</v>
      </c>
    </row>
    <row r="8" spans="1:5" x14ac:dyDescent="0.25">
      <c r="A8" s="1" t="s">
        <v>476</v>
      </c>
      <c r="B8" s="4" t="s">
        <v>477</v>
      </c>
      <c r="C8" s="1" t="s">
        <v>478</v>
      </c>
      <c r="D8" s="1" t="s">
        <v>479</v>
      </c>
      <c r="E8" s="2">
        <v>1</v>
      </c>
    </row>
    <row r="9" spans="1:5" x14ac:dyDescent="0.25">
      <c r="A9" s="1" t="s">
        <v>599</v>
      </c>
      <c r="B9" s="4" t="s">
        <v>600</v>
      </c>
      <c r="C9" s="1" t="s">
        <v>452</v>
      </c>
      <c r="D9" s="1" t="s">
        <v>453</v>
      </c>
      <c r="E9" s="2">
        <v>1</v>
      </c>
    </row>
    <row r="10" spans="1:5" ht="30" x14ac:dyDescent="0.25">
      <c r="A10" s="1" t="s">
        <v>482</v>
      </c>
      <c r="B10" s="4" t="s">
        <v>483</v>
      </c>
      <c r="C10" s="1" t="s">
        <v>484</v>
      </c>
      <c r="D10" s="1" t="s">
        <v>485</v>
      </c>
      <c r="E10" s="2">
        <v>1</v>
      </c>
    </row>
    <row r="11" spans="1:5" ht="30" x14ac:dyDescent="0.25">
      <c r="A11" s="1" t="s">
        <v>656</v>
      </c>
      <c r="B11" s="4" t="s">
        <v>657</v>
      </c>
      <c r="C11" s="1" t="s">
        <v>658</v>
      </c>
      <c r="D11" s="1" t="s">
        <v>659</v>
      </c>
      <c r="E11" s="2">
        <v>1</v>
      </c>
    </row>
    <row r="12" spans="1:5" ht="30" x14ac:dyDescent="0.25">
      <c r="A12" s="1" t="s">
        <v>707</v>
      </c>
      <c r="B12" s="4" t="s">
        <v>708</v>
      </c>
      <c r="C12" s="1" t="s">
        <v>709</v>
      </c>
      <c r="D12" s="1" t="s">
        <v>710</v>
      </c>
      <c r="E12" s="2">
        <v>1</v>
      </c>
    </row>
    <row r="13" spans="1:5" ht="30" x14ac:dyDescent="0.25">
      <c r="A13" s="1" t="s">
        <v>597</v>
      </c>
      <c r="B13" s="4" t="s">
        <v>598</v>
      </c>
      <c r="C13" s="1" t="s">
        <v>73</v>
      </c>
      <c r="D13" s="1" t="s">
        <v>74</v>
      </c>
      <c r="E13" s="2">
        <v>1</v>
      </c>
    </row>
    <row r="14" spans="1:5" x14ac:dyDescent="0.25">
      <c r="A14" s="1" t="s">
        <v>509</v>
      </c>
      <c r="B14" s="4" t="s">
        <v>510</v>
      </c>
      <c r="C14" s="1" t="s">
        <v>48</v>
      </c>
      <c r="D14" s="1" t="s">
        <v>49</v>
      </c>
      <c r="E14" s="2">
        <v>1</v>
      </c>
    </row>
    <row r="15" spans="1:5" x14ac:dyDescent="0.25">
      <c r="A15" s="1" t="s">
        <v>496</v>
      </c>
      <c r="B15" s="4" t="s">
        <v>497</v>
      </c>
      <c r="C15" s="1" t="s">
        <v>48</v>
      </c>
      <c r="D15" s="1" t="s">
        <v>498</v>
      </c>
      <c r="E15" s="2">
        <v>1</v>
      </c>
    </row>
    <row r="16" spans="1:5" ht="30" x14ac:dyDescent="0.25">
      <c r="A16" s="1" t="s">
        <v>522</v>
      </c>
      <c r="B16" s="4" t="s">
        <v>523</v>
      </c>
      <c r="C16" s="1" t="s">
        <v>524</v>
      </c>
      <c r="D16" s="1" t="s">
        <v>525</v>
      </c>
      <c r="E16" s="2">
        <v>1</v>
      </c>
    </row>
    <row r="17" spans="1:5" x14ac:dyDescent="0.25">
      <c r="A17" s="1" t="s">
        <v>454</v>
      </c>
      <c r="B17" s="4" t="s">
        <v>455</v>
      </c>
      <c r="C17" s="1" t="s">
        <v>456</v>
      </c>
      <c r="D17" s="1" t="s">
        <v>457</v>
      </c>
      <c r="E17" s="2">
        <v>1</v>
      </c>
    </row>
    <row r="18" spans="1:5" x14ac:dyDescent="0.25">
      <c r="A18" s="1" t="s">
        <v>465</v>
      </c>
      <c r="B18" s="4" t="s">
        <v>466</v>
      </c>
      <c r="C18" s="1" t="s">
        <v>467</v>
      </c>
      <c r="D18" s="1" t="s">
        <v>468</v>
      </c>
      <c r="E18" s="2">
        <v>1</v>
      </c>
    </row>
    <row r="19" spans="1:5" x14ac:dyDescent="0.25">
      <c r="A19" s="1" t="s">
        <v>652</v>
      </c>
      <c r="B19" s="4" t="s">
        <v>653</v>
      </c>
      <c r="C19" s="1" t="s">
        <v>654</v>
      </c>
      <c r="D19" s="1" t="s">
        <v>655</v>
      </c>
      <c r="E19" s="2">
        <v>1</v>
      </c>
    </row>
    <row r="20" spans="1:5" ht="30" x14ac:dyDescent="0.25">
      <c r="A20" s="1" t="s">
        <v>595</v>
      </c>
      <c r="B20" s="4" t="s">
        <v>596</v>
      </c>
      <c r="C20" s="1" t="s">
        <v>80</v>
      </c>
      <c r="D20" s="1" t="s">
        <v>81</v>
      </c>
      <c r="E20" s="2">
        <v>1</v>
      </c>
    </row>
    <row r="21" spans="1:5" ht="30" x14ac:dyDescent="0.25">
      <c r="A21" s="1" t="s">
        <v>711</v>
      </c>
      <c r="B21" s="4" t="s">
        <v>712</v>
      </c>
      <c r="C21" s="1" t="s">
        <v>713</v>
      </c>
      <c r="D21" s="1" t="s">
        <v>714</v>
      </c>
      <c r="E21" s="2">
        <v>1</v>
      </c>
    </row>
    <row r="22" spans="1:5" ht="30" x14ac:dyDescent="0.25">
      <c r="A22" s="1" t="s">
        <v>543</v>
      </c>
      <c r="B22" s="4" t="s">
        <v>544</v>
      </c>
      <c r="C22" s="1" t="s">
        <v>545</v>
      </c>
      <c r="D22" s="1" t="s">
        <v>546</v>
      </c>
      <c r="E22" s="2">
        <v>1</v>
      </c>
    </row>
    <row r="23" spans="1:5" ht="30" x14ac:dyDescent="0.25">
      <c r="A23" s="1" t="s">
        <v>492</v>
      </c>
      <c r="B23" s="4" t="s">
        <v>493</v>
      </c>
      <c r="C23" s="1" t="s">
        <v>494</v>
      </c>
      <c r="D23" s="1" t="s">
        <v>495</v>
      </c>
      <c r="E23" s="2">
        <v>1</v>
      </c>
    </row>
    <row r="24" spans="1:5" x14ac:dyDescent="0.25">
      <c r="A24" s="1" t="s">
        <v>736</v>
      </c>
      <c r="B24" s="4" t="s">
        <v>737</v>
      </c>
      <c r="C24" s="1" t="s">
        <v>77</v>
      </c>
      <c r="D24" s="1" t="s">
        <v>78</v>
      </c>
      <c r="E24" s="2">
        <v>1</v>
      </c>
    </row>
    <row r="25" spans="1:5" x14ac:dyDescent="0.25">
      <c r="A25" s="1" t="s">
        <v>660</v>
      </c>
      <c r="B25" s="4" t="s">
        <v>661</v>
      </c>
      <c r="C25" s="1" t="s">
        <v>662</v>
      </c>
      <c r="D25" s="1" t="s">
        <v>663</v>
      </c>
      <c r="E25" s="2">
        <v>1</v>
      </c>
    </row>
    <row r="26" spans="1:5" x14ac:dyDescent="0.25">
      <c r="A26" s="1" t="s">
        <v>738</v>
      </c>
      <c r="B26" s="4" t="s">
        <v>739</v>
      </c>
      <c r="C26" s="1" t="s">
        <v>61</v>
      </c>
      <c r="D26" s="1" t="s">
        <v>62</v>
      </c>
      <c r="E26" s="2">
        <v>1</v>
      </c>
    </row>
    <row r="27" spans="1:5" x14ac:dyDescent="0.25">
      <c r="A27" s="1" t="s">
        <v>744</v>
      </c>
      <c r="B27" s="4" t="s">
        <v>745</v>
      </c>
      <c r="C27" s="1" t="s">
        <v>61</v>
      </c>
      <c r="D27" s="1" t="s">
        <v>62</v>
      </c>
      <c r="E27" s="2">
        <v>1</v>
      </c>
    </row>
    <row r="28" spans="1:5" ht="30" x14ac:dyDescent="0.25">
      <c r="A28" s="1" t="s">
        <v>605</v>
      </c>
      <c r="B28" s="4" t="s">
        <v>606</v>
      </c>
      <c r="C28" s="1" t="s">
        <v>607</v>
      </c>
      <c r="D28" s="1" t="s">
        <v>608</v>
      </c>
      <c r="E28" s="2">
        <v>1</v>
      </c>
    </row>
    <row r="29" spans="1:5" x14ac:dyDescent="0.25">
      <c r="A29" s="1" t="s">
        <v>438</v>
      </c>
      <c r="B29" s="4" t="s">
        <v>439</v>
      </c>
      <c r="C29" s="1" t="s">
        <v>56</v>
      </c>
      <c r="D29" s="1" t="s">
        <v>57</v>
      </c>
      <c r="E29" s="2">
        <v>1</v>
      </c>
    </row>
    <row r="30" spans="1:5" ht="30" x14ac:dyDescent="0.25">
      <c r="A30" s="1" t="s">
        <v>740</v>
      </c>
      <c r="B30" s="4" t="s">
        <v>741</v>
      </c>
      <c r="C30" s="1" t="s">
        <v>742</v>
      </c>
      <c r="D30" s="1" t="s">
        <v>743</v>
      </c>
      <c r="E30" s="2">
        <v>1</v>
      </c>
    </row>
    <row r="31" spans="1:5" ht="30" x14ac:dyDescent="0.25">
      <c r="A31" s="1" t="s">
        <v>499</v>
      </c>
      <c r="B31" s="4" t="s">
        <v>500</v>
      </c>
      <c r="C31" s="1" t="s">
        <v>501</v>
      </c>
      <c r="D31" s="1" t="s">
        <v>502</v>
      </c>
      <c r="E31" s="2">
        <v>1</v>
      </c>
    </row>
    <row r="32" spans="1:5" x14ac:dyDescent="0.25">
      <c r="A32" s="1" t="s">
        <v>717</v>
      </c>
      <c r="B32" s="4" t="s">
        <v>718</v>
      </c>
      <c r="C32" s="1" t="s">
        <v>58</v>
      </c>
      <c r="D32" s="1" t="s">
        <v>719</v>
      </c>
      <c r="E32" s="2">
        <v>1</v>
      </c>
    </row>
    <row r="33" spans="1:5" x14ac:dyDescent="0.25">
      <c r="A33" s="1" t="s">
        <v>526</v>
      </c>
      <c r="B33" s="4" t="s">
        <v>527</v>
      </c>
      <c r="C33" s="1" t="s">
        <v>528</v>
      </c>
      <c r="D33" s="1" t="s">
        <v>529</v>
      </c>
      <c r="E33" s="2">
        <v>1</v>
      </c>
    </row>
    <row r="34" spans="1:5" x14ac:dyDescent="0.25">
      <c r="A34" s="1" t="s">
        <v>555</v>
      </c>
      <c r="B34" s="4" t="s">
        <v>556</v>
      </c>
      <c r="C34" s="1" t="s">
        <v>61</v>
      </c>
      <c r="D34" s="1" t="s">
        <v>62</v>
      </c>
      <c r="E34" s="2">
        <v>1</v>
      </c>
    </row>
    <row r="35" spans="1:5" ht="30" x14ac:dyDescent="0.25">
      <c r="A35" s="1" t="s">
        <v>591</v>
      </c>
      <c r="B35" s="4" t="s">
        <v>592</v>
      </c>
      <c r="C35" s="1" t="s">
        <v>53</v>
      </c>
      <c r="D35" s="1" t="s">
        <v>54</v>
      </c>
      <c r="E35" s="2">
        <v>1</v>
      </c>
    </row>
    <row r="36" spans="1:5" x14ac:dyDescent="0.25">
      <c r="A36" s="1" t="s">
        <v>746</v>
      </c>
      <c r="B36" s="4" t="s">
        <v>747</v>
      </c>
      <c r="C36" s="1" t="s">
        <v>748</v>
      </c>
      <c r="D36" s="1" t="s">
        <v>749</v>
      </c>
      <c r="E36" s="2">
        <v>1</v>
      </c>
    </row>
    <row r="37" spans="1:5" ht="30" x14ac:dyDescent="0.25">
      <c r="A37" s="1" t="s">
        <v>462</v>
      </c>
      <c r="B37" s="4" t="s">
        <v>463</v>
      </c>
      <c r="C37" s="1" t="s">
        <v>71</v>
      </c>
      <c r="D37" s="1" t="s">
        <v>464</v>
      </c>
      <c r="E37" s="2">
        <v>1</v>
      </c>
    </row>
    <row r="38" spans="1:5" x14ac:dyDescent="0.25">
      <c r="A38" s="1" t="s">
        <v>629</v>
      </c>
      <c r="B38" s="4" t="s">
        <v>630</v>
      </c>
      <c r="C38" s="1" t="s">
        <v>55</v>
      </c>
      <c r="D38" s="1" t="s">
        <v>631</v>
      </c>
      <c r="E38" s="2">
        <v>1</v>
      </c>
    </row>
    <row r="39" spans="1:5" x14ac:dyDescent="0.25">
      <c r="A39" s="1" t="s">
        <v>640</v>
      </c>
      <c r="B39" s="4" t="s">
        <v>641</v>
      </c>
      <c r="C39" s="1" t="s">
        <v>642</v>
      </c>
      <c r="D39" s="1" t="s">
        <v>643</v>
      </c>
      <c r="E39" s="2">
        <v>1</v>
      </c>
    </row>
    <row r="40" spans="1:5" x14ac:dyDescent="0.25">
      <c r="A40" s="1" t="s">
        <v>664</v>
      </c>
      <c r="B40" s="4" t="s">
        <v>665</v>
      </c>
      <c r="C40" s="1" t="s">
        <v>642</v>
      </c>
      <c r="D40" s="1" t="s">
        <v>643</v>
      </c>
      <c r="E40" s="2">
        <v>1</v>
      </c>
    </row>
    <row r="41" spans="1:5" x14ac:dyDescent="0.25">
      <c r="A41" s="5" t="s">
        <v>674</v>
      </c>
      <c r="B41" s="4" t="s">
        <v>675</v>
      </c>
      <c r="C41" s="1" t="s">
        <v>676</v>
      </c>
      <c r="D41" s="1" t="s">
        <v>677</v>
      </c>
      <c r="E41" s="2">
        <v>1</v>
      </c>
    </row>
    <row r="42" spans="1:5" ht="30" x14ac:dyDescent="0.25">
      <c r="A42" s="5" t="s">
        <v>488</v>
      </c>
      <c r="B42" s="4" t="s">
        <v>489</v>
      </c>
      <c r="C42" s="1" t="s">
        <v>53</v>
      </c>
      <c r="D42" s="1" t="s">
        <v>54</v>
      </c>
      <c r="E42" s="2">
        <v>1</v>
      </c>
    </row>
    <row r="43" spans="1:5" x14ac:dyDescent="0.25">
      <c r="A43" s="1" t="s">
        <v>689</v>
      </c>
      <c r="B43" s="4" t="s">
        <v>690</v>
      </c>
      <c r="C43" s="1" t="s">
        <v>56</v>
      </c>
      <c r="D43" s="1" t="s">
        <v>57</v>
      </c>
      <c r="E43" s="2">
        <v>1</v>
      </c>
    </row>
    <row r="44" spans="1:5" ht="30" x14ac:dyDescent="0.25">
      <c r="A44" s="1" t="s">
        <v>490</v>
      </c>
      <c r="B44" s="4" t="s">
        <v>491</v>
      </c>
      <c r="C44" s="1" t="s">
        <v>73</v>
      </c>
      <c r="D44" s="1" t="s">
        <v>74</v>
      </c>
      <c r="E44" s="2">
        <v>1</v>
      </c>
    </row>
    <row r="45" spans="1:5" ht="30" x14ac:dyDescent="0.25">
      <c r="A45" s="1" t="s">
        <v>547</v>
      </c>
      <c r="B45" s="4" t="s">
        <v>548</v>
      </c>
      <c r="C45" s="1" t="s">
        <v>549</v>
      </c>
      <c r="D45" s="1" t="s">
        <v>550</v>
      </c>
      <c r="E45" s="2">
        <v>1</v>
      </c>
    </row>
    <row r="46" spans="1:5" ht="30" x14ac:dyDescent="0.25">
      <c r="A46" s="1" t="s">
        <v>728</v>
      </c>
      <c r="B46" s="4" t="s">
        <v>729</v>
      </c>
      <c r="C46" s="1" t="s">
        <v>730</v>
      </c>
      <c r="D46" s="1" t="s">
        <v>731</v>
      </c>
      <c r="E46" s="2">
        <v>1</v>
      </c>
    </row>
    <row r="47" spans="1:5" x14ac:dyDescent="0.25">
      <c r="A47" s="1" t="s">
        <v>551</v>
      </c>
      <c r="B47" s="4" t="s">
        <v>552</v>
      </c>
      <c r="C47" s="1" t="s">
        <v>448</v>
      </c>
      <c r="D47" s="1" t="s">
        <v>449</v>
      </c>
      <c r="E47" s="2">
        <v>1</v>
      </c>
    </row>
    <row r="48" spans="1:5" ht="30" x14ac:dyDescent="0.25">
      <c r="A48" s="1" t="s">
        <v>587</v>
      </c>
      <c r="B48" s="4" t="s">
        <v>588</v>
      </c>
      <c r="C48" s="1" t="s">
        <v>589</v>
      </c>
      <c r="D48" s="1" t="s">
        <v>590</v>
      </c>
      <c r="E48" s="2">
        <v>1</v>
      </c>
    </row>
    <row r="49" spans="1:5" ht="30" x14ac:dyDescent="0.25">
      <c r="A49" s="1" t="s">
        <v>617</v>
      </c>
      <c r="B49" s="4" t="s">
        <v>618</v>
      </c>
      <c r="C49" s="1" t="s">
        <v>619</v>
      </c>
      <c r="D49" s="1" t="s">
        <v>620</v>
      </c>
      <c r="E49" s="2">
        <v>1</v>
      </c>
    </row>
    <row r="50" spans="1:5" x14ac:dyDescent="0.25">
      <c r="A50" s="1" t="s">
        <v>486</v>
      </c>
      <c r="B50" s="4" t="s">
        <v>487</v>
      </c>
      <c r="C50" s="1" t="s">
        <v>53</v>
      </c>
      <c r="D50" s="1" t="s">
        <v>54</v>
      </c>
      <c r="E50" s="2">
        <v>1</v>
      </c>
    </row>
    <row r="51" spans="1:5" x14ac:dyDescent="0.25">
      <c r="A51" s="1" t="s">
        <v>480</v>
      </c>
      <c r="B51" s="4" t="s">
        <v>481</v>
      </c>
      <c r="C51" s="1" t="s">
        <v>53</v>
      </c>
      <c r="D51" s="1" t="s">
        <v>54</v>
      </c>
      <c r="E51" s="2">
        <v>1</v>
      </c>
    </row>
    <row r="52" spans="1:5" ht="30" x14ac:dyDescent="0.25">
      <c r="A52" s="1" t="s">
        <v>691</v>
      </c>
      <c r="B52" s="4" t="s">
        <v>692</v>
      </c>
      <c r="C52" s="1" t="s">
        <v>73</v>
      </c>
      <c r="D52" s="1" t="s">
        <v>74</v>
      </c>
      <c r="E52" s="2">
        <v>1</v>
      </c>
    </row>
    <row r="53" spans="1:5" ht="30" x14ac:dyDescent="0.25">
      <c r="A53" s="1" t="s">
        <v>536</v>
      </c>
      <c r="B53" s="4" t="s">
        <v>52</v>
      </c>
      <c r="C53" s="1" t="s">
        <v>53</v>
      </c>
      <c r="D53" s="1" t="s">
        <v>54</v>
      </c>
      <c r="E53" s="2">
        <v>1</v>
      </c>
    </row>
    <row r="54" spans="1:5" ht="30" x14ac:dyDescent="0.25">
      <c r="A54" s="1" t="s">
        <v>520</v>
      </c>
      <c r="B54" s="4" t="s">
        <v>521</v>
      </c>
      <c r="C54" s="1" t="s">
        <v>63</v>
      </c>
      <c r="D54" s="1" t="s">
        <v>64</v>
      </c>
      <c r="E54" s="2">
        <v>1</v>
      </c>
    </row>
    <row r="55" spans="1:5" ht="30" x14ac:dyDescent="0.25">
      <c r="A55" s="1" t="s">
        <v>720</v>
      </c>
      <c r="B55" s="4" t="s">
        <v>721</v>
      </c>
      <c r="C55" s="1" t="s">
        <v>722</v>
      </c>
      <c r="D55" s="1" t="s">
        <v>723</v>
      </c>
      <c r="E55" s="2">
        <v>1</v>
      </c>
    </row>
    <row r="56" spans="1:5" ht="30" x14ac:dyDescent="0.25">
      <c r="A56" s="1" t="s">
        <v>715</v>
      </c>
      <c r="B56" s="4" t="s">
        <v>716</v>
      </c>
      <c r="C56" s="1" t="s">
        <v>73</v>
      </c>
      <c r="D56" s="1" t="s">
        <v>74</v>
      </c>
      <c r="E56" s="2">
        <v>1</v>
      </c>
    </row>
    <row r="57" spans="1:5" ht="30" x14ac:dyDescent="0.25">
      <c r="A57" s="1" t="s">
        <v>724</v>
      </c>
      <c r="B57" s="4" t="s">
        <v>725</v>
      </c>
      <c r="C57" s="1" t="s">
        <v>726</v>
      </c>
      <c r="D57" s="1" t="s">
        <v>727</v>
      </c>
      <c r="E57" s="2">
        <v>1</v>
      </c>
    </row>
    <row r="58" spans="1:5" ht="30" x14ac:dyDescent="0.25">
      <c r="A58" s="1" t="s">
        <v>666</v>
      </c>
      <c r="B58" s="4" t="s">
        <v>667</v>
      </c>
      <c r="C58" s="1" t="s">
        <v>668</v>
      </c>
      <c r="D58" s="1" t="s">
        <v>669</v>
      </c>
      <c r="E58" s="2">
        <v>1</v>
      </c>
    </row>
    <row r="59" spans="1:5" ht="30" x14ac:dyDescent="0.25">
      <c r="A59" s="1" t="s">
        <v>686</v>
      </c>
      <c r="B59" s="4" t="s">
        <v>687</v>
      </c>
      <c r="C59" s="1" t="s">
        <v>68</v>
      </c>
      <c r="D59" s="1" t="s">
        <v>688</v>
      </c>
      <c r="E59" s="2">
        <v>1</v>
      </c>
    </row>
    <row r="60" spans="1:5" ht="30" x14ac:dyDescent="0.25">
      <c r="A60" s="1" t="s">
        <v>569</v>
      </c>
      <c r="B60" s="4" t="s">
        <v>570</v>
      </c>
      <c r="C60" s="1" t="s">
        <v>571</v>
      </c>
      <c r="D60" s="1" t="s">
        <v>572</v>
      </c>
      <c r="E60" s="2">
        <v>1</v>
      </c>
    </row>
    <row r="61" spans="1:5" ht="45" x14ac:dyDescent="0.25">
      <c r="A61" s="1" t="s">
        <v>732</v>
      </c>
      <c r="B61" s="4" t="s">
        <v>733</v>
      </c>
      <c r="C61" s="1" t="s">
        <v>734</v>
      </c>
      <c r="D61" s="1" t="s">
        <v>735</v>
      </c>
      <c r="E61" s="2">
        <v>1</v>
      </c>
    </row>
    <row r="62" spans="1:5" x14ac:dyDescent="0.25">
      <c r="A62" s="1" t="s">
        <v>565</v>
      </c>
      <c r="B62" s="4" t="s">
        <v>566</v>
      </c>
      <c r="C62" s="1" t="s">
        <v>567</v>
      </c>
      <c r="D62" s="1" t="s">
        <v>568</v>
      </c>
      <c r="E62" s="2">
        <v>1</v>
      </c>
    </row>
    <row r="63" spans="1:5" ht="60" x14ac:dyDescent="0.25">
      <c r="A63" s="1" t="s">
        <v>581</v>
      </c>
      <c r="B63" s="4" t="s">
        <v>582</v>
      </c>
      <c r="C63" s="1" t="s">
        <v>58</v>
      </c>
      <c r="D63" s="1" t="s">
        <v>72</v>
      </c>
      <c r="E63" s="2">
        <v>1</v>
      </c>
    </row>
    <row r="64" spans="1:5" x14ac:dyDescent="0.25">
      <c r="A64" s="1" t="s">
        <v>613</v>
      </c>
      <c r="B64" s="4" t="s">
        <v>614</v>
      </c>
      <c r="C64" s="1" t="s">
        <v>615</v>
      </c>
      <c r="D64" s="1" t="s">
        <v>616</v>
      </c>
      <c r="E64" s="2">
        <v>1</v>
      </c>
    </row>
    <row r="65" spans="1:5" x14ac:dyDescent="0.25">
      <c r="A65" s="1" t="s">
        <v>532</v>
      </c>
      <c r="B65" s="4" t="s">
        <v>533</v>
      </c>
      <c r="C65" s="1" t="s">
        <v>50</v>
      </c>
      <c r="D65" s="1" t="s">
        <v>51</v>
      </c>
      <c r="E65" s="2">
        <v>1</v>
      </c>
    </row>
    <row r="66" spans="1:5" x14ac:dyDescent="0.25">
      <c r="A66" s="1" t="s">
        <v>693</v>
      </c>
      <c r="B66" s="4" t="s">
        <v>694</v>
      </c>
      <c r="C66" s="1" t="s">
        <v>695</v>
      </c>
      <c r="D66" s="1" t="s">
        <v>696</v>
      </c>
      <c r="E66" s="2">
        <v>1</v>
      </c>
    </row>
    <row r="67" spans="1:5" x14ac:dyDescent="0.25">
      <c r="A67" s="1" t="s">
        <v>632</v>
      </c>
      <c r="B67" s="4" t="s">
        <v>633</v>
      </c>
      <c r="C67" s="1" t="s">
        <v>63</v>
      </c>
      <c r="D67" s="1" t="s">
        <v>64</v>
      </c>
      <c r="E67" s="2">
        <v>1</v>
      </c>
    </row>
    <row r="68" spans="1:5" ht="30" x14ac:dyDescent="0.25">
      <c r="A68" s="1" t="s">
        <v>648</v>
      </c>
      <c r="B68" s="4" t="s">
        <v>649</v>
      </c>
      <c r="C68" s="1" t="s">
        <v>650</v>
      </c>
      <c r="D68" s="1" t="s">
        <v>651</v>
      </c>
      <c r="E68" s="2">
        <v>1</v>
      </c>
    </row>
    <row r="69" spans="1:5" x14ac:dyDescent="0.25">
      <c r="A69" s="1" t="s">
        <v>670</v>
      </c>
      <c r="B69" s="4" t="s">
        <v>671</v>
      </c>
      <c r="C69" s="1" t="s">
        <v>672</v>
      </c>
      <c r="D69" s="1" t="s">
        <v>673</v>
      </c>
      <c r="E69" s="2">
        <v>1</v>
      </c>
    </row>
    <row r="70" spans="1:5" x14ac:dyDescent="0.25">
      <c r="A70" s="1" t="s">
        <v>593</v>
      </c>
      <c r="B70" s="4" t="s">
        <v>594</v>
      </c>
      <c r="C70" s="1" t="s">
        <v>585</v>
      </c>
      <c r="D70" s="1" t="s">
        <v>586</v>
      </c>
      <c r="E70" s="2">
        <v>1</v>
      </c>
    </row>
    <row r="71" spans="1:5" x14ac:dyDescent="0.25">
      <c r="A71" s="1" t="s">
        <v>557</v>
      </c>
      <c r="B71" s="4" t="s">
        <v>558</v>
      </c>
      <c r="C71" s="1" t="s">
        <v>559</v>
      </c>
      <c r="D71" s="1" t="s">
        <v>560</v>
      </c>
      <c r="E71" s="2">
        <v>1</v>
      </c>
    </row>
    <row r="72" spans="1:5" ht="30" x14ac:dyDescent="0.25">
      <c r="A72" s="1" t="s">
        <v>583</v>
      </c>
      <c r="B72" s="4" t="s">
        <v>584</v>
      </c>
      <c r="C72" s="1" t="s">
        <v>585</v>
      </c>
      <c r="D72" s="1" t="s">
        <v>586</v>
      </c>
      <c r="E72" s="2">
        <v>1</v>
      </c>
    </row>
    <row r="73" spans="1:5" x14ac:dyDescent="0.25">
      <c r="A73" s="1" t="s">
        <v>444</v>
      </c>
      <c r="B73" s="4" t="s">
        <v>445</v>
      </c>
      <c r="C73" s="1" t="s">
        <v>59</v>
      </c>
      <c r="D73" s="1" t="s">
        <v>60</v>
      </c>
      <c r="E73" s="2">
        <v>1</v>
      </c>
    </row>
    <row r="74" spans="1:5" ht="30" x14ac:dyDescent="0.25">
      <c r="A74" s="1" t="s">
        <v>573</v>
      </c>
      <c r="B74" s="4" t="s">
        <v>574</v>
      </c>
      <c r="C74" s="1" t="s">
        <v>575</v>
      </c>
      <c r="D74" s="1" t="s">
        <v>576</v>
      </c>
      <c r="E74" s="2">
        <v>1</v>
      </c>
    </row>
    <row r="75" spans="1:5" x14ac:dyDescent="0.25">
      <c r="A75" s="1" t="s">
        <v>634</v>
      </c>
      <c r="B75" s="4" t="s">
        <v>635</v>
      </c>
      <c r="C75" s="1" t="s">
        <v>66</v>
      </c>
      <c r="D75" s="1" t="s">
        <v>67</v>
      </c>
      <c r="E75" s="2">
        <v>1</v>
      </c>
    </row>
    <row r="76" spans="1:5" ht="30" x14ac:dyDescent="0.25">
      <c r="A76" s="1" t="s">
        <v>553</v>
      </c>
      <c r="B76" s="4" t="s">
        <v>554</v>
      </c>
      <c r="C76" s="1" t="s">
        <v>53</v>
      </c>
      <c r="D76" s="1" t="s">
        <v>54</v>
      </c>
      <c r="E76" s="2">
        <v>1</v>
      </c>
    </row>
    <row r="77" spans="1:5" ht="45" x14ac:dyDescent="0.25">
      <c r="A77" s="1" t="s">
        <v>561</v>
      </c>
      <c r="B77" s="4" t="s">
        <v>562</v>
      </c>
      <c r="C77" s="1" t="s">
        <v>563</v>
      </c>
      <c r="D77" s="1" t="s">
        <v>564</v>
      </c>
      <c r="E77" s="2">
        <v>1</v>
      </c>
    </row>
    <row r="78" spans="1:5" ht="30" x14ac:dyDescent="0.25">
      <c r="A78" s="1" t="s">
        <v>458</v>
      </c>
      <c r="B78" s="4" t="s">
        <v>459</v>
      </c>
      <c r="C78" s="1" t="s">
        <v>460</v>
      </c>
      <c r="D78" s="1" t="s">
        <v>461</v>
      </c>
      <c r="E78" s="2">
        <v>1</v>
      </c>
    </row>
    <row r="79" spans="1:5" ht="30" x14ac:dyDescent="0.25">
      <c r="A79" s="1" t="s">
        <v>684</v>
      </c>
      <c r="B79" s="4" t="s">
        <v>685</v>
      </c>
      <c r="C79" s="1" t="s">
        <v>69</v>
      </c>
      <c r="D79" s="1" t="s">
        <v>70</v>
      </c>
      <c r="E79" s="2">
        <v>1</v>
      </c>
    </row>
    <row r="80" spans="1:5" x14ac:dyDescent="0.25">
      <c r="A80" s="1" t="s">
        <v>577</v>
      </c>
      <c r="B80" s="4" t="s">
        <v>578</v>
      </c>
      <c r="C80" s="1" t="s">
        <v>579</v>
      </c>
      <c r="D80" s="1" t="s">
        <v>580</v>
      </c>
      <c r="E80" s="2">
        <v>1</v>
      </c>
    </row>
    <row r="81" spans="1:5" ht="30" x14ac:dyDescent="0.25">
      <c r="A81" s="1" t="s">
        <v>644</v>
      </c>
      <c r="B81" s="4" t="s">
        <v>645</v>
      </c>
      <c r="C81" s="1" t="s">
        <v>646</v>
      </c>
      <c r="D81" s="1" t="s">
        <v>647</v>
      </c>
      <c r="E81" s="2">
        <v>1</v>
      </c>
    </row>
    <row r="82" spans="1:5" ht="30" x14ac:dyDescent="0.25">
      <c r="A82" s="1" t="s">
        <v>503</v>
      </c>
      <c r="B82" s="4" t="s">
        <v>504</v>
      </c>
      <c r="C82" s="1" t="s">
        <v>505</v>
      </c>
      <c r="D82" s="1" t="s">
        <v>506</v>
      </c>
      <c r="E82" s="2">
        <v>1</v>
      </c>
    </row>
    <row r="83" spans="1:5" ht="30" x14ac:dyDescent="0.25">
      <c r="A83" s="1" t="s">
        <v>701</v>
      </c>
      <c r="B83" s="4" t="s">
        <v>702</v>
      </c>
      <c r="C83" s="1" t="s">
        <v>703</v>
      </c>
      <c r="D83" s="1" t="s">
        <v>704</v>
      </c>
      <c r="E83" s="2">
        <v>1</v>
      </c>
    </row>
    <row r="84" spans="1:5" x14ac:dyDescent="0.25">
      <c r="A84" s="1" t="s">
        <v>507</v>
      </c>
      <c r="B84" s="4" t="s">
        <v>508</v>
      </c>
      <c r="C84" s="1" t="s">
        <v>53</v>
      </c>
      <c r="D84" s="1" t="s">
        <v>54</v>
      </c>
      <c r="E84" s="2">
        <v>1</v>
      </c>
    </row>
    <row r="85" spans="1:5" x14ac:dyDescent="0.25">
      <c r="A85" s="1" t="s">
        <v>446</v>
      </c>
      <c r="B85" s="4" t="s">
        <v>447</v>
      </c>
      <c r="C85" s="1" t="s">
        <v>448</v>
      </c>
      <c r="D85" s="1" t="s">
        <v>449</v>
      </c>
      <c r="E85" s="2">
        <v>1</v>
      </c>
    </row>
    <row r="86" spans="1:5" ht="45" x14ac:dyDescent="0.25">
      <c r="A86" s="1" t="s">
        <v>697</v>
      </c>
      <c r="B86" s="4" t="s">
        <v>698</v>
      </c>
      <c r="C86" s="1" t="s">
        <v>699</v>
      </c>
      <c r="D86" s="1" t="s">
        <v>700</v>
      </c>
      <c r="E86" s="2">
        <v>1</v>
      </c>
    </row>
    <row r="87" spans="1:5" x14ac:dyDescent="0.25">
      <c r="A87" s="1" t="s">
        <v>678</v>
      </c>
      <c r="B87" s="4" t="s">
        <v>679</v>
      </c>
      <c r="C87" s="1" t="s">
        <v>65</v>
      </c>
      <c r="D87" s="1" t="s">
        <v>517</v>
      </c>
      <c r="E87" s="2">
        <v>1</v>
      </c>
    </row>
    <row r="88" spans="1:5" x14ac:dyDescent="0.25">
      <c r="A88" s="1" t="s">
        <v>636</v>
      </c>
      <c r="B88" s="4" t="s">
        <v>637</v>
      </c>
      <c r="C88" s="1" t="s">
        <v>638</v>
      </c>
      <c r="D88" s="1" t="s">
        <v>639</v>
      </c>
      <c r="E88" s="2">
        <v>1</v>
      </c>
    </row>
    <row r="89" spans="1:5" ht="30" x14ac:dyDescent="0.25">
      <c r="A89" s="1" t="s">
        <v>434</v>
      </c>
      <c r="B89" s="4" t="s">
        <v>435</v>
      </c>
      <c r="C89" s="1" t="s">
        <v>436</v>
      </c>
      <c r="D89" s="1" t="s">
        <v>437</v>
      </c>
      <c r="E89" s="2">
        <v>1</v>
      </c>
    </row>
    <row r="90" spans="1:5" x14ac:dyDescent="0.25">
      <c r="A90" s="1" t="s">
        <v>625</v>
      </c>
      <c r="B90" s="4" t="s">
        <v>626</v>
      </c>
      <c r="C90" s="1" t="s">
        <v>627</v>
      </c>
      <c r="D90" s="1" t="s">
        <v>628</v>
      </c>
      <c r="E90" s="2">
        <v>1</v>
      </c>
    </row>
    <row r="91" spans="1:5" x14ac:dyDescent="0.25">
      <c r="A91" s="1" t="s">
        <v>680</v>
      </c>
      <c r="B91" s="4" t="s">
        <v>681</v>
      </c>
      <c r="C91" s="1" t="s">
        <v>682</v>
      </c>
      <c r="D91" s="1" t="s">
        <v>683</v>
      </c>
      <c r="E91" s="2">
        <v>1</v>
      </c>
    </row>
    <row r="92" spans="1:5" ht="30" x14ac:dyDescent="0.25">
      <c r="A92" s="1" t="s">
        <v>515</v>
      </c>
      <c r="B92" s="4" t="s">
        <v>516</v>
      </c>
      <c r="C92" s="1" t="s">
        <v>65</v>
      </c>
      <c r="D92" s="1" t="s">
        <v>517</v>
      </c>
      <c r="E92" s="2">
        <v>1</v>
      </c>
    </row>
    <row r="93" spans="1:5" ht="30" x14ac:dyDescent="0.25">
      <c r="A93" s="1" t="s">
        <v>534</v>
      </c>
      <c r="B93" s="4" t="s">
        <v>535</v>
      </c>
      <c r="C93" s="1" t="s">
        <v>471</v>
      </c>
      <c r="D93" s="1" t="s">
        <v>472</v>
      </c>
      <c r="E93" s="2">
        <v>1</v>
      </c>
    </row>
    <row r="94" spans="1:5" ht="45" x14ac:dyDescent="0.25">
      <c r="A94" s="5" t="s">
        <v>622</v>
      </c>
      <c r="B94" s="4" t="s">
        <v>623</v>
      </c>
      <c r="C94" s="1" t="s">
        <v>79</v>
      </c>
      <c r="D94" s="1" t="s">
        <v>624</v>
      </c>
      <c r="E94" s="2">
        <v>1</v>
      </c>
    </row>
    <row r="95" spans="1:5" ht="30" x14ac:dyDescent="0.25">
      <c r="A95" s="5" t="s">
        <v>511</v>
      </c>
      <c r="B95" s="4" t="s">
        <v>512</v>
      </c>
      <c r="C95" s="1" t="s">
        <v>513</v>
      </c>
      <c r="D95" s="1" t="s">
        <v>514</v>
      </c>
      <c r="E95" s="2">
        <v>1</v>
      </c>
    </row>
    <row r="96" spans="1:5" ht="30" x14ac:dyDescent="0.25">
      <c r="A96" s="1" t="s">
        <v>469</v>
      </c>
      <c r="B96" s="4" t="s">
        <v>470</v>
      </c>
      <c r="C96" s="1" t="s">
        <v>471</v>
      </c>
      <c r="D96" s="1" t="s">
        <v>472</v>
      </c>
      <c r="E96" s="2">
        <v>1</v>
      </c>
    </row>
    <row r="97" spans="1:5" ht="30" x14ac:dyDescent="0.25">
      <c r="A97" s="1" t="s">
        <v>518</v>
      </c>
      <c r="B97" s="4" t="s">
        <v>519</v>
      </c>
      <c r="C97" s="1" t="s">
        <v>61</v>
      </c>
      <c r="D97" s="1" t="s">
        <v>62</v>
      </c>
      <c r="E97" s="2">
        <v>1</v>
      </c>
    </row>
    <row r="98" spans="1:5" x14ac:dyDescent="0.25">
      <c r="A98" s="1" t="s">
        <v>440</v>
      </c>
      <c r="B98" s="4" t="s">
        <v>441</v>
      </c>
      <c r="C98" s="1" t="s">
        <v>442</v>
      </c>
      <c r="D98" s="1" t="s">
        <v>443</v>
      </c>
      <c r="E98" s="2">
        <v>1</v>
      </c>
    </row>
    <row r="99" spans="1:5" ht="30" x14ac:dyDescent="0.25">
      <c r="A99" s="1" t="s">
        <v>601</v>
      </c>
      <c r="B99" s="4" t="s">
        <v>602</v>
      </c>
      <c r="C99" s="1" t="s">
        <v>603</v>
      </c>
      <c r="D99" s="1" t="s">
        <v>604</v>
      </c>
      <c r="E99" s="2">
        <v>1</v>
      </c>
    </row>
    <row r="100" spans="1:5" ht="30" x14ac:dyDescent="0.25">
      <c r="A100" s="1" t="s">
        <v>539</v>
      </c>
      <c r="B100" s="4" t="s">
        <v>540</v>
      </c>
      <c r="C100" s="1" t="s">
        <v>541</v>
      </c>
      <c r="D100" s="1" t="s">
        <v>542</v>
      </c>
      <c r="E100" s="2">
        <v>1</v>
      </c>
    </row>
    <row r="101" spans="1:5" ht="75" x14ac:dyDescent="0.25">
      <c r="A101" s="1" t="s">
        <v>609</v>
      </c>
      <c r="B101" s="4" t="s">
        <v>610</v>
      </c>
      <c r="C101" s="1" t="s">
        <v>611</v>
      </c>
      <c r="D101" s="1" t="s">
        <v>612</v>
      </c>
      <c r="E101" s="2">
        <v>0</v>
      </c>
    </row>
    <row r="102" spans="1:5" x14ac:dyDescent="0.25">
      <c r="A102" s="1" t="s">
        <v>530</v>
      </c>
      <c r="B102" s="4" t="s">
        <v>531</v>
      </c>
      <c r="C102" s="1" t="s">
        <v>75</v>
      </c>
      <c r="D102" s="1" t="s">
        <v>76</v>
      </c>
      <c r="E102" s="2">
        <v>1</v>
      </c>
    </row>
    <row r="103" spans="1:5" x14ac:dyDescent="0.25">
      <c r="E103" s="3">
        <f>SUM(E2:E102)</f>
        <v>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3"/>
  <sheetViews>
    <sheetView topLeftCell="C47" workbookViewId="0">
      <selection activeCell="D55" sqref="D55"/>
    </sheetView>
  </sheetViews>
  <sheetFormatPr defaultRowHeight="15" x14ac:dyDescent="0.25"/>
  <cols>
    <col min="1" max="1" width="60" customWidth="1"/>
    <col min="2" max="2" width="47.140625" bestFit="1" customWidth="1"/>
    <col min="3" max="3" width="13.28515625" customWidth="1"/>
    <col min="4" max="4" width="22.140625" bestFit="1" customWidth="1"/>
    <col min="5" max="5" width="9.140625" style="2"/>
  </cols>
  <sheetData>
    <row r="1" spans="1:5" x14ac:dyDescent="0.25">
      <c r="A1" t="s">
        <v>0</v>
      </c>
      <c r="B1" t="s">
        <v>1</v>
      </c>
      <c r="C1" t="s">
        <v>2</v>
      </c>
      <c r="D1" t="s">
        <v>3</v>
      </c>
      <c r="E1" s="2" t="s">
        <v>1184</v>
      </c>
    </row>
    <row r="2" spans="1:5" x14ac:dyDescent="0.25">
      <c r="A2" s="1" t="s">
        <v>16</v>
      </c>
      <c r="B2" s="1" t="s">
        <v>17</v>
      </c>
      <c r="C2" s="1" t="s">
        <v>18</v>
      </c>
      <c r="D2" s="1" t="s">
        <v>19</v>
      </c>
    </row>
    <row r="3" spans="1:5" x14ac:dyDescent="0.25">
      <c r="A3" s="1" t="s">
        <v>794</v>
      </c>
      <c r="B3" s="1" t="s">
        <v>795</v>
      </c>
      <c r="C3" s="1" t="s">
        <v>24</v>
      </c>
      <c r="D3" s="1" t="s">
        <v>25</v>
      </c>
      <c r="E3" s="2">
        <v>1</v>
      </c>
    </row>
    <row r="4" spans="1:5" x14ac:dyDescent="0.25">
      <c r="A4" s="1" t="s">
        <v>834</v>
      </c>
      <c r="B4" s="1" t="s">
        <v>835</v>
      </c>
      <c r="C4" s="1" t="s">
        <v>836</v>
      </c>
      <c r="D4" s="1" t="s">
        <v>837</v>
      </c>
      <c r="E4" s="2">
        <v>1</v>
      </c>
    </row>
    <row r="5" spans="1:5" x14ac:dyDescent="0.25">
      <c r="A5" s="1" t="s">
        <v>948</v>
      </c>
      <c r="B5" s="1" t="s">
        <v>949</v>
      </c>
      <c r="C5" s="1" t="s">
        <v>950</v>
      </c>
      <c r="D5" s="1" t="s">
        <v>951</v>
      </c>
      <c r="E5" s="2">
        <v>1</v>
      </c>
    </row>
    <row r="6" spans="1:5" x14ac:dyDescent="0.25">
      <c r="A6" s="1" t="s">
        <v>994</v>
      </c>
      <c r="B6" s="1" t="s">
        <v>995</v>
      </c>
      <c r="C6" s="1" t="s">
        <v>950</v>
      </c>
      <c r="D6" s="1" t="s">
        <v>951</v>
      </c>
      <c r="E6" s="2">
        <v>1</v>
      </c>
    </row>
    <row r="7" spans="1:5" x14ac:dyDescent="0.25">
      <c r="A7" s="1" t="s">
        <v>840</v>
      </c>
      <c r="B7" s="1" t="s">
        <v>841</v>
      </c>
      <c r="C7" s="1" t="s">
        <v>842</v>
      </c>
      <c r="D7" s="1" t="s">
        <v>843</v>
      </c>
      <c r="E7" s="2">
        <v>1</v>
      </c>
    </row>
    <row r="8" spans="1:5" x14ac:dyDescent="0.25">
      <c r="A8" s="1" t="s">
        <v>780</v>
      </c>
      <c r="B8" s="1" t="s">
        <v>781</v>
      </c>
      <c r="C8" s="1" t="s">
        <v>782</v>
      </c>
      <c r="D8" s="1" t="s">
        <v>783</v>
      </c>
      <c r="E8" s="2">
        <v>1</v>
      </c>
    </row>
    <row r="9" spans="1:5" x14ac:dyDescent="0.25">
      <c r="A9" s="1" t="s">
        <v>894</v>
      </c>
      <c r="B9" s="1" t="s">
        <v>895</v>
      </c>
      <c r="C9" s="1" t="s">
        <v>896</v>
      </c>
      <c r="D9" s="1" t="s">
        <v>897</v>
      </c>
      <c r="E9" s="2">
        <v>1</v>
      </c>
    </row>
    <row r="10" spans="1:5" x14ac:dyDescent="0.25">
      <c r="A10" s="1" t="s">
        <v>830</v>
      </c>
      <c r="B10" s="1" t="s">
        <v>831</v>
      </c>
      <c r="C10" s="1" t="s">
        <v>832</v>
      </c>
      <c r="D10" s="1" t="s">
        <v>833</v>
      </c>
      <c r="E10" s="2">
        <v>1</v>
      </c>
    </row>
    <row r="11" spans="1:5" x14ac:dyDescent="0.25">
      <c r="A11" s="1" t="s">
        <v>1010</v>
      </c>
      <c r="B11" s="1" t="s">
        <v>1011</v>
      </c>
      <c r="C11" s="1" t="s">
        <v>30</v>
      </c>
      <c r="D11" s="1" t="s">
        <v>31</v>
      </c>
      <c r="E11" s="2">
        <v>1</v>
      </c>
    </row>
    <row r="12" spans="1:5" x14ac:dyDescent="0.25">
      <c r="A12" s="1" t="s">
        <v>976</v>
      </c>
      <c r="B12" s="1" t="s">
        <v>977</v>
      </c>
      <c r="C12" s="1" t="s">
        <v>34</v>
      </c>
      <c r="D12" s="1" t="s">
        <v>35</v>
      </c>
      <c r="E12" s="2">
        <v>1</v>
      </c>
    </row>
    <row r="13" spans="1:5" x14ac:dyDescent="0.25">
      <c r="A13" s="1" t="s">
        <v>968</v>
      </c>
      <c r="B13" s="1" t="s">
        <v>969</v>
      </c>
      <c r="C13" s="1" t="s">
        <v>22</v>
      </c>
      <c r="D13" s="1" t="s">
        <v>23</v>
      </c>
      <c r="E13" s="2">
        <v>1</v>
      </c>
    </row>
    <row r="14" spans="1:5" x14ac:dyDescent="0.25">
      <c r="A14" s="1" t="s">
        <v>892</v>
      </c>
      <c r="B14" s="1" t="s">
        <v>893</v>
      </c>
      <c r="C14" s="1" t="s">
        <v>22</v>
      </c>
      <c r="D14" s="1" t="s">
        <v>23</v>
      </c>
      <c r="E14" s="2">
        <v>1</v>
      </c>
    </row>
    <row r="15" spans="1:5" x14ac:dyDescent="0.25">
      <c r="A15" s="1" t="s">
        <v>848</v>
      </c>
      <c r="B15" s="1" t="s">
        <v>849</v>
      </c>
      <c r="C15" s="1" t="s">
        <v>28</v>
      </c>
      <c r="D15" s="1" t="s">
        <v>29</v>
      </c>
      <c r="E15" s="2">
        <v>1</v>
      </c>
    </row>
    <row r="16" spans="1:5" x14ac:dyDescent="0.25">
      <c r="A16" s="1" t="s">
        <v>978</v>
      </c>
      <c r="B16" s="1" t="s">
        <v>979</v>
      </c>
      <c r="C16" s="1" t="s">
        <v>980</v>
      </c>
      <c r="D16" s="1" t="s">
        <v>981</v>
      </c>
      <c r="E16" s="2">
        <v>1</v>
      </c>
    </row>
    <row r="17" spans="1:5" x14ac:dyDescent="0.25">
      <c r="A17" s="1" t="s">
        <v>750</v>
      </c>
      <c r="B17" s="1" t="s">
        <v>751</v>
      </c>
      <c r="C17" s="1" t="s">
        <v>752</v>
      </c>
      <c r="D17" s="1" t="s">
        <v>753</v>
      </c>
      <c r="E17" s="2">
        <v>1</v>
      </c>
    </row>
    <row r="18" spans="1:5" x14ac:dyDescent="0.25">
      <c r="A18" s="1" t="s">
        <v>1016</v>
      </c>
      <c r="B18" s="1" t="s">
        <v>1017</v>
      </c>
      <c r="C18" s="1" t="s">
        <v>774</v>
      </c>
      <c r="D18" s="1" t="s">
        <v>775</v>
      </c>
      <c r="E18" s="2">
        <v>1</v>
      </c>
    </row>
    <row r="19" spans="1:5" x14ac:dyDescent="0.25">
      <c r="A19" s="1" t="s">
        <v>860</v>
      </c>
      <c r="B19" s="1" t="s">
        <v>861</v>
      </c>
      <c r="C19" s="1" t="s">
        <v>32</v>
      </c>
      <c r="D19" s="1" t="s">
        <v>33</v>
      </c>
      <c r="E19" s="2">
        <v>1</v>
      </c>
    </row>
    <row r="20" spans="1:5" x14ac:dyDescent="0.25">
      <c r="A20" s="1" t="s">
        <v>772</v>
      </c>
      <c r="B20" s="1" t="s">
        <v>773</v>
      </c>
      <c r="C20" s="1" t="s">
        <v>774</v>
      </c>
      <c r="D20" s="1" t="s">
        <v>775</v>
      </c>
      <c r="E20" s="2">
        <v>1</v>
      </c>
    </row>
    <row r="21" spans="1:5" x14ac:dyDescent="0.25">
      <c r="A21" s="1" t="s">
        <v>866</v>
      </c>
      <c r="B21" s="1" t="s">
        <v>867</v>
      </c>
      <c r="C21" s="1" t="s">
        <v>774</v>
      </c>
      <c r="D21" s="1" t="s">
        <v>775</v>
      </c>
      <c r="E21" s="2">
        <v>1</v>
      </c>
    </row>
    <row r="22" spans="1:5" x14ac:dyDescent="0.25">
      <c r="A22" s="1" t="s">
        <v>854</v>
      </c>
      <c r="B22" s="1" t="s">
        <v>855</v>
      </c>
      <c r="C22" s="1" t="s">
        <v>836</v>
      </c>
      <c r="D22" s="1" t="s">
        <v>837</v>
      </c>
      <c r="E22" s="2">
        <v>1</v>
      </c>
    </row>
    <row r="23" spans="1:5" x14ac:dyDescent="0.25">
      <c r="A23" s="1" t="s">
        <v>908</v>
      </c>
      <c r="B23" s="1" t="s">
        <v>909</v>
      </c>
      <c r="C23" s="1" t="s">
        <v>38</v>
      </c>
      <c r="D23" s="1" t="s">
        <v>39</v>
      </c>
      <c r="E23" s="2">
        <v>1</v>
      </c>
    </row>
    <row r="24" spans="1:5" x14ac:dyDescent="0.25">
      <c r="A24" s="1" t="s">
        <v>850</v>
      </c>
      <c r="B24" s="1" t="s">
        <v>851</v>
      </c>
      <c r="C24" s="1" t="s">
        <v>852</v>
      </c>
      <c r="D24" s="1" t="s">
        <v>853</v>
      </c>
      <c r="E24" s="2">
        <v>1</v>
      </c>
    </row>
    <row r="25" spans="1:5" x14ac:dyDescent="0.25">
      <c r="A25" s="1" t="s">
        <v>1012</v>
      </c>
      <c r="B25" s="1" t="s">
        <v>1013</v>
      </c>
      <c r="C25" s="1" t="s">
        <v>1014</v>
      </c>
      <c r="D25" s="1" t="s">
        <v>1015</v>
      </c>
      <c r="E25" s="2">
        <v>1</v>
      </c>
    </row>
    <row r="26" spans="1:5" x14ac:dyDescent="0.25">
      <c r="A26" s="1" t="s">
        <v>910</v>
      </c>
      <c r="B26" s="1" t="s">
        <v>911</v>
      </c>
      <c r="C26" s="1" t="s">
        <v>912</v>
      </c>
      <c r="D26" s="1" t="s">
        <v>913</v>
      </c>
      <c r="E26" s="2">
        <v>1</v>
      </c>
    </row>
    <row r="27" spans="1:5" x14ac:dyDescent="0.25">
      <c r="A27" s="1" t="s">
        <v>1008</v>
      </c>
      <c r="B27" s="1" t="s">
        <v>1009</v>
      </c>
      <c r="C27" s="1" t="s">
        <v>912</v>
      </c>
      <c r="D27" s="1" t="s">
        <v>913</v>
      </c>
      <c r="E27" s="2">
        <v>1</v>
      </c>
    </row>
    <row r="28" spans="1:5" x14ac:dyDescent="0.25">
      <c r="A28" s="1" t="s">
        <v>996</v>
      </c>
      <c r="B28" s="1" t="s">
        <v>997</v>
      </c>
      <c r="C28" s="1" t="s">
        <v>764</v>
      </c>
      <c r="D28" s="1" t="s">
        <v>765</v>
      </c>
      <c r="E28" s="2">
        <v>1</v>
      </c>
    </row>
    <row r="29" spans="1:5" x14ac:dyDescent="0.25">
      <c r="A29" s="1" t="s">
        <v>762</v>
      </c>
      <c r="B29" s="1" t="s">
        <v>763</v>
      </c>
      <c r="C29" s="1" t="s">
        <v>764</v>
      </c>
      <c r="D29" s="1" t="s">
        <v>765</v>
      </c>
      <c r="E29" s="2">
        <v>1</v>
      </c>
    </row>
    <row r="30" spans="1:5" x14ac:dyDescent="0.25">
      <c r="A30" s="1" t="s">
        <v>982</v>
      </c>
      <c r="B30" s="1" t="s">
        <v>983</v>
      </c>
      <c r="C30" s="1" t="s">
        <v>24</v>
      </c>
      <c r="D30" s="1" t="s">
        <v>25</v>
      </c>
      <c r="E30" s="2">
        <v>1</v>
      </c>
    </row>
    <row r="31" spans="1:5" x14ac:dyDescent="0.25">
      <c r="A31" s="1" t="s">
        <v>1020</v>
      </c>
      <c r="B31" s="1" t="s">
        <v>1021</v>
      </c>
      <c r="C31" s="1" t="s">
        <v>828</v>
      </c>
      <c r="D31" s="1" t="s">
        <v>829</v>
      </c>
      <c r="E31" s="2">
        <v>1</v>
      </c>
    </row>
    <row r="32" spans="1:5" x14ac:dyDescent="0.25">
      <c r="A32" s="1" t="s">
        <v>1024</v>
      </c>
      <c r="B32" s="1" t="s">
        <v>1025</v>
      </c>
      <c r="C32" s="1" t="s">
        <v>1026</v>
      </c>
      <c r="D32" s="1" t="s">
        <v>1027</v>
      </c>
      <c r="E32" s="2">
        <v>1</v>
      </c>
    </row>
    <row r="33" spans="1:5" x14ac:dyDescent="0.25">
      <c r="A33" s="1" t="s">
        <v>936</v>
      </c>
      <c r="B33" s="1" t="s">
        <v>937</v>
      </c>
      <c r="C33" s="1" t="s">
        <v>938</v>
      </c>
      <c r="D33" s="1" t="s">
        <v>939</v>
      </c>
      <c r="E33" s="2">
        <v>1</v>
      </c>
    </row>
    <row r="34" spans="1:5" x14ac:dyDescent="0.25">
      <c r="A34" s="1" t="s">
        <v>754</v>
      </c>
      <c r="B34" s="1" t="s">
        <v>755</v>
      </c>
      <c r="C34" s="1" t="s">
        <v>756</v>
      </c>
      <c r="D34" s="1" t="s">
        <v>757</v>
      </c>
      <c r="E34" s="2">
        <v>1</v>
      </c>
    </row>
    <row r="35" spans="1:5" x14ac:dyDescent="0.25">
      <c r="A35" s="1" t="s">
        <v>880</v>
      </c>
      <c r="B35" s="1" t="s">
        <v>881</v>
      </c>
      <c r="C35" s="1" t="s">
        <v>756</v>
      </c>
      <c r="D35" s="1" t="s">
        <v>757</v>
      </c>
      <c r="E35" s="2">
        <v>1</v>
      </c>
    </row>
    <row r="36" spans="1:5" x14ac:dyDescent="0.25">
      <c r="A36" s="1" t="s">
        <v>808</v>
      </c>
      <c r="B36" s="1" t="s">
        <v>809</v>
      </c>
      <c r="C36" s="1" t="s">
        <v>810</v>
      </c>
      <c r="D36" s="1" t="s">
        <v>811</v>
      </c>
      <c r="E36" s="2">
        <v>1</v>
      </c>
    </row>
    <row r="37" spans="1:5" x14ac:dyDescent="0.25">
      <c r="A37" s="1" t="s">
        <v>888</v>
      </c>
      <c r="B37" s="1" t="s">
        <v>889</v>
      </c>
      <c r="C37" s="1" t="s">
        <v>890</v>
      </c>
      <c r="D37" s="1" t="s">
        <v>891</v>
      </c>
      <c r="E37" s="2">
        <v>1</v>
      </c>
    </row>
    <row r="38" spans="1:5" x14ac:dyDescent="0.25">
      <c r="A38" s="1" t="s">
        <v>986</v>
      </c>
      <c r="B38" s="1" t="s">
        <v>987</v>
      </c>
      <c r="C38" s="1" t="s">
        <v>988</v>
      </c>
      <c r="D38" s="1" t="s">
        <v>989</v>
      </c>
      <c r="E38" s="2">
        <v>1</v>
      </c>
    </row>
    <row r="39" spans="1:5" x14ac:dyDescent="0.25">
      <c r="A39" s="1" t="s">
        <v>844</v>
      </c>
      <c r="B39" s="1" t="s">
        <v>845</v>
      </c>
      <c r="C39" s="1" t="s">
        <v>28</v>
      </c>
      <c r="D39" s="1" t="s">
        <v>29</v>
      </c>
      <c r="E39" s="2">
        <v>1</v>
      </c>
    </row>
    <row r="40" spans="1:5" x14ac:dyDescent="0.25">
      <c r="A40" s="1" t="s">
        <v>964</v>
      </c>
      <c r="B40" s="1" t="s">
        <v>965</v>
      </c>
      <c r="C40" s="1" t="s">
        <v>966</v>
      </c>
      <c r="D40" s="1" t="s">
        <v>967</v>
      </c>
      <c r="E40" s="2">
        <v>1</v>
      </c>
    </row>
    <row r="41" spans="1:5" x14ac:dyDescent="0.25">
      <c r="A41" s="1" t="s">
        <v>776</v>
      </c>
      <c r="B41" s="1" t="s">
        <v>777</v>
      </c>
      <c r="C41" s="1" t="s">
        <v>778</v>
      </c>
      <c r="D41" s="1" t="s">
        <v>779</v>
      </c>
      <c r="E41" s="2">
        <v>1</v>
      </c>
    </row>
    <row r="42" spans="1:5" x14ac:dyDescent="0.25">
      <c r="A42" s="1" t="s">
        <v>972</v>
      </c>
      <c r="B42" s="1" t="s">
        <v>973</v>
      </c>
      <c r="C42" s="1" t="s">
        <v>876</v>
      </c>
      <c r="D42" s="1" t="s">
        <v>877</v>
      </c>
      <c r="E42" s="2">
        <v>1</v>
      </c>
    </row>
    <row r="43" spans="1:5" x14ac:dyDescent="0.25">
      <c r="A43" s="1" t="s">
        <v>874</v>
      </c>
      <c r="B43" s="1" t="s">
        <v>875</v>
      </c>
      <c r="C43" s="1" t="s">
        <v>876</v>
      </c>
      <c r="D43" s="1" t="s">
        <v>877</v>
      </c>
      <c r="E43" s="2">
        <v>1</v>
      </c>
    </row>
    <row r="44" spans="1:5" x14ac:dyDescent="0.25">
      <c r="A44" s="1" t="s">
        <v>796</v>
      </c>
      <c r="B44" s="1" t="s">
        <v>797</v>
      </c>
      <c r="C44" s="1" t="s">
        <v>798</v>
      </c>
      <c r="D44" s="1" t="s">
        <v>799</v>
      </c>
      <c r="E44" s="2">
        <v>1</v>
      </c>
    </row>
    <row r="45" spans="1:5" x14ac:dyDescent="0.25">
      <c r="A45" s="1" t="s">
        <v>872</v>
      </c>
      <c r="B45" s="1" t="s">
        <v>873</v>
      </c>
      <c r="C45" s="1" t="s">
        <v>798</v>
      </c>
      <c r="D45" s="1" t="s">
        <v>799</v>
      </c>
      <c r="E45" s="2">
        <v>1</v>
      </c>
    </row>
    <row r="46" spans="1:5" x14ac:dyDescent="0.25">
      <c r="A46" s="1" t="s">
        <v>902</v>
      </c>
      <c r="B46" s="1" t="s">
        <v>903</v>
      </c>
      <c r="C46" s="1" t="s">
        <v>798</v>
      </c>
      <c r="D46" s="1" t="s">
        <v>799</v>
      </c>
      <c r="E46" s="2">
        <v>1</v>
      </c>
    </row>
    <row r="47" spans="1:5" x14ac:dyDescent="0.25">
      <c r="A47" s="1" t="s">
        <v>826</v>
      </c>
      <c r="B47" s="1" t="s">
        <v>827</v>
      </c>
      <c r="C47" s="1" t="s">
        <v>828</v>
      </c>
      <c r="D47" s="1" t="s">
        <v>829</v>
      </c>
      <c r="E47" s="2">
        <v>1</v>
      </c>
    </row>
    <row r="48" spans="1:5" x14ac:dyDescent="0.25">
      <c r="A48" s="1" t="s">
        <v>940</v>
      </c>
      <c r="B48" s="1" t="s">
        <v>941</v>
      </c>
      <c r="C48" s="1" t="s">
        <v>798</v>
      </c>
      <c r="D48" s="1" t="s">
        <v>799</v>
      </c>
      <c r="E48" s="2">
        <v>1</v>
      </c>
    </row>
    <row r="49" spans="1:5" x14ac:dyDescent="0.25">
      <c r="A49" s="1" t="s">
        <v>814</v>
      </c>
      <c r="B49" s="1" t="s">
        <v>815</v>
      </c>
      <c r="C49" s="1" t="s">
        <v>798</v>
      </c>
      <c r="D49" s="1" t="s">
        <v>799</v>
      </c>
      <c r="E49" s="2">
        <v>1</v>
      </c>
    </row>
    <row r="50" spans="1:5" x14ac:dyDescent="0.25">
      <c r="A50" s="1" t="s">
        <v>812</v>
      </c>
      <c r="B50" s="1" t="s">
        <v>813</v>
      </c>
      <c r="C50" s="1" t="s">
        <v>34</v>
      </c>
      <c r="D50" s="1" t="s">
        <v>35</v>
      </c>
      <c r="E50" s="2">
        <v>1</v>
      </c>
    </row>
    <row r="51" spans="1:5" x14ac:dyDescent="0.25">
      <c r="A51" s="1" t="s">
        <v>786</v>
      </c>
      <c r="B51" s="1" t="s">
        <v>787</v>
      </c>
      <c r="C51" s="1" t="s">
        <v>46</v>
      </c>
      <c r="D51" s="1" t="s">
        <v>47</v>
      </c>
      <c r="E51" s="2">
        <v>1</v>
      </c>
    </row>
    <row r="52" spans="1:5" x14ac:dyDescent="0.25">
      <c r="A52" s="1" t="s">
        <v>1022</v>
      </c>
      <c r="B52" s="1" t="s">
        <v>1023</v>
      </c>
      <c r="C52" s="1" t="s">
        <v>798</v>
      </c>
      <c r="D52" s="1" t="s">
        <v>799</v>
      </c>
      <c r="E52" s="2">
        <v>1</v>
      </c>
    </row>
    <row r="53" spans="1:5" x14ac:dyDescent="0.25">
      <c r="A53" s="1" t="s">
        <v>956</v>
      </c>
      <c r="B53" s="1" t="s">
        <v>957</v>
      </c>
      <c r="C53" s="1" t="s">
        <v>36</v>
      </c>
      <c r="D53" s="1" t="s">
        <v>37</v>
      </c>
      <c r="E53" s="2">
        <v>1</v>
      </c>
    </row>
    <row r="54" spans="1:5" x14ac:dyDescent="0.25">
      <c r="A54" s="1" t="s">
        <v>1018</v>
      </c>
      <c r="B54" s="1" t="s">
        <v>1019</v>
      </c>
      <c r="C54" s="1" t="s">
        <v>752</v>
      </c>
      <c r="D54" s="1" t="s">
        <v>753</v>
      </c>
      <c r="E54" s="2">
        <v>1</v>
      </c>
    </row>
    <row r="55" spans="1:5" x14ac:dyDescent="0.25">
      <c r="A55" s="1" t="s">
        <v>920</v>
      </c>
      <c r="B55" s="1" t="s">
        <v>921</v>
      </c>
      <c r="C55" s="1" t="s">
        <v>922</v>
      </c>
      <c r="D55" s="1" t="s">
        <v>923</v>
      </c>
      <c r="E55" s="2">
        <v>0.5</v>
      </c>
    </row>
    <row r="56" spans="1:5" x14ac:dyDescent="0.25">
      <c r="A56" s="1" t="s">
        <v>816</v>
      </c>
      <c r="B56" s="1" t="s">
        <v>817</v>
      </c>
      <c r="C56" s="1" t="s">
        <v>44</v>
      </c>
      <c r="D56" s="1" t="s">
        <v>45</v>
      </c>
      <c r="E56" s="2">
        <v>1</v>
      </c>
    </row>
    <row r="57" spans="1:5" x14ac:dyDescent="0.25">
      <c r="A57" s="1" t="s">
        <v>784</v>
      </c>
      <c r="B57" s="1" t="s">
        <v>785</v>
      </c>
      <c r="C57" s="1" t="s">
        <v>32</v>
      </c>
      <c r="D57" s="1" t="s">
        <v>33</v>
      </c>
      <c r="E57" s="2">
        <v>1</v>
      </c>
    </row>
    <row r="58" spans="1:5" x14ac:dyDescent="0.25">
      <c r="A58" s="1" t="s">
        <v>1006</v>
      </c>
      <c r="B58" s="1" t="s">
        <v>1007</v>
      </c>
      <c r="C58" s="1" t="s">
        <v>42</v>
      </c>
      <c r="D58" s="1" t="s">
        <v>43</v>
      </c>
      <c r="E58" s="2">
        <v>1</v>
      </c>
    </row>
    <row r="59" spans="1:5" x14ac:dyDescent="0.25">
      <c r="A59" s="1" t="s">
        <v>862</v>
      </c>
      <c r="B59" s="1" t="s">
        <v>863</v>
      </c>
      <c r="C59" s="1" t="s">
        <v>864</v>
      </c>
      <c r="D59" s="1" t="s">
        <v>865</v>
      </c>
      <c r="E59" s="2">
        <v>1</v>
      </c>
    </row>
    <row r="60" spans="1:5" x14ac:dyDescent="0.25">
      <c r="A60" s="1" t="s">
        <v>924</v>
      </c>
      <c r="B60" s="1" t="s">
        <v>925</v>
      </c>
      <c r="C60" s="1" t="s">
        <v>820</v>
      </c>
      <c r="D60" s="1" t="s">
        <v>821</v>
      </c>
      <c r="E60" s="2">
        <v>1</v>
      </c>
    </row>
    <row r="61" spans="1:5" x14ac:dyDescent="0.25">
      <c r="A61" s="1" t="s">
        <v>974</v>
      </c>
      <c r="B61" s="1" t="s">
        <v>975</v>
      </c>
      <c r="C61" s="1" t="s">
        <v>820</v>
      </c>
      <c r="D61" s="1" t="s">
        <v>821</v>
      </c>
      <c r="E61" s="2">
        <v>1</v>
      </c>
    </row>
    <row r="62" spans="1:5" x14ac:dyDescent="0.25">
      <c r="A62" s="1" t="s">
        <v>818</v>
      </c>
      <c r="B62" s="1" t="s">
        <v>819</v>
      </c>
      <c r="C62" s="1" t="s">
        <v>820</v>
      </c>
      <c r="D62" s="1" t="s">
        <v>821</v>
      </c>
      <c r="E62" s="2">
        <v>1</v>
      </c>
    </row>
    <row r="63" spans="1:5" x14ac:dyDescent="0.25">
      <c r="A63" s="1" t="s">
        <v>942</v>
      </c>
      <c r="B63" s="1" t="s">
        <v>943</v>
      </c>
      <c r="C63" s="1" t="s">
        <v>944</v>
      </c>
      <c r="D63" s="1" t="s">
        <v>945</v>
      </c>
      <c r="E63" s="2">
        <v>1</v>
      </c>
    </row>
    <row r="64" spans="1:5" x14ac:dyDescent="0.25">
      <c r="A64" s="1" t="s">
        <v>900</v>
      </c>
      <c r="B64" s="1" t="s">
        <v>901</v>
      </c>
      <c r="C64" s="1" t="s">
        <v>778</v>
      </c>
      <c r="D64" s="1" t="s">
        <v>779</v>
      </c>
      <c r="E64" s="2">
        <v>1</v>
      </c>
    </row>
    <row r="65" spans="1:5" x14ac:dyDescent="0.25">
      <c r="A65" s="1" t="s">
        <v>990</v>
      </c>
      <c r="B65" s="1" t="s">
        <v>991</v>
      </c>
      <c r="C65" s="1" t="s">
        <v>876</v>
      </c>
      <c r="D65" s="1" t="s">
        <v>877</v>
      </c>
      <c r="E65" s="2">
        <v>1</v>
      </c>
    </row>
    <row r="66" spans="1:5" x14ac:dyDescent="0.25">
      <c r="A66" s="1" t="s">
        <v>1032</v>
      </c>
      <c r="B66" s="1" t="s">
        <v>1033</v>
      </c>
      <c r="C66" s="1" t="s">
        <v>1034</v>
      </c>
      <c r="D66" s="1" t="s">
        <v>1035</v>
      </c>
      <c r="E66" s="2">
        <v>1</v>
      </c>
    </row>
    <row r="67" spans="1:5" x14ac:dyDescent="0.25">
      <c r="A67" s="1" t="s">
        <v>918</v>
      </c>
      <c r="B67" s="1" t="s">
        <v>919</v>
      </c>
      <c r="C67" s="1" t="s">
        <v>46</v>
      </c>
      <c r="D67" s="1" t="s">
        <v>47</v>
      </c>
      <c r="E67" s="2">
        <v>1</v>
      </c>
    </row>
    <row r="68" spans="1:5" x14ac:dyDescent="0.25">
      <c r="A68" s="1" t="s">
        <v>800</v>
      </c>
      <c r="B68" s="1" t="s">
        <v>801</v>
      </c>
      <c r="C68" s="1" t="s">
        <v>802</v>
      </c>
      <c r="D68" s="1" t="s">
        <v>803</v>
      </c>
      <c r="E68" s="2">
        <v>1</v>
      </c>
    </row>
    <row r="69" spans="1:5" x14ac:dyDescent="0.25">
      <c r="A69" s="1" t="s">
        <v>838</v>
      </c>
      <c r="B69" s="1" t="s">
        <v>839</v>
      </c>
      <c r="C69" s="1" t="s">
        <v>42</v>
      </c>
      <c r="D69" s="1" t="s">
        <v>43</v>
      </c>
      <c r="E69" s="2">
        <v>1</v>
      </c>
    </row>
    <row r="70" spans="1:5" x14ac:dyDescent="0.25">
      <c r="A70" s="1" t="s">
        <v>804</v>
      </c>
      <c r="B70" s="1" t="s">
        <v>805</v>
      </c>
      <c r="C70" s="1" t="s">
        <v>806</v>
      </c>
      <c r="D70" s="1" t="s">
        <v>807</v>
      </c>
      <c r="E70" s="2">
        <v>1</v>
      </c>
    </row>
    <row r="71" spans="1:5" x14ac:dyDescent="0.25">
      <c r="A71" s="1" t="s">
        <v>954</v>
      </c>
      <c r="B71" s="1" t="s">
        <v>955</v>
      </c>
      <c r="C71" s="1" t="s">
        <v>30</v>
      </c>
      <c r="D71" s="1" t="s">
        <v>31</v>
      </c>
      <c r="E71" s="2">
        <v>1</v>
      </c>
    </row>
    <row r="72" spans="1:5" x14ac:dyDescent="0.25">
      <c r="A72" s="1" t="s">
        <v>1000</v>
      </c>
      <c r="B72" s="1" t="s">
        <v>1001</v>
      </c>
      <c r="C72" s="1" t="s">
        <v>1002</v>
      </c>
      <c r="D72" s="1" t="s">
        <v>1003</v>
      </c>
      <c r="E72" s="2">
        <v>1</v>
      </c>
    </row>
    <row r="73" spans="1:5" x14ac:dyDescent="0.25">
      <c r="A73" s="1" t="s">
        <v>788</v>
      </c>
      <c r="B73" s="1" t="s">
        <v>789</v>
      </c>
      <c r="C73" s="1" t="s">
        <v>790</v>
      </c>
      <c r="D73" s="1" t="s">
        <v>791</v>
      </c>
      <c r="E73" s="2">
        <v>1</v>
      </c>
    </row>
    <row r="74" spans="1:5" x14ac:dyDescent="0.25">
      <c r="A74" s="1" t="s">
        <v>958</v>
      </c>
      <c r="B74" s="1" t="s">
        <v>959</v>
      </c>
      <c r="C74" s="1" t="s">
        <v>960</v>
      </c>
      <c r="D74" s="1" t="s">
        <v>961</v>
      </c>
      <c r="E74" s="2">
        <v>1</v>
      </c>
    </row>
    <row r="75" spans="1:5" x14ac:dyDescent="0.25">
      <c r="A75" s="1" t="s">
        <v>998</v>
      </c>
      <c r="B75" s="1" t="s">
        <v>999</v>
      </c>
      <c r="C75" s="1" t="s">
        <v>760</v>
      </c>
      <c r="D75" s="1" t="s">
        <v>761</v>
      </c>
      <c r="E75" s="2">
        <v>1</v>
      </c>
    </row>
    <row r="76" spans="1:5" x14ac:dyDescent="0.25">
      <c r="A76" s="1" t="s">
        <v>882</v>
      </c>
      <c r="B76" s="1" t="s">
        <v>883</v>
      </c>
      <c r="C76" s="1" t="s">
        <v>46</v>
      </c>
      <c r="D76" s="1" t="s">
        <v>47</v>
      </c>
      <c r="E76" s="2">
        <v>1</v>
      </c>
    </row>
    <row r="77" spans="1:5" x14ac:dyDescent="0.25">
      <c r="A77" s="1" t="s">
        <v>934</v>
      </c>
      <c r="B77" s="1" t="s">
        <v>935</v>
      </c>
      <c r="C77" s="1" t="s">
        <v>36</v>
      </c>
      <c r="D77" s="1" t="s">
        <v>37</v>
      </c>
      <c r="E77" s="2">
        <v>1</v>
      </c>
    </row>
    <row r="78" spans="1:5" x14ac:dyDescent="0.25">
      <c r="A78" s="1" t="s">
        <v>984</v>
      </c>
      <c r="B78" s="1" t="s">
        <v>985</v>
      </c>
      <c r="C78" s="1" t="s">
        <v>760</v>
      </c>
      <c r="D78" s="1" t="s">
        <v>761</v>
      </c>
      <c r="E78" s="2">
        <v>1</v>
      </c>
    </row>
    <row r="79" spans="1:5" x14ac:dyDescent="0.25">
      <c r="A79" s="1" t="s">
        <v>758</v>
      </c>
      <c r="B79" s="1" t="s">
        <v>759</v>
      </c>
      <c r="C79" s="1" t="s">
        <v>760</v>
      </c>
      <c r="D79" s="1" t="s">
        <v>761</v>
      </c>
      <c r="E79" s="2">
        <v>1</v>
      </c>
    </row>
    <row r="80" spans="1:5" x14ac:dyDescent="0.25">
      <c r="A80" s="1" t="s">
        <v>792</v>
      </c>
      <c r="B80" s="1" t="s">
        <v>793</v>
      </c>
      <c r="C80" s="1" t="s">
        <v>28</v>
      </c>
      <c r="D80" s="1" t="s">
        <v>29</v>
      </c>
      <c r="E80" s="2">
        <v>1</v>
      </c>
    </row>
    <row r="81" spans="1:5" x14ac:dyDescent="0.25">
      <c r="A81" s="1" t="s">
        <v>766</v>
      </c>
      <c r="B81" s="1" t="s">
        <v>767</v>
      </c>
      <c r="C81" s="1" t="s">
        <v>24</v>
      </c>
      <c r="D81" s="1" t="s">
        <v>25</v>
      </c>
      <c r="E81" s="2">
        <v>1</v>
      </c>
    </row>
    <row r="82" spans="1:5" x14ac:dyDescent="0.25">
      <c r="A82" s="1" t="s">
        <v>1004</v>
      </c>
      <c r="B82" s="1" t="s">
        <v>1005</v>
      </c>
      <c r="C82" s="1" t="s">
        <v>960</v>
      </c>
      <c r="D82" s="1" t="s">
        <v>961</v>
      </c>
      <c r="E82" s="2">
        <v>1</v>
      </c>
    </row>
    <row r="83" spans="1:5" x14ac:dyDescent="0.25">
      <c r="A83" s="1" t="s">
        <v>1028</v>
      </c>
      <c r="B83" s="1" t="s">
        <v>1029</v>
      </c>
      <c r="C83" s="1" t="s">
        <v>1030</v>
      </c>
      <c r="D83" s="1" t="s">
        <v>1031</v>
      </c>
      <c r="E83" s="2">
        <v>1</v>
      </c>
    </row>
    <row r="84" spans="1:5" x14ac:dyDescent="0.25">
      <c r="A84" s="1" t="s">
        <v>926</v>
      </c>
      <c r="B84" s="1" t="s">
        <v>927</v>
      </c>
      <c r="C84" s="1" t="s">
        <v>928</v>
      </c>
      <c r="D84" s="1" t="s">
        <v>929</v>
      </c>
      <c r="E84" s="2">
        <v>1</v>
      </c>
    </row>
    <row r="85" spans="1:5" x14ac:dyDescent="0.25">
      <c r="A85" s="1" t="s">
        <v>914</v>
      </c>
      <c r="B85" s="1" t="s">
        <v>915</v>
      </c>
      <c r="C85" s="1" t="s">
        <v>916</v>
      </c>
      <c r="D85" s="1" t="s">
        <v>917</v>
      </c>
      <c r="E85" s="2">
        <v>1</v>
      </c>
    </row>
    <row r="86" spans="1:5" x14ac:dyDescent="0.25">
      <c r="A86" s="1" t="s">
        <v>930</v>
      </c>
      <c r="B86" s="1" t="s">
        <v>931</v>
      </c>
      <c r="C86" s="1" t="s">
        <v>782</v>
      </c>
      <c r="D86" s="1" t="s">
        <v>783</v>
      </c>
      <c r="E86" s="2">
        <v>1</v>
      </c>
    </row>
    <row r="87" spans="1:5" x14ac:dyDescent="0.25">
      <c r="A87" s="1" t="s">
        <v>904</v>
      </c>
      <c r="B87" s="1" t="s">
        <v>905</v>
      </c>
      <c r="C87" s="1" t="s">
        <v>906</v>
      </c>
      <c r="D87" s="1" t="s">
        <v>907</v>
      </c>
      <c r="E87" s="2">
        <v>1</v>
      </c>
    </row>
    <row r="88" spans="1:5" x14ac:dyDescent="0.25">
      <c r="A88" s="1" t="s">
        <v>946</v>
      </c>
      <c r="B88" s="1" t="s">
        <v>947</v>
      </c>
      <c r="C88" s="1" t="s">
        <v>26</v>
      </c>
      <c r="D88" s="1" t="s">
        <v>27</v>
      </c>
      <c r="E88" s="2">
        <v>1</v>
      </c>
    </row>
    <row r="89" spans="1:5" x14ac:dyDescent="0.25">
      <c r="A89" s="1" t="s">
        <v>970</v>
      </c>
      <c r="B89" s="1" t="s">
        <v>971</v>
      </c>
      <c r="C89" s="1" t="s">
        <v>26</v>
      </c>
      <c r="D89" s="1" t="s">
        <v>27</v>
      </c>
      <c r="E89" s="2">
        <v>1</v>
      </c>
    </row>
    <row r="90" spans="1:5" x14ac:dyDescent="0.25">
      <c r="A90" s="1" t="s">
        <v>886</v>
      </c>
      <c r="B90" s="1" t="s">
        <v>887</v>
      </c>
      <c r="C90" s="1" t="s">
        <v>20</v>
      </c>
      <c r="D90" s="1" t="s">
        <v>21</v>
      </c>
      <c r="E90" s="2">
        <v>1</v>
      </c>
    </row>
    <row r="91" spans="1:5" x14ac:dyDescent="0.25">
      <c r="A91" s="1" t="s">
        <v>822</v>
      </c>
      <c r="B91" s="1" t="s">
        <v>823</v>
      </c>
      <c r="C91" s="1" t="s">
        <v>824</v>
      </c>
      <c r="D91" s="1" t="s">
        <v>825</v>
      </c>
      <c r="E91" s="2">
        <v>1</v>
      </c>
    </row>
    <row r="92" spans="1:5" x14ac:dyDescent="0.25">
      <c r="A92" s="1" t="s">
        <v>952</v>
      </c>
      <c r="B92" s="1" t="s">
        <v>953</v>
      </c>
      <c r="C92" s="1" t="s">
        <v>20</v>
      </c>
      <c r="D92" s="1" t="s">
        <v>21</v>
      </c>
      <c r="E92" s="2">
        <v>1</v>
      </c>
    </row>
    <row r="93" spans="1:5" x14ac:dyDescent="0.25">
      <c r="A93" s="1" t="s">
        <v>884</v>
      </c>
      <c r="B93" s="1" t="s">
        <v>885</v>
      </c>
      <c r="C93" s="1" t="s">
        <v>40</v>
      </c>
      <c r="D93" s="1" t="s">
        <v>41</v>
      </c>
      <c r="E93" s="2">
        <v>1</v>
      </c>
    </row>
    <row r="94" spans="1:5" x14ac:dyDescent="0.25">
      <c r="A94" s="1" t="s">
        <v>992</v>
      </c>
      <c r="B94" s="1" t="s">
        <v>993</v>
      </c>
      <c r="C94" s="1" t="s">
        <v>824</v>
      </c>
      <c r="D94" s="1" t="s">
        <v>825</v>
      </c>
      <c r="E94" s="2">
        <v>1</v>
      </c>
    </row>
    <row r="95" spans="1:5" x14ac:dyDescent="0.25">
      <c r="A95" s="1" t="s">
        <v>962</v>
      </c>
      <c r="B95" s="1" t="s">
        <v>963</v>
      </c>
      <c r="C95" s="1" t="s">
        <v>824</v>
      </c>
      <c r="D95" s="1" t="s">
        <v>825</v>
      </c>
      <c r="E95" s="2">
        <v>1</v>
      </c>
    </row>
    <row r="96" spans="1:5" x14ac:dyDescent="0.25">
      <c r="A96" s="1" t="s">
        <v>932</v>
      </c>
      <c r="B96" s="1" t="s">
        <v>933</v>
      </c>
      <c r="C96" s="1" t="s">
        <v>20</v>
      </c>
      <c r="D96" s="1" t="s">
        <v>21</v>
      </c>
      <c r="E96" s="2">
        <v>1</v>
      </c>
    </row>
    <row r="97" spans="1:5" x14ac:dyDescent="0.25">
      <c r="A97" s="1" t="s">
        <v>846</v>
      </c>
      <c r="B97" s="1" t="s">
        <v>847</v>
      </c>
      <c r="C97" s="1" t="s">
        <v>20</v>
      </c>
      <c r="D97" s="1" t="s">
        <v>21</v>
      </c>
      <c r="E97" s="2">
        <v>1</v>
      </c>
    </row>
    <row r="98" spans="1:5" x14ac:dyDescent="0.25">
      <c r="A98" s="1" t="s">
        <v>878</v>
      </c>
      <c r="B98" s="1" t="s">
        <v>879</v>
      </c>
      <c r="C98" s="1" t="s">
        <v>770</v>
      </c>
      <c r="D98" s="1" t="s">
        <v>771</v>
      </c>
      <c r="E98" s="2">
        <v>1</v>
      </c>
    </row>
    <row r="99" spans="1:5" x14ac:dyDescent="0.25">
      <c r="A99" s="1" t="s">
        <v>868</v>
      </c>
      <c r="B99" s="1" t="s">
        <v>869</v>
      </c>
      <c r="C99" s="1" t="s">
        <v>870</v>
      </c>
      <c r="D99" s="1" t="s">
        <v>871</v>
      </c>
      <c r="E99" s="2">
        <v>1</v>
      </c>
    </row>
    <row r="100" spans="1:5" x14ac:dyDescent="0.25">
      <c r="A100" s="1" t="s">
        <v>768</v>
      </c>
      <c r="B100" s="1" t="s">
        <v>769</v>
      </c>
      <c r="C100" s="1" t="s">
        <v>770</v>
      </c>
      <c r="D100" s="1" t="s">
        <v>771</v>
      </c>
      <c r="E100" s="2">
        <v>1</v>
      </c>
    </row>
    <row r="101" spans="1:5" x14ac:dyDescent="0.25">
      <c r="A101" s="1" t="s">
        <v>856</v>
      </c>
      <c r="B101" s="1" t="s">
        <v>857</v>
      </c>
      <c r="C101" s="1" t="s">
        <v>858</v>
      </c>
      <c r="D101" s="1" t="s">
        <v>859</v>
      </c>
      <c r="E101" s="2">
        <v>1</v>
      </c>
    </row>
    <row r="102" spans="1:5" x14ac:dyDescent="0.25">
      <c r="A102" s="1" t="s">
        <v>898</v>
      </c>
      <c r="B102" s="1" t="s">
        <v>899</v>
      </c>
      <c r="C102" s="1" t="s">
        <v>20</v>
      </c>
      <c r="D102" s="1" t="s">
        <v>21</v>
      </c>
      <c r="E102" s="2">
        <v>1</v>
      </c>
    </row>
    <row r="103" spans="1:5" x14ac:dyDescent="0.25">
      <c r="E103" s="3">
        <f>SUM(E2:E102)</f>
        <v>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4"/>
  <sheetViews>
    <sheetView topLeftCell="A91" workbookViewId="0">
      <selection activeCell="B109" sqref="B109"/>
    </sheetView>
  </sheetViews>
  <sheetFormatPr defaultRowHeight="15" x14ac:dyDescent="0.25"/>
  <cols>
    <col min="1" max="2" width="40.7109375" bestFit="1" customWidth="1"/>
    <col min="3" max="3" width="9.140625" style="2"/>
  </cols>
  <sheetData>
    <row r="1" spans="1:4" x14ac:dyDescent="0.25">
      <c r="A1" t="s">
        <v>0</v>
      </c>
      <c r="B1" t="s">
        <v>1</v>
      </c>
      <c r="C1" s="2" t="s">
        <v>1184</v>
      </c>
      <c r="D1" t="s">
        <v>1475</v>
      </c>
    </row>
    <row r="2" spans="1:4" x14ac:dyDescent="0.25">
      <c r="A2" s="1" t="s">
        <v>16</v>
      </c>
      <c r="B2" s="1" t="s">
        <v>1316</v>
      </c>
    </row>
    <row r="3" spans="1:4" x14ac:dyDescent="0.25">
      <c r="A3" s="1" t="s">
        <v>1317</v>
      </c>
      <c r="B3" s="1" t="s">
        <v>1318</v>
      </c>
      <c r="C3" s="2">
        <v>1</v>
      </c>
      <c r="D3">
        <v>1</v>
      </c>
    </row>
    <row r="4" spans="1:4" x14ac:dyDescent="0.25">
      <c r="A4" s="1" t="s">
        <v>1317</v>
      </c>
      <c r="B4" s="1" t="s">
        <v>1319</v>
      </c>
      <c r="C4" s="2">
        <v>1</v>
      </c>
      <c r="D4">
        <v>1</v>
      </c>
    </row>
    <row r="5" spans="1:4" x14ac:dyDescent="0.25">
      <c r="A5" s="1" t="s">
        <v>1317</v>
      </c>
      <c r="B5" s="1" t="s">
        <v>1320</v>
      </c>
      <c r="C5" s="2">
        <v>1</v>
      </c>
      <c r="D5">
        <v>1</v>
      </c>
    </row>
    <row r="6" spans="1:4" x14ac:dyDescent="0.25">
      <c r="A6" s="1" t="s">
        <v>1317</v>
      </c>
      <c r="B6" s="1" t="s">
        <v>1321</v>
      </c>
      <c r="C6" s="2">
        <v>1</v>
      </c>
      <c r="D6">
        <v>1</v>
      </c>
    </row>
    <row r="7" spans="1:4" x14ac:dyDescent="0.25">
      <c r="A7" s="1" t="s">
        <v>1317</v>
      </c>
      <c r="B7" s="1" t="s">
        <v>1322</v>
      </c>
      <c r="C7" s="2">
        <v>1</v>
      </c>
      <c r="D7">
        <v>1</v>
      </c>
    </row>
    <row r="8" spans="1:4" x14ac:dyDescent="0.25">
      <c r="A8" s="1" t="s">
        <v>1317</v>
      </c>
      <c r="B8" s="1" t="s">
        <v>1323</v>
      </c>
      <c r="C8" s="2">
        <v>1</v>
      </c>
      <c r="D8">
        <v>2</v>
      </c>
    </row>
    <row r="9" spans="1:4" x14ac:dyDescent="0.25">
      <c r="A9" s="1" t="s">
        <v>1317</v>
      </c>
      <c r="B9" s="1" t="s">
        <v>1324</v>
      </c>
      <c r="C9" s="2">
        <v>1</v>
      </c>
      <c r="D9">
        <v>1</v>
      </c>
    </row>
    <row r="10" spans="1:4" x14ac:dyDescent="0.25">
      <c r="A10" s="1" t="s">
        <v>1325</v>
      </c>
      <c r="B10" s="1" t="s">
        <v>1326</v>
      </c>
      <c r="C10" s="2">
        <v>1</v>
      </c>
      <c r="D10">
        <v>1</v>
      </c>
    </row>
    <row r="11" spans="1:4" x14ac:dyDescent="0.25">
      <c r="A11" s="1" t="s">
        <v>1325</v>
      </c>
      <c r="B11" s="1" t="s">
        <v>1327</v>
      </c>
      <c r="C11" s="2">
        <v>1</v>
      </c>
      <c r="D11">
        <v>1</v>
      </c>
    </row>
    <row r="12" spans="1:4" x14ac:dyDescent="0.25">
      <c r="A12" s="1" t="s">
        <v>1325</v>
      </c>
      <c r="B12" s="1" t="s">
        <v>1328</v>
      </c>
      <c r="C12" s="2">
        <v>1</v>
      </c>
      <c r="D12">
        <v>1</v>
      </c>
    </row>
    <row r="13" spans="1:4" x14ac:dyDescent="0.25">
      <c r="A13" s="1" t="s">
        <v>1325</v>
      </c>
      <c r="B13" s="1" t="s">
        <v>1329</v>
      </c>
      <c r="C13" s="2">
        <v>1</v>
      </c>
      <c r="D13">
        <v>1</v>
      </c>
    </row>
    <row r="14" spans="1:4" x14ac:dyDescent="0.25">
      <c r="A14" s="1" t="s">
        <v>1325</v>
      </c>
      <c r="B14" s="1" t="s">
        <v>1330</v>
      </c>
      <c r="C14" s="2">
        <v>1</v>
      </c>
      <c r="D14">
        <v>1</v>
      </c>
    </row>
    <row r="15" spans="1:4" x14ac:dyDescent="0.25">
      <c r="A15" s="1" t="s">
        <v>1325</v>
      </c>
      <c r="B15" s="1" t="s">
        <v>1331</v>
      </c>
      <c r="C15" s="2">
        <v>1</v>
      </c>
      <c r="D15">
        <v>2</v>
      </c>
    </row>
    <row r="16" spans="1:4" x14ac:dyDescent="0.25">
      <c r="A16" s="1" t="s">
        <v>1325</v>
      </c>
      <c r="B16" s="1" t="s">
        <v>1332</v>
      </c>
      <c r="C16" s="2">
        <v>1</v>
      </c>
      <c r="D16">
        <v>2</v>
      </c>
    </row>
    <row r="17" spans="1:4" x14ac:dyDescent="0.25">
      <c r="A17" s="1" t="s">
        <v>1325</v>
      </c>
      <c r="B17" s="1" t="s">
        <v>1333</v>
      </c>
      <c r="C17" s="2">
        <v>1</v>
      </c>
      <c r="D17">
        <v>1</v>
      </c>
    </row>
    <row r="18" spans="1:4" x14ac:dyDescent="0.25">
      <c r="A18" s="1" t="s">
        <v>1325</v>
      </c>
      <c r="B18" s="1" t="s">
        <v>1334</v>
      </c>
      <c r="C18" s="2">
        <v>1</v>
      </c>
      <c r="D18">
        <v>2</v>
      </c>
    </row>
    <row r="19" spans="1:4" x14ac:dyDescent="0.25">
      <c r="A19" s="1" t="s">
        <v>1325</v>
      </c>
      <c r="B19" s="1" t="s">
        <v>1335</v>
      </c>
      <c r="C19" s="2">
        <v>1</v>
      </c>
      <c r="D19">
        <v>1</v>
      </c>
    </row>
    <row r="20" spans="1:4" x14ac:dyDescent="0.25">
      <c r="A20" s="1" t="s">
        <v>1325</v>
      </c>
      <c r="B20" s="1" t="s">
        <v>1336</v>
      </c>
      <c r="C20" s="2">
        <v>1</v>
      </c>
      <c r="D20">
        <v>2</v>
      </c>
    </row>
    <row r="21" spans="1:4" x14ac:dyDescent="0.25">
      <c r="A21" s="1" t="s">
        <v>1325</v>
      </c>
      <c r="B21" s="1" t="s">
        <v>1337</v>
      </c>
      <c r="C21" s="2">
        <v>0.5</v>
      </c>
      <c r="D21">
        <v>2</v>
      </c>
    </row>
    <row r="22" spans="1:4" x14ac:dyDescent="0.25">
      <c r="A22" s="1" t="s">
        <v>1325</v>
      </c>
      <c r="B22" s="1" t="s">
        <v>1338</v>
      </c>
      <c r="C22" s="2">
        <v>1</v>
      </c>
      <c r="D22">
        <v>2</v>
      </c>
    </row>
    <row r="23" spans="1:4" x14ac:dyDescent="0.25">
      <c r="A23" s="1" t="s">
        <v>1325</v>
      </c>
      <c r="B23" s="1" t="s">
        <v>1339</v>
      </c>
      <c r="C23" s="2">
        <v>1</v>
      </c>
      <c r="D23">
        <v>1</v>
      </c>
    </row>
    <row r="24" spans="1:4" x14ac:dyDescent="0.25">
      <c r="A24" s="1" t="s">
        <v>1325</v>
      </c>
      <c r="B24" s="1" t="s">
        <v>1340</v>
      </c>
      <c r="C24" s="2">
        <v>1</v>
      </c>
      <c r="D24">
        <v>1</v>
      </c>
    </row>
    <row r="25" spans="1:4" x14ac:dyDescent="0.25">
      <c r="A25" s="1" t="s">
        <v>1325</v>
      </c>
      <c r="B25" s="1" t="s">
        <v>1341</v>
      </c>
      <c r="C25" s="2">
        <v>1</v>
      </c>
      <c r="D25">
        <v>1</v>
      </c>
    </row>
    <row r="26" spans="1:4" x14ac:dyDescent="0.25">
      <c r="A26" s="1" t="s">
        <v>1325</v>
      </c>
      <c r="B26" s="1" t="s">
        <v>1342</v>
      </c>
      <c r="C26" s="2">
        <v>1</v>
      </c>
      <c r="D26">
        <v>2</v>
      </c>
    </row>
    <row r="27" spans="1:4" x14ac:dyDescent="0.25">
      <c r="A27" s="1" t="s">
        <v>1343</v>
      </c>
      <c r="B27" s="1" t="s">
        <v>1344</v>
      </c>
      <c r="C27" s="2">
        <v>1</v>
      </c>
      <c r="D27">
        <v>2</v>
      </c>
    </row>
    <row r="28" spans="1:4" x14ac:dyDescent="0.25">
      <c r="A28" s="1" t="s">
        <v>1343</v>
      </c>
      <c r="B28" s="1" t="s">
        <v>1345</v>
      </c>
      <c r="C28" s="2">
        <v>1</v>
      </c>
      <c r="D28">
        <v>2</v>
      </c>
    </row>
    <row r="29" spans="1:4" x14ac:dyDescent="0.25">
      <c r="A29" s="1" t="s">
        <v>1343</v>
      </c>
      <c r="B29" s="1" t="s">
        <v>1346</v>
      </c>
      <c r="C29" s="2">
        <v>1</v>
      </c>
      <c r="D29">
        <v>2</v>
      </c>
    </row>
    <row r="30" spans="1:4" x14ac:dyDescent="0.25">
      <c r="A30" s="1" t="s">
        <v>1347</v>
      </c>
      <c r="B30" s="1" t="s">
        <v>1348</v>
      </c>
      <c r="C30" s="2">
        <v>1</v>
      </c>
      <c r="D30">
        <v>2</v>
      </c>
    </row>
    <row r="31" spans="1:4" x14ac:dyDescent="0.25">
      <c r="A31" s="1" t="s">
        <v>1347</v>
      </c>
      <c r="B31" s="1" t="s">
        <v>1349</v>
      </c>
      <c r="C31" s="2">
        <v>1</v>
      </c>
      <c r="D31">
        <v>2</v>
      </c>
    </row>
    <row r="32" spans="1:4" x14ac:dyDescent="0.25">
      <c r="A32" s="1" t="s">
        <v>1350</v>
      </c>
      <c r="B32" s="1" t="s">
        <v>1351</v>
      </c>
      <c r="C32" s="2">
        <v>1</v>
      </c>
      <c r="D32">
        <v>1</v>
      </c>
    </row>
    <row r="33" spans="1:4" x14ac:dyDescent="0.25">
      <c r="A33" s="1" t="s">
        <v>1352</v>
      </c>
      <c r="B33" s="1" t="s">
        <v>1353</v>
      </c>
      <c r="C33" s="2">
        <v>1</v>
      </c>
      <c r="D33">
        <v>1</v>
      </c>
    </row>
    <row r="34" spans="1:4" x14ac:dyDescent="0.25">
      <c r="A34" s="1" t="s">
        <v>1352</v>
      </c>
      <c r="B34" s="1" t="s">
        <v>1354</v>
      </c>
      <c r="C34" s="2">
        <v>1</v>
      </c>
      <c r="D34">
        <v>1</v>
      </c>
    </row>
    <row r="35" spans="1:4" x14ac:dyDescent="0.25">
      <c r="A35" s="1" t="s">
        <v>1355</v>
      </c>
      <c r="B35" s="1" t="s">
        <v>1326</v>
      </c>
      <c r="C35" s="2">
        <v>1</v>
      </c>
      <c r="D35">
        <v>1</v>
      </c>
    </row>
    <row r="36" spans="1:4" x14ac:dyDescent="0.25">
      <c r="A36" s="1" t="s">
        <v>1355</v>
      </c>
      <c r="B36" s="1" t="s">
        <v>1356</v>
      </c>
      <c r="C36" s="2">
        <v>1</v>
      </c>
      <c r="D36">
        <v>1</v>
      </c>
    </row>
    <row r="37" spans="1:4" x14ac:dyDescent="0.25">
      <c r="A37" s="1" t="s">
        <v>1317</v>
      </c>
      <c r="B37" s="1" t="s">
        <v>1323</v>
      </c>
      <c r="C37" s="2">
        <v>1</v>
      </c>
      <c r="D37">
        <v>2</v>
      </c>
    </row>
    <row r="38" spans="1:4" x14ac:dyDescent="0.25">
      <c r="A38" s="1" t="s">
        <v>1325</v>
      </c>
      <c r="B38" s="1" t="s">
        <v>1248</v>
      </c>
      <c r="C38" s="2">
        <v>1</v>
      </c>
      <c r="D38">
        <v>2</v>
      </c>
    </row>
    <row r="39" spans="1:4" x14ac:dyDescent="0.25">
      <c r="A39" s="1" t="s">
        <v>1343</v>
      </c>
      <c r="B39" s="1" t="s">
        <v>1357</v>
      </c>
      <c r="C39" s="2">
        <v>1</v>
      </c>
      <c r="D39">
        <v>2</v>
      </c>
    </row>
    <row r="40" spans="1:4" x14ac:dyDescent="0.25">
      <c r="A40" s="1" t="s">
        <v>1358</v>
      </c>
      <c r="B40" s="1" t="s">
        <v>1359</v>
      </c>
      <c r="C40" s="2">
        <v>1</v>
      </c>
      <c r="D40">
        <v>2</v>
      </c>
    </row>
    <row r="41" spans="1:4" x14ac:dyDescent="0.25">
      <c r="A41" s="1" t="s">
        <v>1360</v>
      </c>
      <c r="B41" s="1" t="s">
        <v>1361</v>
      </c>
      <c r="C41" s="2">
        <v>1</v>
      </c>
      <c r="D41">
        <v>2</v>
      </c>
    </row>
    <row r="42" spans="1:4" x14ac:dyDescent="0.25">
      <c r="A42" s="1" t="s">
        <v>1362</v>
      </c>
      <c r="B42" s="1" t="s">
        <v>1363</v>
      </c>
      <c r="C42" s="2">
        <v>1</v>
      </c>
      <c r="D42">
        <v>2</v>
      </c>
    </row>
    <row r="43" spans="1:4" x14ac:dyDescent="0.25">
      <c r="A43" s="1" t="s">
        <v>1364</v>
      </c>
      <c r="B43" s="1" t="s">
        <v>1365</v>
      </c>
      <c r="C43" s="2">
        <v>1</v>
      </c>
      <c r="D43">
        <v>2</v>
      </c>
    </row>
    <row r="44" spans="1:4" x14ac:dyDescent="0.25">
      <c r="A44" s="1" t="s">
        <v>1364</v>
      </c>
      <c r="B44" s="1" t="s">
        <v>1248</v>
      </c>
      <c r="C44" s="2">
        <v>1</v>
      </c>
      <c r="D44">
        <v>2</v>
      </c>
    </row>
    <row r="45" spans="1:4" x14ac:dyDescent="0.25">
      <c r="A45" s="1" t="s">
        <v>1366</v>
      </c>
      <c r="B45" s="1" t="s">
        <v>1367</v>
      </c>
      <c r="C45" s="2">
        <v>1</v>
      </c>
      <c r="D45">
        <v>2</v>
      </c>
    </row>
    <row r="46" spans="1:4" x14ac:dyDescent="0.25">
      <c r="A46" s="1" t="s">
        <v>1368</v>
      </c>
      <c r="B46" s="1" t="s">
        <v>1256</v>
      </c>
      <c r="C46" s="2">
        <v>1</v>
      </c>
      <c r="D46">
        <v>2</v>
      </c>
    </row>
    <row r="47" spans="1:4" x14ac:dyDescent="0.25">
      <c r="A47" s="1" t="s">
        <v>1369</v>
      </c>
      <c r="B47" s="1" t="s">
        <v>1370</v>
      </c>
      <c r="C47" s="2">
        <v>1</v>
      </c>
      <c r="D47">
        <v>2</v>
      </c>
    </row>
    <row r="48" spans="1:4" x14ac:dyDescent="0.25">
      <c r="A48" s="1" t="s">
        <v>1371</v>
      </c>
      <c r="B48" s="1" t="s">
        <v>1367</v>
      </c>
      <c r="C48" s="2">
        <v>1</v>
      </c>
      <c r="D48">
        <v>2</v>
      </c>
    </row>
    <row r="49" spans="1:4" x14ac:dyDescent="0.25">
      <c r="A49" s="1" t="s">
        <v>1372</v>
      </c>
      <c r="B49" s="1" t="s">
        <v>1248</v>
      </c>
      <c r="C49" s="2">
        <v>1</v>
      </c>
      <c r="D49">
        <v>2</v>
      </c>
    </row>
    <row r="50" spans="1:4" x14ac:dyDescent="0.25">
      <c r="A50" s="1" t="s">
        <v>1373</v>
      </c>
      <c r="B50" s="1" t="s">
        <v>1374</v>
      </c>
      <c r="C50" s="2">
        <v>1</v>
      </c>
      <c r="D50">
        <v>2</v>
      </c>
    </row>
    <row r="51" spans="1:4" x14ac:dyDescent="0.25">
      <c r="A51" s="1" t="s">
        <v>1375</v>
      </c>
      <c r="B51" s="1" t="s">
        <v>1376</v>
      </c>
      <c r="C51" s="2">
        <v>1</v>
      </c>
      <c r="D51">
        <v>2</v>
      </c>
    </row>
    <row r="52" spans="1:4" x14ac:dyDescent="0.25">
      <c r="A52" s="1" t="s">
        <v>1377</v>
      </c>
      <c r="B52" s="1" t="s">
        <v>1378</v>
      </c>
      <c r="C52" s="2">
        <v>1</v>
      </c>
      <c r="D52">
        <v>2</v>
      </c>
    </row>
    <row r="53" spans="1:4" x14ac:dyDescent="0.25">
      <c r="A53" s="1" t="s">
        <v>1379</v>
      </c>
      <c r="B53" s="1" t="s">
        <v>1380</v>
      </c>
      <c r="C53" s="2">
        <v>1</v>
      </c>
      <c r="D53">
        <v>2</v>
      </c>
    </row>
    <row r="54" spans="1:4" x14ac:dyDescent="0.25">
      <c r="A54" s="1" t="s">
        <v>1381</v>
      </c>
      <c r="B54" s="1" t="s">
        <v>1382</v>
      </c>
      <c r="C54" s="2">
        <v>1</v>
      </c>
      <c r="D54">
        <v>2</v>
      </c>
    </row>
    <row r="55" spans="1:4" x14ac:dyDescent="0.25">
      <c r="A55" s="1" t="s">
        <v>1383</v>
      </c>
      <c r="B55" s="1" t="s">
        <v>1384</v>
      </c>
      <c r="C55" s="2">
        <v>1</v>
      </c>
      <c r="D55">
        <v>2</v>
      </c>
    </row>
    <row r="56" spans="1:4" x14ac:dyDescent="0.25">
      <c r="A56" s="1" t="s">
        <v>1385</v>
      </c>
      <c r="B56" s="1" t="s">
        <v>1386</v>
      </c>
      <c r="C56" s="2">
        <v>1</v>
      </c>
      <c r="D56">
        <v>2</v>
      </c>
    </row>
    <row r="57" spans="1:4" x14ac:dyDescent="0.25">
      <c r="A57" s="1" t="s">
        <v>1387</v>
      </c>
      <c r="B57" s="1" t="s">
        <v>1388</v>
      </c>
      <c r="C57" s="2">
        <v>1</v>
      </c>
      <c r="D57">
        <v>1</v>
      </c>
    </row>
    <row r="58" spans="1:4" x14ac:dyDescent="0.25">
      <c r="A58" s="1" t="s">
        <v>1389</v>
      </c>
      <c r="B58" s="1" t="s">
        <v>1390</v>
      </c>
      <c r="C58" s="2">
        <v>1</v>
      </c>
      <c r="D58">
        <v>2</v>
      </c>
    </row>
    <row r="59" spans="1:4" x14ac:dyDescent="0.25">
      <c r="A59" s="1" t="s">
        <v>1391</v>
      </c>
      <c r="B59" s="1" t="s">
        <v>1392</v>
      </c>
      <c r="C59" s="2">
        <v>1</v>
      </c>
      <c r="D59">
        <v>2</v>
      </c>
    </row>
    <row r="60" spans="1:4" x14ac:dyDescent="0.25">
      <c r="A60" s="1" t="s">
        <v>1393</v>
      </c>
      <c r="B60" s="1" t="s">
        <v>1394</v>
      </c>
      <c r="C60" s="2">
        <v>1</v>
      </c>
      <c r="D60">
        <v>2</v>
      </c>
    </row>
    <row r="61" spans="1:4" x14ac:dyDescent="0.25">
      <c r="A61" s="1" t="s">
        <v>1395</v>
      </c>
      <c r="B61" s="1" t="s">
        <v>1396</v>
      </c>
      <c r="C61" s="2">
        <v>1</v>
      </c>
      <c r="D61">
        <v>2</v>
      </c>
    </row>
    <row r="62" spans="1:4" x14ac:dyDescent="0.25">
      <c r="A62" s="1" t="s">
        <v>1397</v>
      </c>
      <c r="B62" s="1" t="s">
        <v>1367</v>
      </c>
      <c r="C62" s="2">
        <v>1</v>
      </c>
      <c r="D62">
        <v>2</v>
      </c>
    </row>
    <row r="63" spans="1:4" x14ac:dyDescent="0.25">
      <c r="A63" s="1" t="s">
        <v>1398</v>
      </c>
      <c r="B63" s="1" t="s">
        <v>1399</v>
      </c>
      <c r="C63" s="2">
        <v>1</v>
      </c>
      <c r="D63">
        <v>2</v>
      </c>
    </row>
    <row r="64" spans="1:4" x14ac:dyDescent="0.25">
      <c r="A64" s="1" t="s">
        <v>1400</v>
      </c>
      <c r="B64" s="1" t="s">
        <v>1401</v>
      </c>
      <c r="C64" s="2">
        <v>1</v>
      </c>
      <c r="D64">
        <v>2</v>
      </c>
    </row>
    <row r="65" spans="1:5" x14ac:dyDescent="0.25">
      <c r="A65" s="1" t="s">
        <v>1402</v>
      </c>
      <c r="B65" s="1" t="s">
        <v>1403</v>
      </c>
      <c r="C65" s="2">
        <v>1</v>
      </c>
      <c r="D65">
        <v>2</v>
      </c>
    </row>
    <row r="66" spans="1:5" x14ac:dyDescent="0.25">
      <c r="A66" s="1" t="s">
        <v>1404</v>
      </c>
      <c r="B66" s="1" t="s">
        <v>1405</v>
      </c>
      <c r="C66" s="2">
        <v>1</v>
      </c>
      <c r="D66">
        <v>2</v>
      </c>
    </row>
    <row r="67" spans="1:5" x14ac:dyDescent="0.25">
      <c r="A67" s="1" t="s">
        <v>1404</v>
      </c>
      <c r="B67" s="1" t="s">
        <v>1406</v>
      </c>
      <c r="C67" s="2">
        <v>1</v>
      </c>
      <c r="D67">
        <v>2</v>
      </c>
    </row>
    <row r="68" spans="1:5" x14ac:dyDescent="0.25">
      <c r="A68" s="1" t="s">
        <v>1404</v>
      </c>
      <c r="B68" s="1" t="s">
        <v>1407</v>
      </c>
      <c r="C68" s="2">
        <v>1</v>
      </c>
      <c r="D68">
        <v>2</v>
      </c>
    </row>
    <row r="69" spans="1:5" x14ac:dyDescent="0.25">
      <c r="A69" s="1" t="s">
        <v>1408</v>
      </c>
      <c r="B69" s="1" t="s">
        <v>1409</v>
      </c>
      <c r="C69" s="2">
        <v>1</v>
      </c>
      <c r="D69">
        <v>2</v>
      </c>
    </row>
    <row r="70" spans="1:5" x14ac:dyDescent="0.25">
      <c r="A70" s="1" t="s">
        <v>1410</v>
      </c>
      <c r="B70" s="1" t="s">
        <v>1411</v>
      </c>
      <c r="C70" s="2">
        <v>1</v>
      </c>
      <c r="D70">
        <v>2</v>
      </c>
    </row>
    <row r="71" spans="1:5" x14ac:dyDescent="0.25">
      <c r="A71" s="1" t="s">
        <v>1412</v>
      </c>
      <c r="B71" s="1" t="s">
        <v>1413</v>
      </c>
      <c r="C71" s="2">
        <v>1</v>
      </c>
      <c r="D71">
        <v>2</v>
      </c>
    </row>
    <row r="72" spans="1:5" x14ac:dyDescent="0.25">
      <c r="A72" s="1" t="s">
        <v>1414</v>
      </c>
      <c r="B72" s="1" t="s">
        <v>1415</v>
      </c>
      <c r="C72" s="2">
        <v>1</v>
      </c>
      <c r="D72">
        <v>2</v>
      </c>
    </row>
    <row r="73" spans="1:5" x14ac:dyDescent="0.25">
      <c r="A73" s="1" t="s">
        <v>1416</v>
      </c>
      <c r="B73" s="1" t="s">
        <v>1417</v>
      </c>
      <c r="C73" s="2">
        <v>1</v>
      </c>
      <c r="D73">
        <v>2</v>
      </c>
    </row>
    <row r="74" spans="1:5" x14ac:dyDescent="0.25">
      <c r="A74" s="1" t="s">
        <v>1418</v>
      </c>
      <c r="B74" s="1" t="s">
        <v>1419</v>
      </c>
      <c r="C74" s="2">
        <v>0</v>
      </c>
      <c r="D74">
        <v>2</v>
      </c>
    </row>
    <row r="75" spans="1:5" x14ac:dyDescent="0.25">
      <c r="A75" s="1" t="s">
        <v>1420</v>
      </c>
      <c r="B75" s="1" t="s">
        <v>1421</v>
      </c>
      <c r="C75" s="2">
        <v>1</v>
      </c>
      <c r="D75">
        <v>1</v>
      </c>
    </row>
    <row r="76" spans="1:5" x14ac:dyDescent="0.25">
      <c r="A76" s="1" t="s">
        <v>1422</v>
      </c>
      <c r="B76" s="1" t="s">
        <v>1423</v>
      </c>
      <c r="C76" s="2">
        <v>1</v>
      </c>
      <c r="D76">
        <v>2</v>
      </c>
    </row>
    <row r="77" spans="1:5" x14ac:dyDescent="0.25">
      <c r="A77" s="1" t="s">
        <v>1424</v>
      </c>
      <c r="B77" s="1" t="s">
        <v>1425</v>
      </c>
      <c r="C77" s="2">
        <v>1</v>
      </c>
      <c r="D77">
        <v>1</v>
      </c>
    </row>
    <row r="78" spans="1:5" x14ac:dyDescent="0.25">
      <c r="A78" s="1" t="s">
        <v>1426</v>
      </c>
      <c r="B78" s="1" t="s">
        <v>1427</v>
      </c>
      <c r="C78" s="2">
        <v>1</v>
      </c>
      <c r="D78">
        <v>2</v>
      </c>
    </row>
    <row r="79" spans="1:5" x14ac:dyDescent="0.25">
      <c r="A79" s="1" t="s">
        <v>1428</v>
      </c>
      <c r="B79" s="1" t="s">
        <v>1429</v>
      </c>
      <c r="D79">
        <v>1</v>
      </c>
      <c r="E79" t="s">
        <v>1476</v>
      </c>
    </row>
    <row r="80" spans="1:5" x14ac:dyDescent="0.25">
      <c r="A80" s="1" t="s">
        <v>1430</v>
      </c>
      <c r="B80" s="1" t="s">
        <v>1431</v>
      </c>
      <c r="C80" s="2">
        <v>1</v>
      </c>
      <c r="D80">
        <v>1</v>
      </c>
    </row>
    <row r="81" spans="1:5" x14ac:dyDescent="0.25">
      <c r="A81" s="1" t="s">
        <v>1432</v>
      </c>
      <c r="B81" s="1" t="s">
        <v>1433</v>
      </c>
      <c r="C81" s="2">
        <v>1</v>
      </c>
      <c r="D81">
        <v>1</v>
      </c>
    </row>
    <row r="82" spans="1:5" x14ac:dyDescent="0.25">
      <c r="A82" s="1" t="s">
        <v>1434</v>
      </c>
      <c r="B82" s="1" t="s">
        <v>1435</v>
      </c>
      <c r="C82" s="2">
        <v>1</v>
      </c>
      <c r="D82">
        <v>2</v>
      </c>
    </row>
    <row r="83" spans="1:5" x14ac:dyDescent="0.25">
      <c r="A83" s="1" t="s">
        <v>1436</v>
      </c>
      <c r="B83" s="1" t="s">
        <v>1437</v>
      </c>
      <c r="D83">
        <v>1</v>
      </c>
      <c r="E83" t="s">
        <v>1476</v>
      </c>
    </row>
    <row r="84" spans="1:5" x14ac:dyDescent="0.25">
      <c r="A84" s="1" t="s">
        <v>1438</v>
      </c>
      <c r="B84" s="1" t="s">
        <v>1439</v>
      </c>
      <c r="C84" s="2">
        <v>1</v>
      </c>
      <c r="D84">
        <v>1</v>
      </c>
    </row>
    <row r="85" spans="1:5" x14ac:dyDescent="0.25">
      <c r="A85" s="1" t="s">
        <v>1440</v>
      </c>
      <c r="B85" s="1" t="s">
        <v>1441</v>
      </c>
      <c r="C85" s="2">
        <v>1</v>
      </c>
      <c r="D85">
        <v>2</v>
      </c>
    </row>
    <row r="86" spans="1:5" x14ac:dyDescent="0.25">
      <c r="A86" s="1" t="s">
        <v>1442</v>
      </c>
      <c r="B86" s="1" t="s">
        <v>1443</v>
      </c>
      <c r="C86" s="2">
        <v>1</v>
      </c>
      <c r="D86">
        <v>2</v>
      </c>
    </row>
    <row r="87" spans="1:5" x14ac:dyDescent="0.25">
      <c r="A87" s="1" t="s">
        <v>1444</v>
      </c>
      <c r="B87" s="1" t="s">
        <v>1445</v>
      </c>
      <c r="C87" s="2">
        <v>1</v>
      </c>
      <c r="D87">
        <v>2</v>
      </c>
    </row>
    <row r="88" spans="1:5" x14ac:dyDescent="0.25">
      <c r="A88" s="1" t="s">
        <v>1446</v>
      </c>
      <c r="B88" s="1" t="s">
        <v>1447</v>
      </c>
      <c r="C88" s="2">
        <v>1</v>
      </c>
      <c r="D88">
        <v>3</v>
      </c>
    </row>
    <row r="89" spans="1:5" x14ac:dyDescent="0.25">
      <c r="A89" s="1" t="s">
        <v>1448</v>
      </c>
      <c r="B89" s="1" t="s">
        <v>1449</v>
      </c>
      <c r="C89" s="2">
        <v>1</v>
      </c>
      <c r="D89">
        <v>2</v>
      </c>
    </row>
    <row r="90" spans="1:5" x14ac:dyDescent="0.25">
      <c r="A90" s="1" t="s">
        <v>1450</v>
      </c>
      <c r="B90" s="1" t="s">
        <v>1451</v>
      </c>
      <c r="C90" s="2">
        <v>1</v>
      </c>
      <c r="D90">
        <v>2</v>
      </c>
    </row>
    <row r="91" spans="1:5" x14ac:dyDescent="0.25">
      <c r="A91" s="1" t="s">
        <v>1452</v>
      </c>
      <c r="B91" s="1" t="s">
        <v>1453</v>
      </c>
      <c r="C91" s="2">
        <v>1</v>
      </c>
      <c r="D91">
        <v>1</v>
      </c>
    </row>
    <row r="92" spans="1:5" x14ac:dyDescent="0.25">
      <c r="A92" s="1" t="s">
        <v>1454</v>
      </c>
      <c r="B92" s="1" t="s">
        <v>1455</v>
      </c>
      <c r="C92" s="2">
        <v>1</v>
      </c>
      <c r="D92">
        <v>1</v>
      </c>
    </row>
    <row r="93" spans="1:5" x14ac:dyDescent="0.25">
      <c r="A93" s="1" t="s">
        <v>1456</v>
      </c>
      <c r="B93" s="1" t="s">
        <v>1457</v>
      </c>
      <c r="C93" s="2">
        <v>1</v>
      </c>
      <c r="D93">
        <v>2</v>
      </c>
    </row>
    <row r="94" spans="1:5" x14ac:dyDescent="0.25">
      <c r="A94" s="1" t="s">
        <v>1458</v>
      </c>
      <c r="B94" s="1" t="s">
        <v>1459</v>
      </c>
      <c r="C94" s="2">
        <v>1</v>
      </c>
      <c r="D94">
        <v>2</v>
      </c>
    </row>
    <row r="95" spans="1:5" x14ac:dyDescent="0.25">
      <c r="A95" s="1" t="s">
        <v>1460</v>
      </c>
      <c r="B95" s="1" t="s">
        <v>1461</v>
      </c>
      <c r="C95" s="2">
        <v>1</v>
      </c>
      <c r="D95">
        <v>2</v>
      </c>
    </row>
    <row r="96" spans="1:5" x14ac:dyDescent="0.25">
      <c r="A96" s="1" t="s">
        <v>1462</v>
      </c>
      <c r="B96" s="1" t="s">
        <v>1463</v>
      </c>
      <c r="D96">
        <v>1</v>
      </c>
      <c r="E96" t="s">
        <v>1476</v>
      </c>
    </row>
    <row r="97" spans="1:4" x14ac:dyDescent="0.25">
      <c r="A97" s="1" t="s">
        <v>1464</v>
      </c>
      <c r="B97" s="1" t="s">
        <v>1465</v>
      </c>
      <c r="C97" s="2">
        <v>1</v>
      </c>
      <c r="D97">
        <v>1</v>
      </c>
    </row>
    <row r="98" spans="1:4" x14ac:dyDescent="0.25">
      <c r="A98" s="1" t="s">
        <v>1466</v>
      </c>
      <c r="B98" s="1" t="s">
        <v>1467</v>
      </c>
      <c r="C98" s="2">
        <v>1</v>
      </c>
      <c r="D98">
        <v>2</v>
      </c>
    </row>
    <row r="99" spans="1:4" x14ac:dyDescent="0.25">
      <c r="A99" s="1" t="s">
        <v>1468</v>
      </c>
      <c r="B99" s="1" t="s">
        <v>1285</v>
      </c>
      <c r="C99" s="2">
        <v>1</v>
      </c>
      <c r="D99">
        <v>1</v>
      </c>
    </row>
    <row r="100" spans="1:4" x14ac:dyDescent="0.25">
      <c r="A100" s="1" t="s">
        <v>1469</v>
      </c>
      <c r="B100" s="1" t="s">
        <v>1470</v>
      </c>
      <c r="C100" s="2">
        <v>1</v>
      </c>
      <c r="D100">
        <v>1</v>
      </c>
    </row>
    <row r="101" spans="1:4" x14ac:dyDescent="0.25">
      <c r="A101" s="1" t="s">
        <v>1471</v>
      </c>
      <c r="B101" s="1" t="s">
        <v>1472</v>
      </c>
      <c r="C101" s="2">
        <v>1</v>
      </c>
      <c r="D101">
        <v>2</v>
      </c>
    </row>
    <row r="102" spans="1:4" x14ac:dyDescent="0.25">
      <c r="A102" s="1" t="s">
        <v>1473</v>
      </c>
      <c r="B102" s="1" t="s">
        <v>1474</v>
      </c>
      <c r="C102" s="2">
        <v>1</v>
      </c>
      <c r="D102">
        <v>2</v>
      </c>
    </row>
    <row r="103" spans="1:4" x14ac:dyDescent="0.25">
      <c r="C103" s="2">
        <f>SUM(C3:C102)</f>
        <v>95.5</v>
      </c>
    </row>
    <row r="104" spans="1:4" x14ac:dyDescent="0.25">
      <c r="C104" s="2">
        <f>C103/97</f>
        <v>0.98453608247422686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19CBD-0B22-4359-A57D-2A05F551F901}">
  <dimension ref="A1:C102"/>
  <sheetViews>
    <sheetView workbookViewId="0"/>
  </sheetViews>
  <sheetFormatPr defaultRowHeight="15" x14ac:dyDescent="0.25"/>
  <cols>
    <col min="1" max="1" width="41.7109375" bestFit="1" customWidth="1"/>
    <col min="2" max="2" width="40.7109375" bestFit="1" customWidth="1"/>
    <col min="3" max="3" width="9.140625" style="2"/>
  </cols>
  <sheetData>
    <row r="1" spans="1:2" x14ac:dyDescent="0.25">
      <c r="A1" t="s">
        <v>0</v>
      </c>
      <c r="B1" t="s">
        <v>1</v>
      </c>
    </row>
    <row r="2" spans="1:2" x14ac:dyDescent="0.25">
      <c r="A2" s="1" t="s">
        <v>16</v>
      </c>
      <c r="B2" s="1" t="s">
        <v>18</v>
      </c>
    </row>
    <row r="3" spans="1:2" x14ac:dyDescent="0.25">
      <c r="A3" s="1" t="s">
        <v>1185</v>
      </c>
      <c r="B3" s="1" t="s">
        <v>1186</v>
      </c>
    </row>
    <row r="4" spans="1:2" x14ac:dyDescent="0.25">
      <c r="A4" s="1" t="s">
        <v>1187</v>
      </c>
      <c r="B4" s="1" t="s">
        <v>1186</v>
      </c>
    </row>
    <row r="5" spans="1:2" x14ac:dyDescent="0.25">
      <c r="A5" s="1" t="s">
        <v>1188</v>
      </c>
      <c r="B5" s="1" t="s">
        <v>1186</v>
      </c>
    </row>
    <row r="6" spans="1:2" x14ac:dyDescent="0.25">
      <c r="A6" s="1" t="s">
        <v>1189</v>
      </c>
      <c r="B6" s="1" t="s">
        <v>1186</v>
      </c>
    </row>
    <row r="7" spans="1:2" x14ac:dyDescent="0.25">
      <c r="A7" s="1" t="s">
        <v>1190</v>
      </c>
      <c r="B7" s="1" t="s">
        <v>1186</v>
      </c>
    </row>
    <row r="8" spans="1:2" x14ac:dyDescent="0.25">
      <c r="A8" s="1" t="s">
        <v>1191</v>
      </c>
      <c r="B8" s="1" t="s">
        <v>1186</v>
      </c>
    </row>
    <row r="9" spans="1:2" x14ac:dyDescent="0.25">
      <c r="A9" s="1" t="s">
        <v>1192</v>
      </c>
      <c r="B9" s="1" t="s">
        <v>1186</v>
      </c>
    </row>
    <row r="10" spans="1:2" x14ac:dyDescent="0.25">
      <c r="A10" s="1" t="s">
        <v>1193</v>
      </c>
      <c r="B10" s="1" t="s">
        <v>1186</v>
      </c>
    </row>
    <row r="11" spans="1:2" x14ac:dyDescent="0.25">
      <c r="A11" s="1" t="s">
        <v>1194</v>
      </c>
      <c r="B11" s="1" t="s">
        <v>1186</v>
      </c>
    </row>
    <row r="12" spans="1:2" x14ac:dyDescent="0.25">
      <c r="A12" s="1" t="s">
        <v>1195</v>
      </c>
      <c r="B12" s="1" t="s">
        <v>1186</v>
      </c>
    </row>
    <row r="13" spans="1:2" x14ac:dyDescent="0.25">
      <c r="A13" s="1" t="s">
        <v>1196</v>
      </c>
      <c r="B13" s="1" t="s">
        <v>1186</v>
      </c>
    </row>
    <row r="14" spans="1:2" x14ac:dyDescent="0.25">
      <c r="A14" s="1" t="s">
        <v>1197</v>
      </c>
      <c r="B14" s="1" t="s">
        <v>1186</v>
      </c>
    </row>
    <row r="15" spans="1:2" x14ac:dyDescent="0.25">
      <c r="A15" s="1" t="s">
        <v>1198</v>
      </c>
      <c r="B15" s="1" t="s">
        <v>1186</v>
      </c>
    </row>
    <row r="16" spans="1:2" x14ac:dyDescent="0.25">
      <c r="A16" s="1" t="s">
        <v>1199</v>
      </c>
      <c r="B16" s="1" t="s">
        <v>1186</v>
      </c>
    </row>
    <row r="17" spans="1:2" x14ac:dyDescent="0.25">
      <c r="A17" s="1" t="s">
        <v>1200</v>
      </c>
      <c r="B17" s="1" t="s">
        <v>1186</v>
      </c>
    </row>
    <row r="18" spans="1:2" x14ac:dyDescent="0.25">
      <c r="A18" s="1" t="s">
        <v>1201</v>
      </c>
      <c r="B18" s="1" t="s">
        <v>1186</v>
      </c>
    </row>
    <row r="19" spans="1:2" x14ac:dyDescent="0.25">
      <c r="A19" s="1" t="s">
        <v>1202</v>
      </c>
      <c r="B19" s="1" t="s">
        <v>1186</v>
      </c>
    </row>
    <row r="20" spans="1:2" x14ac:dyDescent="0.25">
      <c r="A20" s="1" t="s">
        <v>1203</v>
      </c>
      <c r="B20" s="1" t="s">
        <v>1186</v>
      </c>
    </row>
    <row r="21" spans="1:2" x14ac:dyDescent="0.25">
      <c r="A21" s="1" t="s">
        <v>1204</v>
      </c>
      <c r="B21" s="1" t="s">
        <v>1186</v>
      </c>
    </row>
    <row r="22" spans="1:2" x14ac:dyDescent="0.25">
      <c r="A22" s="1" t="s">
        <v>1205</v>
      </c>
      <c r="B22" s="1" t="s">
        <v>1186</v>
      </c>
    </row>
    <row r="23" spans="1:2" x14ac:dyDescent="0.25">
      <c r="A23" s="1" t="s">
        <v>1206</v>
      </c>
      <c r="B23" s="1" t="s">
        <v>1186</v>
      </c>
    </row>
    <row r="24" spans="1:2" x14ac:dyDescent="0.25">
      <c r="A24" s="1" t="s">
        <v>1207</v>
      </c>
      <c r="B24" s="1" t="s">
        <v>1186</v>
      </c>
    </row>
    <row r="25" spans="1:2" x14ac:dyDescent="0.25">
      <c r="A25" s="1" t="s">
        <v>1208</v>
      </c>
      <c r="B25" s="1" t="s">
        <v>1186</v>
      </c>
    </row>
    <row r="26" spans="1:2" x14ac:dyDescent="0.25">
      <c r="A26" s="1" t="s">
        <v>1209</v>
      </c>
      <c r="B26" s="1" t="s">
        <v>1186</v>
      </c>
    </row>
    <row r="27" spans="1:2" x14ac:dyDescent="0.25">
      <c r="A27" s="1" t="s">
        <v>1210</v>
      </c>
      <c r="B27" s="1" t="s">
        <v>1186</v>
      </c>
    </row>
    <row r="28" spans="1:2" x14ac:dyDescent="0.25">
      <c r="A28" s="1" t="s">
        <v>1211</v>
      </c>
      <c r="B28" s="1" t="s">
        <v>1186</v>
      </c>
    </row>
    <row r="29" spans="1:2" x14ac:dyDescent="0.25">
      <c r="A29" s="1" t="s">
        <v>1212</v>
      </c>
      <c r="B29" s="1" t="s">
        <v>1186</v>
      </c>
    </row>
    <row r="30" spans="1:2" x14ac:dyDescent="0.25">
      <c r="A30" s="1" t="s">
        <v>1213</v>
      </c>
      <c r="B30" s="1" t="s">
        <v>1186</v>
      </c>
    </row>
    <row r="31" spans="1:2" x14ac:dyDescent="0.25">
      <c r="A31" s="1" t="s">
        <v>1214</v>
      </c>
      <c r="B31" s="1" t="s">
        <v>1186</v>
      </c>
    </row>
    <row r="32" spans="1:2" x14ac:dyDescent="0.25">
      <c r="A32" s="1" t="s">
        <v>1215</v>
      </c>
      <c r="B32" s="1" t="s">
        <v>1186</v>
      </c>
    </row>
    <row r="33" spans="1:2" x14ac:dyDescent="0.25">
      <c r="A33" s="1" t="s">
        <v>1216</v>
      </c>
      <c r="B33" s="1" t="s">
        <v>1186</v>
      </c>
    </row>
    <row r="34" spans="1:2" x14ac:dyDescent="0.25">
      <c r="A34" s="1" t="s">
        <v>1217</v>
      </c>
      <c r="B34" s="1" t="s">
        <v>1186</v>
      </c>
    </row>
    <row r="35" spans="1:2" x14ac:dyDescent="0.25">
      <c r="A35" s="1" t="s">
        <v>1218</v>
      </c>
      <c r="B35" s="1" t="s">
        <v>1219</v>
      </c>
    </row>
    <row r="36" spans="1:2" x14ac:dyDescent="0.25">
      <c r="A36" s="1" t="s">
        <v>1220</v>
      </c>
      <c r="B36" s="1" t="s">
        <v>1221</v>
      </c>
    </row>
    <row r="37" spans="1:2" x14ac:dyDescent="0.25">
      <c r="A37" s="1" t="s">
        <v>1222</v>
      </c>
      <c r="B37" s="1" t="s">
        <v>1223</v>
      </c>
    </row>
    <row r="38" spans="1:2" x14ac:dyDescent="0.25">
      <c r="A38" s="1" t="s">
        <v>1224</v>
      </c>
      <c r="B38" s="1" t="s">
        <v>1225</v>
      </c>
    </row>
    <row r="39" spans="1:2" x14ac:dyDescent="0.25">
      <c r="A39" s="1" t="s">
        <v>1226</v>
      </c>
      <c r="B39" s="1" t="s">
        <v>1227</v>
      </c>
    </row>
    <row r="40" spans="1:2" x14ac:dyDescent="0.25">
      <c r="A40" s="1" t="s">
        <v>1210</v>
      </c>
      <c r="B40" s="1" t="s">
        <v>1228</v>
      </c>
    </row>
    <row r="41" spans="1:2" x14ac:dyDescent="0.25">
      <c r="A41" s="1" t="s">
        <v>1229</v>
      </c>
      <c r="B41" s="1" t="s">
        <v>1230</v>
      </c>
    </row>
    <row r="42" spans="1:2" x14ac:dyDescent="0.25">
      <c r="A42" s="1" t="s">
        <v>1231</v>
      </c>
      <c r="B42" s="1" t="s">
        <v>1232</v>
      </c>
    </row>
    <row r="43" spans="1:2" x14ac:dyDescent="0.25">
      <c r="A43" s="1" t="s">
        <v>1233</v>
      </c>
      <c r="B43" s="1" t="s">
        <v>1234</v>
      </c>
    </row>
    <row r="44" spans="1:2" x14ac:dyDescent="0.25">
      <c r="A44" s="1" t="s">
        <v>1235</v>
      </c>
      <c r="B44" s="1" t="s">
        <v>1236</v>
      </c>
    </row>
    <row r="45" spans="1:2" x14ac:dyDescent="0.25">
      <c r="A45" s="1" t="s">
        <v>1237</v>
      </c>
      <c r="B45" s="1" t="s">
        <v>1238</v>
      </c>
    </row>
    <row r="46" spans="1:2" x14ac:dyDescent="0.25">
      <c r="A46" s="1" t="s">
        <v>1239</v>
      </c>
      <c r="B46" s="1" t="s">
        <v>1240</v>
      </c>
    </row>
    <row r="47" spans="1:2" x14ac:dyDescent="0.25">
      <c r="A47" s="1" t="s">
        <v>1241</v>
      </c>
      <c r="B47" s="1" t="s">
        <v>1242</v>
      </c>
    </row>
    <row r="48" spans="1:2" x14ac:dyDescent="0.25">
      <c r="A48" s="1" t="s">
        <v>1243</v>
      </c>
      <c r="B48" s="1" t="s">
        <v>1244</v>
      </c>
    </row>
    <row r="49" spans="1:2" x14ac:dyDescent="0.25">
      <c r="A49" s="1" t="s">
        <v>1245</v>
      </c>
      <c r="B49" s="1" t="s">
        <v>1246</v>
      </c>
    </row>
    <row r="50" spans="1:2" x14ac:dyDescent="0.25">
      <c r="A50" s="1" t="s">
        <v>1247</v>
      </c>
      <c r="B50" s="1" t="s">
        <v>1248</v>
      </c>
    </row>
    <row r="51" spans="1:2" x14ac:dyDescent="0.25">
      <c r="A51" s="1" t="s">
        <v>1249</v>
      </c>
      <c r="B51" s="1" t="s">
        <v>1250</v>
      </c>
    </row>
    <row r="52" spans="1:2" x14ac:dyDescent="0.25">
      <c r="A52" s="1" t="s">
        <v>1251</v>
      </c>
      <c r="B52" s="1" t="s">
        <v>1252</v>
      </c>
    </row>
    <row r="53" spans="1:2" x14ac:dyDescent="0.25">
      <c r="A53" s="1" t="s">
        <v>1253</v>
      </c>
      <c r="B53" s="1" t="s">
        <v>1254</v>
      </c>
    </row>
    <row r="54" spans="1:2" x14ac:dyDescent="0.25">
      <c r="A54" s="1" t="s">
        <v>1255</v>
      </c>
      <c r="B54" s="1" t="s">
        <v>1256</v>
      </c>
    </row>
    <row r="55" spans="1:2" x14ac:dyDescent="0.25">
      <c r="A55" s="1" t="s">
        <v>1257</v>
      </c>
      <c r="B55" s="1" t="s">
        <v>1258</v>
      </c>
    </row>
    <row r="56" spans="1:2" x14ac:dyDescent="0.25">
      <c r="A56" s="1" t="s">
        <v>1259</v>
      </c>
      <c r="B56" s="1" t="s">
        <v>1256</v>
      </c>
    </row>
    <row r="57" spans="1:2" x14ac:dyDescent="0.25">
      <c r="A57" s="1" t="s">
        <v>1260</v>
      </c>
      <c r="B57" s="1" t="s">
        <v>1261</v>
      </c>
    </row>
    <row r="58" spans="1:2" x14ac:dyDescent="0.25">
      <c r="A58" s="1" t="s">
        <v>1262</v>
      </c>
      <c r="B58" s="1" t="s">
        <v>1263</v>
      </c>
    </row>
    <row r="59" spans="1:2" x14ac:dyDescent="0.25">
      <c r="A59" s="1" t="s">
        <v>1264</v>
      </c>
      <c r="B59" s="1" t="s">
        <v>1265</v>
      </c>
    </row>
    <row r="60" spans="1:2" x14ac:dyDescent="0.25">
      <c r="A60" s="1" t="s">
        <v>1266</v>
      </c>
      <c r="B60" s="1" t="s">
        <v>1267</v>
      </c>
    </row>
    <row r="61" spans="1:2" x14ac:dyDescent="0.25">
      <c r="A61" s="1" t="s">
        <v>1268</v>
      </c>
      <c r="B61" s="1" t="s">
        <v>1269</v>
      </c>
    </row>
    <row r="62" spans="1:2" x14ac:dyDescent="0.25">
      <c r="A62" s="1" t="s">
        <v>1270</v>
      </c>
      <c r="B62" s="1" t="s">
        <v>1234</v>
      </c>
    </row>
    <row r="63" spans="1:2" x14ac:dyDescent="0.25">
      <c r="A63" s="1" t="s">
        <v>1271</v>
      </c>
      <c r="B63" s="1" t="s">
        <v>1272</v>
      </c>
    </row>
    <row r="64" spans="1:2" x14ac:dyDescent="0.25">
      <c r="A64" s="1" t="s">
        <v>1273</v>
      </c>
      <c r="B64" s="1" t="s">
        <v>1274</v>
      </c>
    </row>
    <row r="65" spans="1:2" x14ac:dyDescent="0.25">
      <c r="A65" s="1" t="s">
        <v>1275</v>
      </c>
      <c r="B65" s="1" t="s">
        <v>1265</v>
      </c>
    </row>
    <row r="66" spans="1:2" x14ac:dyDescent="0.25">
      <c r="A66" s="1" t="s">
        <v>1276</v>
      </c>
      <c r="B66" s="1" t="s">
        <v>1277</v>
      </c>
    </row>
    <row r="67" spans="1:2" x14ac:dyDescent="0.25">
      <c r="A67" s="1" t="s">
        <v>1278</v>
      </c>
      <c r="B67" s="1" t="s">
        <v>1279</v>
      </c>
    </row>
    <row r="68" spans="1:2" x14ac:dyDescent="0.25">
      <c r="A68" s="1" t="s">
        <v>1280</v>
      </c>
      <c r="B68" s="1" t="s">
        <v>1281</v>
      </c>
    </row>
    <row r="69" spans="1:2" x14ac:dyDescent="0.25">
      <c r="A69" s="1" t="s">
        <v>1282</v>
      </c>
      <c r="B69" s="1" t="s">
        <v>1283</v>
      </c>
    </row>
    <row r="70" spans="1:2" x14ac:dyDescent="0.25">
      <c r="A70" s="1" t="s">
        <v>1284</v>
      </c>
      <c r="B70" s="1" t="s">
        <v>1285</v>
      </c>
    </row>
    <row r="71" spans="1:2" x14ac:dyDescent="0.25">
      <c r="A71" s="1" t="s">
        <v>1286</v>
      </c>
      <c r="B71" s="1" t="s">
        <v>1285</v>
      </c>
    </row>
    <row r="72" spans="1:2" x14ac:dyDescent="0.25">
      <c r="A72" s="1" t="s">
        <v>1287</v>
      </c>
      <c r="B72" s="1" t="s">
        <v>1285</v>
      </c>
    </row>
    <row r="73" spans="1:2" x14ac:dyDescent="0.25">
      <c r="A73" s="1" t="s">
        <v>1288</v>
      </c>
      <c r="B73" s="1" t="s">
        <v>1285</v>
      </c>
    </row>
    <row r="74" spans="1:2" x14ac:dyDescent="0.25">
      <c r="A74" s="1" t="s">
        <v>82</v>
      </c>
      <c r="B74" s="1" t="s">
        <v>83</v>
      </c>
    </row>
    <row r="75" spans="1:2" x14ac:dyDescent="0.25">
      <c r="A75" s="1" t="s">
        <v>84</v>
      </c>
      <c r="B75" s="1" t="s">
        <v>83</v>
      </c>
    </row>
    <row r="76" spans="1:2" x14ac:dyDescent="0.25">
      <c r="A76" s="1" t="s">
        <v>1289</v>
      </c>
      <c r="B76" s="1" t="s">
        <v>83</v>
      </c>
    </row>
    <row r="77" spans="1:2" x14ac:dyDescent="0.25">
      <c r="A77" s="1" t="s">
        <v>1290</v>
      </c>
      <c r="B77" s="1" t="s">
        <v>83</v>
      </c>
    </row>
    <row r="78" spans="1:2" x14ac:dyDescent="0.25">
      <c r="A78" s="1" t="s">
        <v>1291</v>
      </c>
      <c r="B78" s="1" t="s">
        <v>83</v>
      </c>
    </row>
    <row r="79" spans="1:2" x14ac:dyDescent="0.25">
      <c r="A79" s="1" t="s">
        <v>1292</v>
      </c>
      <c r="B79" s="1" t="s">
        <v>83</v>
      </c>
    </row>
    <row r="80" spans="1:2" x14ac:dyDescent="0.25">
      <c r="A80" s="1" t="s">
        <v>1293</v>
      </c>
      <c r="B80" s="1" t="s">
        <v>83</v>
      </c>
    </row>
    <row r="81" spans="1:2" x14ac:dyDescent="0.25">
      <c r="A81" s="1" t="s">
        <v>1294</v>
      </c>
      <c r="B81" s="1" t="s">
        <v>83</v>
      </c>
    </row>
    <row r="82" spans="1:2" x14ac:dyDescent="0.25">
      <c r="A82" s="1" t="s">
        <v>1295</v>
      </c>
      <c r="B82" s="1" t="s">
        <v>83</v>
      </c>
    </row>
    <row r="83" spans="1:2" x14ac:dyDescent="0.25">
      <c r="A83" s="1" t="s">
        <v>1296</v>
      </c>
      <c r="B83" s="1" t="s">
        <v>83</v>
      </c>
    </row>
    <row r="84" spans="1:2" x14ac:dyDescent="0.25">
      <c r="A84" s="1" t="s">
        <v>1297</v>
      </c>
      <c r="B84" s="1" t="s">
        <v>83</v>
      </c>
    </row>
    <row r="85" spans="1:2" x14ac:dyDescent="0.25">
      <c r="A85" s="1" t="s">
        <v>1298</v>
      </c>
      <c r="B85" s="1" t="s">
        <v>83</v>
      </c>
    </row>
    <row r="86" spans="1:2" x14ac:dyDescent="0.25">
      <c r="A86" s="1" t="s">
        <v>1299</v>
      </c>
      <c r="B86" s="1" t="s">
        <v>83</v>
      </c>
    </row>
    <row r="87" spans="1:2" x14ac:dyDescent="0.25">
      <c r="A87" s="1" t="s">
        <v>1300</v>
      </c>
      <c r="B87" s="1" t="s">
        <v>83</v>
      </c>
    </row>
    <row r="88" spans="1:2" x14ac:dyDescent="0.25">
      <c r="A88" s="1" t="s">
        <v>1301</v>
      </c>
      <c r="B88" s="1" t="s">
        <v>83</v>
      </c>
    </row>
    <row r="89" spans="1:2" x14ac:dyDescent="0.25">
      <c r="A89" s="1" t="s">
        <v>1302</v>
      </c>
      <c r="B89" s="1" t="s">
        <v>83</v>
      </c>
    </row>
    <row r="90" spans="1:2" x14ac:dyDescent="0.25">
      <c r="A90" s="1" t="s">
        <v>1303</v>
      </c>
      <c r="B90" s="1" t="s">
        <v>83</v>
      </c>
    </row>
    <row r="91" spans="1:2" x14ac:dyDescent="0.25">
      <c r="A91" s="1" t="s">
        <v>1304</v>
      </c>
      <c r="B91" s="1" t="s">
        <v>83</v>
      </c>
    </row>
    <row r="92" spans="1:2" x14ac:dyDescent="0.25">
      <c r="A92" s="1" t="s">
        <v>1305</v>
      </c>
      <c r="B92" s="1" t="s">
        <v>83</v>
      </c>
    </row>
    <row r="93" spans="1:2" x14ac:dyDescent="0.25">
      <c r="A93" s="1" t="s">
        <v>1306</v>
      </c>
      <c r="B93" s="1" t="s">
        <v>83</v>
      </c>
    </row>
    <row r="94" spans="1:2" x14ac:dyDescent="0.25">
      <c r="A94" s="1" t="s">
        <v>1307</v>
      </c>
      <c r="B94" s="1" t="s">
        <v>83</v>
      </c>
    </row>
    <row r="95" spans="1:2" x14ac:dyDescent="0.25">
      <c r="A95" s="1" t="s">
        <v>1308</v>
      </c>
      <c r="B95" s="1" t="s">
        <v>83</v>
      </c>
    </row>
    <row r="96" spans="1:2" x14ac:dyDescent="0.25">
      <c r="A96" s="1" t="s">
        <v>1309</v>
      </c>
      <c r="B96" s="1" t="s">
        <v>83</v>
      </c>
    </row>
    <row r="97" spans="1:2" x14ac:dyDescent="0.25">
      <c r="A97" s="1" t="s">
        <v>1310</v>
      </c>
      <c r="B97" s="1" t="s">
        <v>83</v>
      </c>
    </row>
    <row r="98" spans="1:2" x14ac:dyDescent="0.25">
      <c r="A98" s="1" t="s">
        <v>1311</v>
      </c>
      <c r="B98" s="1" t="s">
        <v>83</v>
      </c>
    </row>
    <row r="99" spans="1:2" x14ac:dyDescent="0.25">
      <c r="A99" s="1" t="s">
        <v>1312</v>
      </c>
      <c r="B99" s="1" t="s">
        <v>83</v>
      </c>
    </row>
    <row r="100" spans="1:2" x14ac:dyDescent="0.25">
      <c r="A100" s="1" t="s">
        <v>1313</v>
      </c>
      <c r="B100" s="1" t="s">
        <v>83</v>
      </c>
    </row>
    <row r="101" spans="1:2" x14ac:dyDescent="0.25">
      <c r="A101" s="1" t="s">
        <v>1314</v>
      </c>
      <c r="B101" s="1" t="s">
        <v>83</v>
      </c>
    </row>
    <row r="102" spans="1:2" x14ac:dyDescent="0.25">
      <c r="A102" s="1" t="s">
        <v>1315</v>
      </c>
      <c r="B102" s="1" t="s">
        <v>83</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4"/>
  <sheetViews>
    <sheetView topLeftCell="A13" workbookViewId="0">
      <selection activeCell="D105" sqref="D105"/>
    </sheetView>
  </sheetViews>
  <sheetFormatPr defaultRowHeight="15" x14ac:dyDescent="0.25"/>
  <cols>
    <col min="1" max="1" width="20.28515625" customWidth="1"/>
    <col min="2" max="2" width="12.28515625" customWidth="1"/>
    <col min="3" max="3" width="49.5703125" customWidth="1"/>
    <col min="4" max="4" width="30" customWidth="1"/>
    <col min="5" max="5" width="9.140625" style="2"/>
  </cols>
  <sheetData>
    <row r="1" spans="1:7" x14ac:dyDescent="0.25">
      <c r="A1" t="s">
        <v>0</v>
      </c>
      <c r="B1" t="s">
        <v>1</v>
      </c>
      <c r="C1" t="s">
        <v>2</v>
      </c>
      <c r="D1" t="s">
        <v>1477</v>
      </c>
      <c r="E1" s="2" t="s">
        <v>1184</v>
      </c>
      <c r="G1" t="s">
        <v>1567</v>
      </c>
    </row>
    <row r="2" spans="1:7" x14ac:dyDescent="0.25">
      <c r="A2" s="1" t="s">
        <v>16</v>
      </c>
      <c r="B2" s="1" t="s">
        <v>17</v>
      </c>
      <c r="C2" s="1" t="s">
        <v>18</v>
      </c>
      <c r="D2" t="s">
        <v>1478</v>
      </c>
    </row>
    <row r="3" spans="1:7" x14ac:dyDescent="0.25">
      <c r="A3" s="1" t="s">
        <v>91</v>
      </c>
      <c r="B3" s="1" t="s">
        <v>92</v>
      </c>
      <c r="C3" s="1" t="s">
        <v>93</v>
      </c>
      <c r="D3" t="s">
        <v>92</v>
      </c>
      <c r="E3" s="2">
        <v>1</v>
      </c>
      <c r="F3">
        <v>2</v>
      </c>
    </row>
    <row r="4" spans="1:7" x14ac:dyDescent="0.25">
      <c r="A4" s="1" t="s">
        <v>91</v>
      </c>
      <c r="B4" s="1" t="s">
        <v>92</v>
      </c>
      <c r="C4" s="1" t="s">
        <v>135</v>
      </c>
      <c r="D4" t="s">
        <v>92</v>
      </c>
      <c r="E4" s="2">
        <v>1</v>
      </c>
      <c r="F4">
        <v>2</v>
      </c>
    </row>
    <row r="5" spans="1:7" x14ac:dyDescent="0.25">
      <c r="A5" s="1" t="s">
        <v>136</v>
      </c>
      <c r="B5" s="1" t="s">
        <v>137</v>
      </c>
      <c r="C5" s="1" t="s">
        <v>135</v>
      </c>
      <c r="D5" t="s">
        <v>1479</v>
      </c>
      <c r="E5" s="2">
        <v>0</v>
      </c>
    </row>
    <row r="6" spans="1:7" x14ac:dyDescent="0.25">
      <c r="A6" s="1" t="s">
        <v>1055</v>
      </c>
      <c r="B6" s="1" t="s">
        <v>132</v>
      </c>
      <c r="C6" s="1" t="s">
        <v>1054</v>
      </c>
      <c r="D6" t="s">
        <v>132</v>
      </c>
      <c r="E6" s="2">
        <v>1</v>
      </c>
      <c r="F6">
        <v>1</v>
      </c>
    </row>
    <row r="7" spans="1:7" x14ac:dyDescent="0.25">
      <c r="A7" s="1" t="s">
        <v>121</v>
      </c>
      <c r="B7" s="1" t="s">
        <v>122</v>
      </c>
      <c r="C7" s="1" t="s">
        <v>103</v>
      </c>
      <c r="D7" t="s">
        <v>1480</v>
      </c>
      <c r="E7" s="2">
        <v>0</v>
      </c>
      <c r="F7">
        <v>2</v>
      </c>
    </row>
    <row r="8" spans="1:7" x14ac:dyDescent="0.25">
      <c r="A8" s="1" t="s">
        <v>1126</v>
      </c>
      <c r="B8" s="1" t="s">
        <v>1127</v>
      </c>
      <c r="C8" s="1" t="s">
        <v>103</v>
      </c>
      <c r="D8" t="s">
        <v>1481</v>
      </c>
      <c r="E8" s="2">
        <v>1</v>
      </c>
      <c r="F8">
        <v>1</v>
      </c>
    </row>
    <row r="9" spans="1:7" x14ac:dyDescent="0.25">
      <c r="A9" s="1" t="s">
        <v>1128</v>
      </c>
      <c r="B9" s="1" t="s">
        <v>1129</v>
      </c>
      <c r="C9" s="1" t="s">
        <v>103</v>
      </c>
      <c r="D9" t="s">
        <v>1482</v>
      </c>
      <c r="E9" s="2">
        <v>1</v>
      </c>
      <c r="F9">
        <v>1</v>
      </c>
    </row>
    <row r="10" spans="1:7" x14ac:dyDescent="0.25">
      <c r="A10" s="1" t="s">
        <v>1130</v>
      </c>
      <c r="B10" s="1" t="s">
        <v>1131</v>
      </c>
      <c r="C10" s="1" t="s">
        <v>127</v>
      </c>
      <c r="D10" t="s">
        <v>1483</v>
      </c>
      <c r="E10" s="2">
        <v>0</v>
      </c>
      <c r="F10">
        <v>1</v>
      </c>
    </row>
    <row r="11" spans="1:7" x14ac:dyDescent="0.25">
      <c r="A11" s="1" t="s">
        <v>1132</v>
      </c>
      <c r="B11" s="1" t="s">
        <v>1133</v>
      </c>
      <c r="C11" s="1" t="s">
        <v>103</v>
      </c>
      <c r="D11" t="s">
        <v>1484</v>
      </c>
      <c r="E11" s="2">
        <v>1</v>
      </c>
      <c r="F11">
        <v>1</v>
      </c>
    </row>
    <row r="12" spans="1:7" x14ac:dyDescent="0.25">
      <c r="A12" s="1" t="s">
        <v>1134</v>
      </c>
      <c r="B12" s="1" t="s">
        <v>1135</v>
      </c>
      <c r="C12" s="1" t="s">
        <v>103</v>
      </c>
      <c r="D12" t="s">
        <v>1485</v>
      </c>
      <c r="E12" s="2">
        <v>1</v>
      </c>
      <c r="F12">
        <v>1</v>
      </c>
    </row>
    <row r="13" spans="1:7" x14ac:dyDescent="0.25">
      <c r="A13" s="1" t="s">
        <v>1136</v>
      </c>
      <c r="B13" s="1" t="s">
        <v>1137</v>
      </c>
      <c r="C13" s="1" t="s">
        <v>103</v>
      </c>
      <c r="D13" t="s">
        <v>1486</v>
      </c>
      <c r="E13" s="2">
        <v>1</v>
      </c>
      <c r="F13">
        <v>1</v>
      </c>
    </row>
    <row r="14" spans="1:7" x14ac:dyDescent="0.25">
      <c r="A14" s="1" t="s">
        <v>1138</v>
      </c>
      <c r="B14" s="1" t="s">
        <v>1139</v>
      </c>
      <c r="C14" s="1" t="s">
        <v>103</v>
      </c>
      <c r="D14" t="s">
        <v>1487</v>
      </c>
      <c r="E14" s="2">
        <v>1</v>
      </c>
      <c r="F14">
        <v>1</v>
      </c>
    </row>
    <row r="15" spans="1:7" x14ac:dyDescent="0.25">
      <c r="A15" s="1" t="s">
        <v>1140</v>
      </c>
      <c r="B15" s="1" t="s">
        <v>1141</v>
      </c>
      <c r="C15" s="1" t="s">
        <v>103</v>
      </c>
      <c r="D15" t="s">
        <v>1488</v>
      </c>
      <c r="E15" s="2">
        <v>1</v>
      </c>
      <c r="F15">
        <v>1</v>
      </c>
    </row>
    <row r="16" spans="1:7" x14ac:dyDescent="0.25">
      <c r="A16" s="1" t="s">
        <v>1142</v>
      </c>
      <c r="B16" s="1" t="s">
        <v>1143</v>
      </c>
      <c r="C16" s="1" t="s">
        <v>103</v>
      </c>
      <c r="D16" t="s">
        <v>1489</v>
      </c>
      <c r="E16" s="2">
        <v>1</v>
      </c>
      <c r="F16">
        <v>1</v>
      </c>
    </row>
    <row r="17" spans="1:7" x14ac:dyDescent="0.25">
      <c r="A17" s="1" t="s">
        <v>1144</v>
      </c>
      <c r="B17" s="1" t="s">
        <v>1145</v>
      </c>
      <c r="C17" s="1" t="s">
        <v>103</v>
      </c>
      <c r="D17" t="s">
        <v>1490</v>
      </c>
      <c r="E17" s="2">
        <v>1</v>
      </c>
      <c r="F17">
        <v>1</v>
      </c>
    </row>
    <row r="18" spans="1:7" x14ac:dyDescent="0.25">
      <c r="A18" s="1" t="s">
        <v>1146</v>
      </c>
      <c r="B18" s="1" t="s">
        <v>1147</v>
      </c>
      <c r="C18" s="1" t="s">
        <v>103</v>
      </c>
      <c r="D18" t="s">
        <v>1491</v>
      </c>
      <c r="E18" s="2">
        <v>1</v>
      </c>
      <c r="F18">
        <v>1</v>
      </c>
    </row>
    <row r="19" spans="1:7" x14ac:dyDescent="0.25">
      <c r="A19" s="1" t="s">
        <v>1148</v>
      </c>
      <c r="B19" s="1" t="s">
        <v>1149</v>
      </c>
      <c r="C19" s="1" t="s">
        <v>103</v>
      </c>
      <c r="D19" t="s">
        <v>1492</v>
      </c>
      <c r="E19" s="2">
        <v>1</v>
      </c>
      <c r="F19">
        <v>1</v>
      </c>
    </row>
    <row r="20" spans="1:7" x14ac:dyDescent="0.25">
      <c r="A20" s="1" t="s">
        <v>1150</v>
      </c>
      <c r="B20" s="1" t="s">
        <v>1151</v>
      </c>
      <c r="C20" s="1" t="s">
        <v>103</v>
      </c>
      <c r="D20" t="s">
        <v>1493</v>
      </c>
      <c r="E20" s="2">
        <v>1</v>
      </c>
      <c r="F20">
        <v>1</v>
      </c>
    </row>
    <row r="21" spans="1:7" x14ac:dyDescent="0.25">
      <c r="A21" s="1" t="s">
        <v>1152</v>
      </c>
      <c r="B21" s="1" t="s">
        <v>1153</v>
      </c>
      <c r="C21" s="1" t="s">
        <v>103</v>
      </c>
      <c r="D21" t="s">
        <v>1494</v>
      </c>
      <c r="E21" s="2">
        <v>1</v>
      </c>
      <c r="F21">
        <v>1</v>
      </c>
    </row>
    <row r="22" spans="1:7" x14ac:dyDescent="0.25">
      <c r="A22" s="1" t="s">
        <v>94</v>
      </c>
      <c r="B22" s="1" t="s">
        <v>95</v>
      </c>
      <c r="C22" s="1" t="s">
        <v>96</v>
      </c>
      <c r="D22" t="s">
        <v>1495</v>
      </c>
      <c r="G22">
        <v>1</v>
      </c>
    </row>
    <row r="23" spans="1:7" x14ac:dyDescent="0.25">
      <c r="A23" s="1" t="s">
        <v>94</v>
      </c>
      <c r="B23" s="1" t="s">
        <v>95</v>
      </c>
      <c r="C23" s="1" t="s">
        <v>103</v>
      </c>
      <c r="D23" t="s">
        <v>1495</v>
      </c>
      <c r="G23">
        <v>1</v>
      </c>
    </row>
    <row r="24" spans="1:7" x14ac:dyDescent="0.25">
      <c r="A24" s="1" t="s">
        <v>97</v>
      </c>
      <c r="B24" s="1" t="s">
        <v>98</v>
      </c>
      <c r="C24" s="1" t="s">
        <v>96</v>
      </c>
      <c r="D24" t="s">
        <v>1496</v>
      </c>
      <c r="G24">
        <v>1</v>
      </c>
    </row>
    <row r="25" spans="1:7" x14ac:dyDescent="0.25">
      <c r="A25" s="1" t="s">
        <v>97</v>
      </c>
      <c r="B25" s="1" t="s">
        <v>98</v>
      </c>
      <c r="C25" s="1" t="s">
        <v>103</v>
      </c>
      <c r="D25" t="s">
        <v>1496</v>
      </c>
      <c r="G25">
        <v>1</v>
      </c>
    </row>
    <row r="26" spans="1:7" x14ac:dyDescent="0.25">
      <c r="A26" s="1" t="s">
        <v>99</v>
      </c>
      <c r="B26" s="1" t="s">
        <v>100</v>
      </c>
      <c r="C26" s="1" t="s">
        <v>96</v>
      </c>
      <c r="D26" t="s">
        <v>1497</v>
      </c>
      <c r="G26">
        <v>1</v>
      </c>
    </row>
    <row r="27" spans="1:7" x14ac:dyDescent="0.25">
      <c r="A27" s="1" t="s">
        <v>99</v>
      </c>
      <c r="B27" s="1" t="s">
        <v>100</v>
      </c>
      <c r="C27" s="1" t="s">
        <v>103</v>
      </c>
      <c r="D27" t="s">
        <v>1497</v>
      </c>
      <c r="G27">
        <v>1</v>
      </c>
    </row>
    <row r="28" spans="1:7" x14ac:dyDescent="0.25">
      <c r="A28" s="1" t="s">
        <v>1154</v>
      </c>
      <c r="B28" s="1" t="s">
        <v>1155</v>
      </c>
      <c r="C28" s="1" t="s">
        <v>103</v>
      </c>
      <c r="D28" t="s">
        <v>1498</v>
      </c>
      <c r="E28" s="2">
        <v>1</v>
      </c>
      <c r="F28">
        <v>1</v>
      </c>
    </row>
    <row r="29" spans="1:7" x14ac:dyDescent="0.25">
      <c r="A29" s="1" t="s">
        <v>1158</v>
      </c>
      <c r="B29" s="1" t="s">
        <v>1159</v>
      </c>
      <c r="C29" s="1" t="s">
        <v>103</v>
      </c>
      <c r="D29" t="s">
        <v>1499</v>
      </c>
      <c r="E29" s="2">
        <v>1</v>
      </c>
      <c r="F29">
        <v>1</v>
      </c>
    </row>
    <row r="30" spans="1:7" x14ac:dyDescent="0.25">
      <c r="A30" s="1" t="s">
        <v>1160</v>
      </c>
      <c r="B30" s="1" t="s">
        <v>1161</v>
      </c>
      <c r="C30" s="1" t="s">
        <v>103</v>
      </c>
      <c r="D30" t="s">
        <v>1500</v>
      </c>
      <c r="E30" s="2">
        <v>1</v>
      </c>
      <c r="F30">
        <v>1</v>
      </c>
    </row>
    <row r="31" spans="1:7" x14ac:dyDescent="0.25">
      <c r="A31" s="1" t="s">
        <v>1162</v>
      </c>
      <c r="B31" s="1" t="s">
        <v>1163</v>
      </c>
      <c r="C31" s="1" t="s">
        <v>103</v>
      </c>
      <c r="D31" t="s">
        <v>1501</v>
      </c>
      <c r="E31" s="2">
        <v>1</v>
      </c>
      <c r="F31">
        <v>1</v>
      </c>
    </row>
    <row r="32" spans="1:7" x14ac:dyDescent="0.25">
      <c r="A32" s="1" t="s">
        <v>1164</v>
      </c>
      <c r="B32" s="1" t="s">
        <v>1165</v>
      </c>
      <c r="C32" s="1" t="s">
        <v>103</v>
      </c>
      <c r="D32" t="s">
        <v>1502</v>
      </c>
      <c r="E32" s="2">
        <v>1</v>
      </c>
      <c r="F32">
        <v>1</v>
      </c>
    </row>
    <row r="33" spans="1:6" x14ac:dyDescent="0.25">
      <c r="A33" s="1" t="s">
        <v>1166</v>
      </c>
      <c r="B33" s="1" t="s">
        <v>1167</v>
      </c>
      <c r="C33" s="1" t="s">
        <v>103</v>
      </c>
      <c r="D33" t="s">
        <v>1503</v>
      </c>
      <c r="E33" s="2">
        <v>1</v>
      </c>
      <c r="F33">
        <v>1</v>
      </c>
    </row>
    <row r="34" spans="1:6" x14ac:dyDescent="0.25">
      <c r="A34" s="1" t="s">
        <v>1168</v>
      </c>
      <c r="B34" s="1" t="s">
        <v>1169</v>
      </c>
      <c r="C34" s="1" t="s">
        <v>103</v>
      </c>
      <c r="D34" t="s">
        <v>1504</v>
      </c>
      <c r="E34" s="2">
        <v>1</v>
      </c>
      <c r="F34">
        <v>1</v>
      </c>
    </row>
    <row r="35" spans="1:6" x14ac:dyDescent="0.25">
      <c r="A35" s="1" t="s">
        <v>1170</v>
      </c>
      <c r="B35" s="1" t="s">
        <v>1171</v>
      </c>
      <c r="C35" s="1" t="s">
        <v>103</v>
      </c>
      <c r="D35" t="s">
        <v>1505</v>
      </c>
      <c r="E35" s="2">
        <v>1</v>
      </c>
      <c r="F35">
        <v>1</v>
      </c>
    </row>
    <row r="36" spans="1:6" x14ac:dyDescent="0.25">
      <c r="A36" s="1" t="s">
        <v>1172</v>
      </c>
      <c r="B36" s="1" t="s">
        <v>1173</v>
      </c>
      <c r="C36" s="1" t="s">
        <v>103</v>
      </c>
      <c r="D36" t="s">
        <v>1506</v>
      </c>
      <c r="E36" s="2">
        <v>1</v>
      </c>
      <c r="F36">
        <v>1</v>
      </c>
    </row>
    <row r="37" spans="1:6" x14ac:dyDescent="0.25">
      <c r="A37" s="1" t="s">
        <v>1174</v>
      </c>
      <c r="B37" s="1" t="s">
        <v>1175</v>
      </c>
      <c r="C37" s="1" t="s">
        <v>103</v>
      </c>
      <c r="D37" t="s">
        <v>1507</v>
      </c>
      <c r="E37" s="2">
        <v>1</v>
      </c>
      <c r="F37">
        <v>1</v>
      </c>
    </row>
    <row r="38" spans="1:6" x14ac:dyDescent="0.25">
      <c r="A38" s="1" t="s">
        <v>1176</v>
      </c>
      <c r="B38" s="1" t="s">
        <v>1177</v>
      </c>
      <c r="C38" s="1" t="s">
        <v>103</v>
      </c>
      <c r="D38" t="s">
        <v>1508</v>
      </c>
      <c r="E38" s="2">
        <v>1</v>
      </c>
      <c r="F38">
        <v>1</v>
      </c>
    </row>
    <row r="39" spans="1:6" x14ac:dyDescent="0.25">
      <c r="A39" s="1" t="s">
        <v>1178</v>
      </c>
      <c r="B39" s="1" t="s">
        <v>1179</v>
      </c>
      <c r="C39" s="1" t="s">
        <v>103</v>
      </c>
      <c r="D39" t="s">
        <v>1509</v>
      </c>
      <c r="E39" s="2">
        <v>1</v>
      </c>
      <c r="F39">
        <v>1</v>
      </c>
    </row>
    <row r="40" spans="1:6" x14ac:dyDescent="0.25">
      <c r="A40" s="1" t="s">
        <v>1180</v>
      </c>
      <c r="B40" s="1" t="s">
        <v>1181</v>
      </c>
      <c r="C40" s="1" t="s">
        <v>103</v>
      </c>
      <c r="D40" t="s">
        <v>1510</v>
      </c>
      <c r="E40" s="2">
        <v>1</v>
      </c>
      <c r="F40">
        <v>1</v>
      </c>
    </row>
    <row r="41" spans="1:6" x14ac:dyDescent="0.25">
      <c r="A41" s="1" t="s">
        <v>1182</v>
      </c>
      <c r="B41" s="1" t="s">
        <v>1183</v>
      </c>
      <c r="C41" s="1" t="s">
        <v>103</v>
      </c>
      <c r="D41" t="s">
        <v>1511</v>
      </c>
      <c r="E41" s="2">
        <v>1</v>
      </c>
      <c r="F41">
        <v>1</v>
      </c>
    </row>
    <row r="42" spans="1:6" x14ac:dyDescent="0.25">
      <c r="A42" s="1" t="s">
        <v>1156</v>
      </c>
      <c r="B42" s="1" t="s">
        <v>1157</v>
      </c>
      <c r="C42" s="1" t="s">
        <v>103</v>
      </c>
      <c r="D42" t="s">
        <v>1157</v>
      </c>
      <c r="E42" s="2">
        <v>1</v>
      </c>
      <c r="F42">
        <v>1</v>
      </c>
    </row>
    <row r="43" spans="1:6" x14ac:dyDescent="0.25">
      <c r="A43" s="1" t="s">
        <v>128</v>
      </c>
      <c r="B43" s="1" t="s">
        <v>129</v>
      </c>
      <c r="C43" s="1" t="s">
        <v>106</v>
      </c>
      <c r="D43" t="s">
        <v>1512</v>
      </c>
      <c r="E43" s="2">
        <v>0.5</v>
      </c>
      <c r="F43">
        <v>1</v>
      </c>
    </row>
    <row r="44" spans="1:6" x14ac:dyDescent="0.25">
      <c r="A44" s="1" t="s">
        <v>130</v>
      </c>
      <c r="B44" s="1" t="s">
        <v>131</v>
      </c>
      <c r="C44" s="1" t="s">
        <v>106</v>
      </c>
      <c r="D44" t="s">
        <v>131</v>
      </c>
      <c r="E44" s="2">
        <v>0.5</v>
      </c>
      <c r="F44">
        <v>1</v>
      </c>
    </row>
    <row r="45" spans="1:6" x14ac:dyDescent="0.25">
      <c r="A45" s="1" t="s">
        <v>88</v>
      </c>
      <c r="B45" s="1" t="s">
        <v>89</v>
      </c>
      <c r="C45" s="1" t="s">
        <v>90</v>
      </c>
      <c r="D45" t="s">
        <v>1513</v>
      </c>
      <c r="E45" s="2">
        <v>1</v>
      </c>
      <c r="F45">
        <v>2</v>
      </c>
    </row>
    <row r="46" spans="1:6" x14ac:dyDescent="0.25">
      <c r="A46" s="1" t="s">
        <v>85</v>
      </c>
      <c r="B46" s="1" t="s">
        <v>86</v>
      </c>
      <c r="C46" s="1" t="s">
        <v>87</v>
      </c>
      <c r="D46" t="s">
        <v>1514</v>
      </c>
      <c r="E46" s="2">
        <v>1</v>
      </c>
      <c r="F46">
        <v>2</v>
      </c>
    </row>
    <row r="47" spans="1:6" x14ac:dyDescent="0.25">
      <c r="A47" s="1" t="s">
        <v>85</v>
      </c>
      <c r="B47" s="1" t="s">
        <v>86</v>
      </c>
      <c r="C47" s="1" t="s">
        <v>127</v>
      </c>
      <c r="D47" t="s">
        <v>1514</v>
      </c>
      <c r="E47" s="2">
        <v>0</v>
      </c>
    </row>
    <row r="48" spans="1:6" x14ac:dyDescent="0.25">
      <c r="A48" s="1" t="s">
        <v>101</v>
      </c>
      <c r="B48" s="1" t="s">
        <v>102</v>
      </c>
      <c r="C48" s="1" t="s">
        <v>103</v>
      </c>
      <c r="D48" t="s">
        <v>1515</v>
      </c>
      <c r="E48" s="2">
        <v>1</v>
      </c>
      <c r="F48">
        <v>1</v>
      </c>
    </row>
    <row r="49" spans="1:7" x14ac:dyDescent="0.25">
      <c r="A49" s="1" t="s">
        <v>1089</v>
      </c>
      <c r="B49" s="1" t="s">
        <v>1090</v>
      </c>
      <c r="C49" s="1" t="s">
        <v>103</v>
      </c>
      <c r="D49" t="s">
        <v>1516</v>
      </c>
      <c r="E49" s="2">
        <v>1</v>
      </c>
      <c r="F49">
        <v>1</v>
      </c>
    </row>
    <row r="50" spans="1:7" x14ac:dyDescent="0.25">
      <c r="A50" s="1" t="s">
        <v>1091</v>
      </c>
      <c r="B50" s="1" t="s">
        <v>1092</v>
      </c>
      <c r="C50" s="1" t="s">
        <v>103</v>
      </c>
      <c r="D50" t="s">
        <v>1517</v>
      </c>
      <c r="E50" s="2">
        <v>1</v>
      </c>
      <c r="F50">
        <v>1</v>
      </c>
    </row>
    <row r="51" spans="1:7" x14ac:dyDescent="0.25">
      <c r="A51" s="1" t="s">
        <v>1122</v>
      </c>
      <c r="B51" s="1" t="s">
        <v>1123</v>
      </c>
      <c r="C51" s="1" t="s">
        <v>103</v>
      </c>
      <c r="D51" t="s">
        <v>1518</v>
      </c>
      <c r="F51">
        <v>1</v>
      </c>
      <c r="G51">
        <v>1</v>
      </c>
    </row>
    <row r="52" spans="1:7" x14ac:dyDescent="0.25">
      <c r="A52" s="1" t="s">
        <v>1098</v>
      </c>
      <c r="B52" s="1" t="s">
        <v>1099</v>
      </c>
      <c r="C52" s="1" t="s">
        <v>103</v>
      </c>
      <c r="D52" t="s">
        <v>1519</v>
      </c>
      <c r="E52" s="2">
        <v>1</v>
      </c>
      <c r="F52">
        <v>1</v>
      </c>
    </row>
    <row r="53" spans="1:7" x14ac:dyDescent="0.25">
      <c r="A53" s="1" t="s">
        <v>1124</v>
      </c>
      <c r="B53" s="1" t="s">
        <v>1125</v>
      </c>
      <c r="C53" s="1" t="s">
        <v>103</v>
      </c>
      <c r="D53" t="s">
        <v>1520</v>
      </c>
      <c r="G53">
        <v>1</v>
      </c>
    </row>
    <row r="54" spans="1:7" x14ac:dyDescent="0.25">
      <c r="A54" s="1" t="s">
        <v>1100</v>
      </c>
      <c r="B54" s="1" t="s">
        <v>1101</v>
      </c>
      <c r="C54" s="1" t="s">
        <v>103</v>
      </c>
      <c r="D54" t="s">
        <v>1521</v>
      </c>
      <c r="E54" s="2">
        <v>0</v>
      </c>
      <c r="F54">
        <v>1</v>
      </c>
    </row>
    <row r="55" spans="1:7" x14ac:dyDescent="0.25">
      <c r="A55" s="1" t="s">
        <v>1102</v>
      </c>
      <c r="B55" s="1" t="s">
        <v>1103</v>
      </c>
      <c r="C55" s="1" t="s">
        <v>103</v>
      </c>
      <c r="D55" t="s">
        <v>1522</v>
      </c>
      <c r="E55" s="2">
        <v>1</v>
      </c>
      <c r="F55">
        <v>1</v>
      </c>
    </row>
    <row r="56" spans="1:7" x14ac:dyDescent="0.25">
      <c r="A56" s="1" t="s">
        <v>1114</v>
      </c>
      <c r="B56" s="1" t="s">
        <v>1115</v>
      </c>
      <c r="C56" s="1" t="s">
        <v>103</v>
      </c>
      <c r="D56" t="s">
        <v>1523</v>
      </c>
      <c r="E56" s="2">
        <v>1</v>
      </c>
      <c r="F56">
        <v>1</v>
      </c>
    </row>
    <row r="57" spans="1:7" x14ac:dyDescent="0.25">
      <c r="A57" s="1" t="s">
        <v>1116</v>
      </c>
      <c r="B57" s="1" t="s">
        <v>1117</v>
      </c>
      <c r="C57" s="1" t="s">
        <v>103</v>
      </c>
      <c r="D57" t="s">
        <v>1524</v>
      </c>
      <c r="E57" s="2">
        <v>1</v>
      </c>
      <c r="F57">
        <v>1</v>
      </c>
    </row>
    <row r="58" spans="1:7" x14ac:dyDescent="0.25">
      <c r="A58" s="1" t="s">
        <v>1104</v>
      </c>
      <c r="B58" s="1" t="s">
        <v>1105</v>
      </c>
      <c r="C58" s="1" t="s">
        <v>133</v>
      </c>
      <c r="D58" t="s">
        <v>1525</v>
      </c>
      <c r="E58" s="2">
        <v>0</v>
      </c>
    </row>
    <row r="59" spans="1:7" x14ac:dyDescent="0.25">
      <c r="A59" s="1" t="s">
        <v>1106</v>
      </c>
      <c r="B59" s="1" t="s">
        <v>1107</v>
      </c>
      <c r="C59" s="1" t="s">
        <v>103</v>
      </c>
      <c r="D59" t="s">
        <v>1526</v>
      </c>
      <c r="E59" s="2">
        <v>1</v>
      </c>
      <c r="F59">
        <v>1</v>
      </c>
    </row>
    <row r="60" spans="1:7" x14ac:dyDescent="0.25">
      <c r="A60" s="1" t="s">
        <v>1108</v>
      </c>
      <c r="B60" s="1" t="s">
        <v>1109</v>
      </c>
      <c r="C60" s="1" t="s">
        <v>103</v>
      </c>
      <c r="D60" t="s">
        <v>1527</v>
      </c>
      <c r="E60" s="2">
        <v>1</v>
      </c>
      <c r="F60">
        <v>1</v>
      </c>
    </row>
    <row r="61" spans="1:7" x14ac:dyDescent="0.25">
      <c r="A61" s="1" t="s">
        <v>1093</v>
      </c>
      <c r="B61" s="1" t="s">
        <v>1094</v>
      </c>
      <c r="C61" s="1" t="s">
        <v>103</v>
      </c>
      <c r="D61" t="s">
        <v>1528</v>
      </c>
      <c r="E61" s="2">
        <v>1</v>
      </c>
      <c r="F61">
        <v>1</v>
      </c>
    </row>
    <row r="62" spans="1:7" x14ac:dyDescent="0.25">
      <c r="A62" s="1" t="s">
        <v>1118</v>
      </c>
      <c r="B62" s="1" t="s">
        <v>1119</v>
      </c>
      <c r="C62" s="1" t="s">
        <v>103</v>
      </c>
      <c r="D62" t="s">
        <v>1529</v>
      </c>
      <c r="E62" s="2">
        <v>1</v>
      </c>
      <c r="F62">
        <v>1</v>
      </c>
    </row>
    <row r="63" spans="1:7" x14ac:dyDescent="0.25">
      <c r="A63" s="1" t="s">
        <v>1120</v>
      </c>
      <c r="B63" s="1" t="s">
        <v>1121</v>
      </c>
      <c r="C63" s="1" t="s">
        <v>103</v>
      </c>
      <c r="D63" t="s">
        <v>1530</v>
      </c>
      <c r="E63" s="2">
        <v>1</v>
      </c>
      <c r="F63">
        <v>1</v>
      </c>
    </row>
    <row r="64" spans="1:7" x14ac:dyDescent="0.25">
      <c r="A64" s="1" t="s">
        <v>104</v>
      </c>
      <c r="B64" s="1" t="s">
        <v>105</v>
      </c>
      <c r="C64" s="1" t="s">
        <v>106</v>
      </c>
      <c r="D64" t="s">
        <v>105</v>
      </c>
      <c r="E64" s="2">
        <v>1</v>
      </c>
      <c r="F64">
        <v>1</v>
      </c>
    </row>
    <row r="65" spans="1:7" x14ac:dyDescent="0.25">
      <c r="A65" s="1" t="s">
        <v>117</v>
      </c>
      <c r="B65" s="1" t="s">
        <v>118</v>
      </c>
      <c r="C65" s="1" t="s">
        <v>106</v>
      </c>
      <c r="D65" t="s">
        <v>1531</v>
      </c>
      <c r="E65" s="2">
        <v>1</v>
      </c>
      <c r="F65">
        <v>1</v>
      </c>
    </row>
    <row r="66" spans="1:7" x14ac:dyDescent="0.25">
      <c r="A66" s="1" t="s">
        <v>1110</v>
      </c>
      <c r="B66" s="1" t="s">
        <v>1111</v>
      </c>
      <c r="C66" s="1" t="s">
        <v>103</v>
      </c>
      <c r="D66" t="s">
        <v>1532</v>
      </c>
      <c r="E66" s="2">
        <v>1</v>
      </c>
      <c r="F66">
        <v>1</v>
      </c>
    </row>
    <row r="67" spans="1:7" x14ac:dyDescent="0.25">
      <c r="A67" s="1" t="s">
        <v>1036</v>
      </c>
      <c r="B67" s="1" t="s">
        <v>1037</v>
      </c>
      <c r="C67" s="1" t="s">
        <v>103</v>
      </c>
      <c r="D67" t="s">
        <v>1533</v>
      </c>
      <c r="E67" s="2">
        <v>1</v>
      </c>
      <c r="F67">
        <v>1</v>
      </c>
    </row>
    <row r="68" spans="1:7" x14ac:dyDescent="0.25">
      <c r="A68" s="1" t="s">
        <v>1038</v>
      </c>
      <c r="B68" s="1" t="s">
        <v>1039</v>
      </c>
      <c r="C68" s="1" t="s">
        <v>103</v>
      </c>
      <c r="D68" t="s">
        <v>1534</v>
      </c>
      <c r="E68" s="2">
        <v>1</v>
      </c>
      <c r="F68">
        <v>1</v>
      </c>
    </row>
    <row r="69" spans="1:7" x14ac:dyDescent="0.25">
      <c r="A69" s="1" t="s">
        <v>1040</v>
      </c>
      <c r="B69" s="1" t="s">
        <v>1041</v>
      </c>
      <c r="C69" s="1" t="s">
        <v>103</v>
      </c>
      <c r="D69" t="s">
        <v>1535</v>
      </c>
      <c r="E69" s="2">
        <v>1</v>
      </c>
      <c r="F69">
        <v>1</v>
      </c>
    </row>
    <row r="70" spans="1:7" x14ac:dyDescent="0.25">
      <c r="A70" s="1" t="s">
        <v>1042</v>
      </c>
      <c r="B70" s="1" t="s">
        <v>1043</v>
      </c>
      <c r="C70" s="1" t="s">
        <v>103</v>
      </c>
      <c r="D70" t="s">
        <v>1536</v>
      </c>
      <c r="E70" s="2">
        <v>1</v>
      </c>
      <c r="F70">
        <v>1</v>
      </c>
    </row>
    <row r="71" spans="1:7" x14ac:dyDescent="0.25">
      <c r="A71" s="1" t="s">
        <v>1044</v>
      </c>
      <c r="B71" s="1" t="s">
        <v>1045</v>
      </c>
      <c r="C71" s="1" t="s">
        <v>103</v>
      </c>
      <c r="D71" t="s">
        <v>1537</v>
      </c>
    </row>
    <row r="72" spans="1:7" x14ac:dyDescent="0.25">
      <c r="A72" s="1" t="s">
        <v>1046</v>
      </c>
      <c r="B72" s="1" t="s">
        <v>1047</v>
      </c>
      <c r="C72" s="1" t="s">
        <v>103</v>
      </c>
      <c r="D72" t="s">
        <v>1538</v>
      </c>
      <c r="E72" s="2">
        <v>1</v>
      </c>
      <c r="F72">
        <v>1</v>
      </c>
    </row>
    <row r="73" spans="1:7" x14ac:dyDescent="0.25">
      <c r="A73" s="1" t="s">
        <v>1056</v>
      </c>
      <c r="B73" s="1" t="s">
        <v>1057</v>
      </c>
      <c r="C73" s="1" t="s">
        <v>103</v>
      </c>
      <c r="D73" t="s">
        <v>1539</v>
      </c>
      <c r="E73" s="2">
        <v>1</v>
      </c>
      <c r="F73">
        <v>1</v>
      </c>
    </row>
    <row r="74" spans="1:7" x14ac:dyDescent="0.25">
      <c r="A74" s="1" t="s">
        <v>1058</v>
      </c>
      <c r="B74" s="1" t="s">
        <v>1059</v>
      </c>
      <c r="C74" s="1" t="s">
        <v>103</v>
      </c>
      <c r="D74" t="s">
        <v>1540</v>
      </c>
      <c r="E74" s="2">
        <v>1</v>
      </c>
      <c r="F74">
        <v>1</v>
      </c>
    </row>
    <row r="75" spans="1:7" x14ac:dyDescent="0.25">
      <c r="A75" s="1" t="s">
        <v>1060</v>
      </c>
      <c r="B75" s="1" t="s">
        <v>1061</v>
      </c>
      <c r="C75" s="1" t="s">
        <v>103</v>
      </c>
      <c r="D75" t="s">
        <v>1061</v>
      </c>
      <c r="E75" s="2">
        <v>1</v>
      </c>
      <c r="F75">
        <v>1</v>
      </c>
    </row>
    <row r="76" spans="1:7" x14ac:dyDescent="0.25">
      <c r="A76" s="1" t="s">
        <v>1062</v>
      </c>
      <c r="B76" s="1" t="s">
        <v>1063</v>
      </c>
      <c r="C76" s="1" t="s">
        <v>103</v>
      </c>
      <c r="D76" t="s">
        <v>1541</v>
      </c>
      <c r="F76">
        <v>1</v>
      </c>
      <c r="G76">
        <v>1</v>
      </c>
    </row>
    <row r="77" spans="1:7" x14ac:dyDescent="0.25">
      <c r="A77" s="1" t="s">
        <v>1064</v>
      </c>
      <c r="B77" s="1" t="s">
        <v>1065</v>
      </c>
      <c r="C77" s="1" t="s">
        <v>103</v>
      </c>
      <c r="D77" t="s">
        <v>1542</v>
      </c>
    </row>
    <row r="78" spans="1:7" x14ac:dyDescent="0.25">
      <c r="A78" s="1" t="s">
        <v>1066</v>
      </c>
      <c r="B78" s="1" t="s">
        <v>1067</v>
      </c>
      <c r="C78" s="1" t="s">
        <v>103</v>
      </c>
      <c r="D78" t="s">
        <v>1543</v>
      </c>
      <c r="E78" s="2">
        <v>1</v>
      </c>
      <c r="F78">
        <v>1</v>
      </c>
    </row>
    <row r="79" spans="1:7" x14ac:dyDescent="0.25">
      <c r="A79" s="1" t="s">
        <v>1112</v>
      </c>
      <c r="B79" s="1" t="s">
        <v>1113</v>
      </c>
      <c r="C79" s="1" t="s">
        <v>103</v>
      </c>
      <c r="D79" t="s">
        <v>1544</v>
      </c>
      <c r="G79">
        <v>1</v>
      </c>
    </row>
    <row r="80" spans="1:7" x14ac:dyDescent="0.25">
      <c r="A80" s="1" t="s">
        <v>1068</v>
      </c>
      <c r="B80" s="1" t="s">
        <v>1069</v>
      </c>
      <c r="C80" s="1" t="s">
        <v>1054</v>
      </c>
      <c r="D80" t="s">
        <v>1545</v>
      </c>
      <c r="E80" s="2">
        <v>1</v>
      </c>
      <c r="F80">
        <v>1</v>
      </c>
    </row>
    <row r="81" spans="1:7" x14ac:dyDescent="0.25">
      <c r="A81" s="1" t="s">
        <v>1083</v>
      </c>
      <c r="B81" s="1" t="s">
        <v>1084</v>
      </c>
      <c r="C81" s="1" t="s">
        <v>103</v>
      </c>
      <c r="D81" t="s">
        <v>1546</v>
      </c>
      <c r="E81" s="2">
        <v>1</v>
      </c>
      <c r="F81">
        <v>1</v>
      </c>
    </row>
    <row r="82" spans="1:7" x14ac:dyDescent="0.25">
      <c r="A82" s="1" t="s">
        <v>1048</v>
      </c>
      <c r="B82" s="1" t="s">
        <v>1049</v>
      </c>
      <c r="C82" s="1" t="s">
        <v>103</v>
      </c>
      <c r="D82" t="s">
        <v>1547</v>
      </c>
      <c r="E82" s="2">
        <v>1</v>
      </c>
      <c r="F82">
        <v>1</v>
      </c>
    </row>
    <row r="83" spans="1:7" x14ac:dyDescent="0.25">
      <c r="A83" s="1" t="s">
        <v>1050</v>
      </c>
      <c r="B83" s="1" t="s">
        <v>1051</v>
      </c>
      <c r="C83" s="1" t="s">
        <v>103</v>
      </c>
      <c r="D83" t="s">
        <v>1548</v>
      </c>
      <c r="E83" s="2">
        <v>1</v>
      </c>
      <c r="F83">
        <v>1</v>
      </c>
    </row>
    <row r="84" spans="1:7" x14ac:dyDescent="0.25">
      <c r="A84" s="1" t="s">
        <v>1052</v>
      </c>
      <c r="B84" s="1" t="s">
        <v>1053</v>
      </c>
      <c r="C84" s="1" t="s">
        <v>1054</v>
      </c>
      <c r="D84" t="s">
        <v>1549</v>
      </c>
      <c r="E84" s="2">
        <v>1</v>
      </c>
      <c r="F84">
        <v>1</v>
      </c>
    </row>
    <row r="85" spans="1:7" x14ac:dyDescent="0.25">
      <c r="A85" s="1" t="s">
        <v>109</v>
      </c>
      <c r="B85" s="1" t="s">
        <v>110</v>
      </c>
      <c r="C85" s="1" t="s">
        <v>103</v>
      </c>
      <c r="D85" t="s">
        <v>1550</v>
      </c>
      <c r="E85" s="2">
        <v>1</v>
      </c>
      <c r="F85">
        <v>1</v>
      </c>
    </row>
    <row r="86" spans="1:7" x14ac:dyDescent="0.25">
      <c r="A86" s="1" t="s">
        <v>107</v>
      </c>
      <c r="B86" s="1" t="s">
        <v>108</v>
      </c>
      <c r="C86" s="1" t="s">
        <v>106</v>
      </c>
      <c r="D86" t="s">
        <v>1551</v>
      </c>
      <c r="E86" s="2">
        <v>1</v>
      </c>
      <c r="F86">
        <v>1</v>
      </c>
    </row>
    <row r="87" spans="1:7" x14ac:dyDescent="0.25">
      <c r="A87" s="1" t="s">
        <v>123</v>
      </c>
      <c r="B87" s="1" t="s">
        <v>124</v>
      </c>
      <c r="C87" s="1" t="s">
        <v>103</v>
      </c>
      <c r="D87" t="s">
        <v>1552</v>
      </c>
      <c r="G87">
        <v>1</v>
      </c>
    </row>
    <row r="88" spans="1:7" x14ac:dyDescent="0.25">
      <c r="A88" s="1" t="s">
        <v>119</v>
      </c>
      <c r="B88" s="1" t="s">
        <v>120</v>
      </c>
      <c r="C88" s="1" t="s">
        <v>103</v>
      </c>
      <c r="D88" t="s">
        <v>1553</v>
      </c>
      <c r="E88" s="2">
        <v>1</v>
      </c>
      <c r="F88">
        <v>1</v>
      </c>
    </row>
    <row r="89" spans="1:7" x14ac:dyDescent="0.25">
      <c r="A89" s="1" t="s">
        <v>1070</v>
      </c>
      <c r="B89" s="1" t="s">
        <v>1071</v>
      </c>
      <c r="C89" s="1" t="s">
        <v>127</v>
      </c>
      <c r="D89" t="s">
        <v>1554</v>
      </c>
      <c r="E89" s="2">
        <v>0</v>
      </c>
      <c r="F89">
        <v>1</v>
      </c>
    </row>
    <row r="90" spans="1:7" x14ac:dyDescent="0.25">
      <c r="A90" s="1" t="s">
        <v>1085</v>
      </c>
      <c r="B90" s="1" t="s">
        <v>1086</v>
      </c>
      <c r="C90" s="1" t="s">
        <v>127</v>
      </c>
      <c r="D90" t="s">
        <v>1555</v>
      </c>
      <c r="E90" s="2">
        <v>0</v>
      </c>
      <c r="F90">
        <v>1</v>
      </c>
    </row>
    <row r="91" spans="1:7" x14ac:dyDescent="0.25">
      <c r="A91" s="1" t="s">
        <v>1072</v>
      </c>
      <c r="B91" s="1" t="s">
        <v>134</v>
      </c>
      <c r="C91" s="1" t="s">
        <v>127</v>
      </c>
      <c r="D91" t="s">
        <v>1556</v>
      </c>
      <c r="E91" s="2">
        <v>0</v>
      </c>
    </row>
    <row r="92" spans="1:7" x14ac:dyDescent="0.25">
      <c r="A92" s="1" t="s">
        <v>1073</v>
      </c>
      <c r="B92" s="1" t="s">
        <v>1074</v>
      </c>
      <c r="C92" s="1" t="s">
        <v>127</v>
      </c>
      <c r="D92" t="s">
        <v>1557</v>
      </c>
      <c r="E92" s="2">
        <v>0</v>
      </c>
    </row>
    <row r="93" spans="1:7" x14ac:dyDescent="0.25">
      <c r="A93" s="1" t="s">
        <v>1075</v>
      </c>
      <c r="B93" s="1" t="s">
        <v>1074</v>
      </c>
      <c r="C93" s="1" t="s">
        <v>127</v>
      </c>
      <c r="D93" t="s">
        <v>1557</v>
      </c>
      <c r="E93" s="2">
        <v>0</v>
      </c>
    </row>
    <row r="94" spans="1:7" x14ac:dyDescent="0.25">
      <c r="A94" s="1" t="s">
        <v>111</v>
      </c>
      <c r="B94" s="1" t="s">
        <v>112</v>
      </c>
      <c r="C94" s="1" t="s">
        <v>103</v>
      </c>
      <c r="D94" t="s">
        <v>1558</v>
      </c>
      <c r="G94">
        <v>1</v>
      </c>
    </row>
    <row r="95" spans="1:7" x14ac:dyDescent="0.25">
      <c r="A95" s="1" t="s">
        <v>1076</v>
      </c>
      <c r="B95" s="1" t="s">
        <v>1077</v>
      </c>
      <c r="C95" s="1" t="s">
        <v>1078</v>
      </c>
      <c r="D95" t="s">
        <v>1559</v>
      </c>
      <c r="G95">
        <v>1</v>
      </c>
    </row>
    <row r="96" spans="1:7" x14ac:dyDescent="0.25">
      <c r="A96" s="1" t="s">
        <v>1079</v>
      </c>
      <c r="B96" s="1" t="s">
        <v>1080</v>
      </c>
      <c r="C96" s="1" t="s">
        <v>103</v>
      </c>
      <c r="D96" t="s">
        <v>1560</v>
      </c>
      <c r="G96">
        <v>1</v>
      </c>
    </row>
    <row r="97" spans="1:7" x14ac:dyDescent="0.25">
      <c r="A97" s="1" t="s">
        <v>1087</v>
      </c>
      <c r="B97" s="1" t="s">
        <v>1088</v>
      </c>
      <c r="C97" s="1" t="s">
        <v>1054</v>
      </c>
      <c r="D97" t="s">
        <v>1561</v>
      </c>
      <c r="E97" s="2">
        <v>1</v>
      </c>
      <c r="F97">
        <v>1</v>
      </c>
    </row>
    <row r="98" spans="1:7" x14ac:dyDescent="0.25">
      <c r="A98" s="1" t="s">
        <v>1095</v>
      </c>
      <c r="B98" s="1" t="s">
        <v>1096</v>
      </c>
      <c r="C98" s="1" t="s">
        <v>1097</v>
      </c>
      <c r="D98" t="s">
        <v>1562</v>
      </c>
      <c r="G98">
        <v>1</v>
      </c>
    </row>
    <row r="99" spans="1:7" x14ac:dyDescent="0.25">
      <c r="A99" s="1" t="s">
        <v>113</v>
      </c>
      <c r="B99" s="1" t="s">
        <v>114</v>
      </c>
      <c r="C99" s="1" t="s">
        <v>106</v>
      </c>
      <c r="D99" t="s">
        <v>1563</v>
      </c>
      <c r="E99" s="2">
        <v>0</v>
      </c>
    </row>
    <row r="100" spans="1:7" x14ac:dyDescent="0.25">
      <c r="A100" s="1" t="s">
        <v>115</v>
      </c>
      <c r="B100" s="1" t="s">
        <v>116</v>
      </c>
      <c r="C100" s="1" t="s">
        <v>103</v>
      </c>
      <c r="D100" t="s">
        <v>1564</v>
      </c>
      <c r="E100" s="2">
        <v>1</v>
      </c>
      <c r="F100">
        <v>1</v>
      </c>
    </row>
    <row r="101" spans="1:7" x14ac:dyDescent="0.25">
      <c r="A101" s="1" t="s">
        <v>125</v>
      </c>
      <c r="B101" s="1" t="s">
        <v>126</v>
      </c>
      <c r="C101" s="1" t="s">
        <v>127</v>
      </c>
      <c r="D101" t="s">
        <v>1565</v>
      </c>
      <c r="E101" s="2">
        <v>0</v>
      </c>
    </row>
    <row r="102" spans="1:7" x14ac:dyDescent="0.25">
      <c r="A102" s="1" t="s">
        <v>1081</v>
      </c>
      <c r="B102" s="1" t="s">
        <v>1082</v>
      </c>
      <c r="C102" s="1" t="s">
        <v>1054</v>
      </c>
      <c r="D102" t="s">
        <v>1566</v>
      </c>
      <c r="E102" s="2">
        <v>1</v>
      </c>
      <c r="F102">
        <v>1</v>
      </c>
    </row>
    <row r="103" spans="1:7" x14ac:dyDescent="0.25">
      <c r="E103" s="2">
        <f>SUM(E3:E102)</f>
        <v>69</v>
      </c>
      <c r="G103">
        <f>SUM(G3:G102)</f>
        <v>15</v>
      </c>
    </row>
    <row r="104" spans="1:7" x14ac:dyDescent="0.25">
      <c r="E104" s="2">
        <f>E103/(100-G103)</f>
        <v>0.81176470588235294</v>
      </c>
    </row>
  </sheetData>
  <conditionalFormatting sqref="A1:A1048576">
    <cfRule type="duplicateValues" dxfId="11"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4"/>
  <sheetViews>
    <sheetView topLeftCell="A100" workbookViewId="0">
      <selection activeCell="C104" sqref="C104"/>
    </sheetView>
  </sheetViews>
  <sheetFormatPr defaultRowHeight="15" x14ac:dyDescent="0.25"/>
  <cols>
    <col min="1" max="1" width="50.5703125" style="6" customWidth="1"/>
    <col min="2" max="2" width="50.7109375" style="6" customWidth="1"/>
    <col min="3" max="3" width="9.140625" style="2"/>
  </cols>
  <sheetData>
    <row r="1" spans="1:5" x14ac:dyDescent="0.25">
      <c r="A1" s="6" t="s">
        <v>0</v>
      </c>
      <c r="B1" s="6" t="s">
        <v>1</v>
      </c>
      <c r="C1" s="2" t="s">
        <v>1184</v>
      </c>
      <c r="D1" t="s">
        <v>1769</v>
      </c>
      <c r="E1" t="s">
        <v>1770</v>
      </c>
    </row>
    <row r="2" spans="1:5" x14ac:dyDescent="0.25">
      <c r="A2" s="4" t="s">
        <v>1568</v>
      </c>
      <c r="B2" s="4" t="s">
        <v>1569</v>
      </c>
    </row>
    <row r="3" spans="1:5" ht="30" x14ac:dyDescent="0.25">
      <c r="A3" s="4" t="s">
        <v>1570</v>
      </c>
      <c r="B3" s="4" t="s">
        <v>1571</v>
      </c>
      <c r="C3" s="2">
        <v>1</v>
      </c>
      <c r="D3">
        <v>2</v>
      </c>
    </row>
    <row r="4" spans="1:5" ht="30" x14ac:dyDescent="0.25">
      <c r="A4" s="4" t="s">
        <v>1572</v>
      </c>
      <c r="B4" s="4" t="s">
        <v>1573</v>
      </c>
      <c r="C4" s="2">
        <v>1</v>
      </c>
      <c r="D4">
        <v>2</v>
      </c>
    </row>
    <row r="5" spans="1:5" ht="30" x14ac:dyDescent="0.25">
      <c r="A5" s="4" t="s">
        <v>1574</v>
      </c>
      <c r="B5" s="4" t="s">
        <v>1575</v>
      </c>
      <c r="C5" s="2">
        <v>1</v>
      </c>
      <c r="D5">
        <v>2</v>
      </c>
    </row>
    <row r="6" spans="1:5" ht="30" x14ac:dyDescent="0.25">
      <c r="A6" s="4" t="s">
        <v>1576</v>
      </c>
      <c r="B6" s="4" t="s">
        <v>1577</v>
      </c>
      <c r="C6" s="2">
        <v>1</v>
      </c>
      <c r="D6">
        <v>2</v>
      </c>
    </row>
    <row r="7" spans="1:5" x14ac:dyDescent="0.25">
      <c r="A7" s="4" t="s">
        <v>1578</v>
      </c>
      <c r="B7" s="4" t="s">
        <v>1579</v>
      </c>
      <c r="C7" s="2">
        <v>1</v>
      </c>
      <c r="D7">
        <v>2</v>
      </c>
    </row>
    <row r="8" spans="1:5" x14ac:dyDescent="0.25">
      <c r="A8" s="4" t="s">
        <v>1580</v>
      </c>
      <c r="B8" s="4" t="s">
        <v>1581</v>
      </c>
      <c r="C8" s="2">
        <v>1</v>
      </c>
      <c r="D8">
        <v>2</v>
      </c>
    </row>
    <row r="9" spans="1:5" x14ac:dyDescent="0.25">
      <c r="A9" s="4" t="s">
        <v>1582</v>
      </c>
      <c r="B9" s="4" t="s">
        <v>1583</v>
      </c>
      <c r="C9" s="2">
        <v>1</v>
      </c>
      <c r="D9">
        <v>2</v>
      </c>
    </row>
    <row r="10" spans="1:5" ht="30" x14ac:dyDescent="0.25">
      <c r="A10" s="4" t="s">
        <v>1584</v>
      </c>
      <c r="B10" s="4" t="s">
        <v>1585</v>
      </c>
      <c r="C10" s="2">
        <v>1</v>
      </c>
      <c r="D10">
        <v>2</v>
      </c>
    </row>
    <row r="11" spans="1:5" ht="30" x14ac:dyDescent="0.25">
      <c r="A11" s="4" t="s">
        <v>1586</v>
      </c>
      <c r="B11" s="4" t="s">
        <v>1587</v>
      </c>
      <c r="C11" s="2">
        <v>1</v>
      </c>
      <c r="D11">
        <v>2</v>
      </c>
    </row>
    <row r="12" spans="1:5" ht="30" x14ac:dyDescent="0.25">
      <c r="A12" s="4" t="s">
        <v>1588</v>
      </c>
      <c r="B12" s="4" t="s">
        <v>1589</v>
      </c>
      <c r="C12" s="2">
        <v>1</v>
      </c>
      <c r="D12">
        <v>2</v>
      </c>
    </row>
    <row r="13" spans="1:5" x14ac:dyDescent="0.25">
      <c r="A13" s="4" t="s">
        <v>1590</v>
      </c>
      <c r="B13" s="4" t="s">
        <v>1591</v>
      </c>
      <c r="C13" s="2">
        <v>1</v>
      </c>
      <c r="D13">
        <v>1</v>
      </c>
    </row>
    <row r="14" spans="1:5" ht="30" x14ac:dyDescent="0.25">
      <c r="A14" s="4" t="s">
        <v>1592</v>
      </c>
      <c r="B14" s="4" t="s">
        <v>1593</v>
      </c>
      <c r="C14" s="2">
        <v>1</v>
      </c>
      <c r="D14">
        <v>2</v>
      </c>
    </row>
    <row r="15" spans="1:5" x14ac:dyDescent="0.25">
      <c r="A15" s="4" t="s">
        <v>1594</v>
      </c>
      <c r="B15" s="4" t="s">
        <v>1595</v>
      </c>
      <c r="C15" s="2">
        <v>1</v>
      </c>
      <c r="D15">
        <v>1</v>
      </c>
    </row>
    <row r="16" spans="1:5" ht="30" x14ac:dyDescent="0.25">
      <c r="A16" s="4" t="s">
        <v>1596</v>
      </c>
      <c r="B16" s="4" t="s">
        <v>1597</v>
      </c>
      <c r="C16" s="2">
        <v>1</v>
      </c>
      <c r="D16">
        <v>2</v>
      </c>
    </row>
    <row r="17" spans="1:5" ht="30" x14ac:dyDescent="0.25">
      <c r="A17" s="4" t="s">
        <v>1598</v>
      </c>
      <c r="B17" s="4" t="s">
        <v>1599</v>
      </c>
      <c r="C17" s="2">
        <v>1</v>
      </c>
      <c r="D17">
        <v>2</v>
      </c>
    </row>
    <row r="18" spans="1:5" ht="30" x14ac:dyDescent="0.25">
      <c r="A18" s="4" t="s">
        <v>1600</v>
      </c>
      <c r="B18" s="4" t="s">
        <v>1601</v>
      </c>
      <c r="C18" s="2">
        <v>1</v>
      </c>
      <c r="D18">
        <v>2</v>
      </c>
    </row>
    <row r="19" spans="1:5" ht="30" x14ac:dyDescent="0.25">
      <c r="A19" s="4" t="s">
        <v>1602</v>
      </c>
      <c r="B19" s="4" t="s">
        <v>1603</v>
      </c>
      <c r="C19" s="2">
        <v>1</v>
      </c>
      <c r="D19">
        <v>2</v>
      </c>
    </row>
    <row r="20" spans="1:5" x14ac:dyDescent="0.25">
      <c r="A20" s="4" t="s">
        <v>1604</v>
      </c>
      <c r="B20" s="4" t="s">
        <v>1605</v>
      </c>
      <c r="C20" s="2">
        <v>1</v>
      </c>
      <c r="D20">
        <v>2</v>
      </c>
    </row>
    <row r="21" spans="1:5" ht="30" x14ac:dyDescent="0.25">
      <c r="A21" s="4" t="s">
        <v>1606</v>
      </c>
      <c r="B21" s="4" t="s">
        <v>1607</v>
      </c>
      <c r="C21" s="2">
        <v>1</v>
      </c>
      <c r="D21">
        <v>2</v>
      </c>
    </row>
    <row r="22" spans="1:5" ht="30" x14ac:dyDescent="0.25">
      <c r="A22" s="4" t="s">
        <v>1608</v>
      </c>
      <c r="B22" s="4" t="s">
        <v>1609</v>
      </c>
      <c r="C22" s="2">
        <v>1</v>
      </c>
      <c r="D22">
        <v>2</v>
      </c>
    </row>
    <row r="23" spans="1:5" x14ac:dyDescent="0.25">
      <c r="A23" s="4" t="s">
        <v>1610</v>
      </c>
      <c r="B23" s="4" t="s">
        <v>1611</v>
      </c>
      <c r="C23" s="2">
        <v>1</v>
      </c>
      <c r="D23">
        <v>1</v>
      </c>
    </row>
    <row r="24" spans="1:5" ht="30" x14ac:dyDescent="0.25">
      <c r="A24" s="4" t="s">
        <v>1612</v>
      </c>
      <c r="B24" s="4" t="s">
        <v>1613</v>
      </c>
      <c r="C24" s="2">
        <v>1</v>
      </c>
      <c r="D24">
        <v>2</v>
      </c>
    </row>
    <row r="25" spans="1:5" ht="30" x14ac:dyDescent="0.25">
      <c r="A25" s="4" t="s">
        <v>1614</v>
      </c>
      <c r="B25" s="4" t="s">
        <v>1615</v>
      </c>
      <c r="C25" s="2">
        <v>1</v>
      </c>
      <c r="D25">
        <v>2</v>
      </c>
    </row>
    <row r="26" spans="1:5" x14ac:dyDescent="0.25">
      <c r="A26" s="4" t="s">
        <v>1616</v>
      </c>
      <c r="B26" s="4" t="s">
        <v>1617</v>
      </c>
      <c r="C26" s="2">
        <v>1</v>
      </c>
      <c r="D26">
        <v>2</v>
      </c>
    </row>
    <row r="27" spans="1:5" ht="30" x14ac:dyDescent="0.25">
      <c r="A27" s="4" t="s">
        <v>1618</v>
      </c>
      <c r="B27" s="4" t="s">
        <v>1619</v>
      </c>
      <c r="C27" s="2">
        <v>1</v>
      </c>
      <c r="D27">
        <v>2</v>
      </c>
    </row>
    <row r="28" spans="1:5" x14ac:dyDescent="0.25">
      <c r="A28" s="4" t="s">
        <v>1620</v>
      </c>
      <c r="B28" s="4" t="s">
        <v>1621</v>
      </c>
      <c r="C28" s="2">
        <v>1</v>
      </c>
      <c r="D28">
        <v>3</v>
      </c>
    </row>
    <row r="29" spans="1:5" ht="30" x14ac:dyDescent="0.25">
      <c r="A29" s="4" t="s">
        <v>1622</v>
      </c>
      <c r="B29" s="4" t="s">
        <v>1623</v>
      </c>
      <c r="C29" s="2">
        <v>1</v>
      </c>
      <c r="D29">
        <v>2</v>
      </c>
    </row>
    <row r="30" spans="1:5" x14ac:dyDescent="0.25">
      <c r="A30" s="4" t="s">
        <v>1624</v>
      </c>
      <c r="B30" s="4" t="s">
        <v>1625</v>
      </c>
      <c r="E30">
        <v>1</v>
      </c>
    </row>
    <row r="31" spans="1:5" ht="30" x14ac:dyDescent="0.25">
      <c r="A31" s="4" t="s">
        <v>1626</v>
      </c>
      <c r="B31" s="4" t="s">
        <v>1627</v>
      </c>
      <c r="C31" s="2">
        <v>1</v>
      </c>
      <c r="D31">
        <v>2</v>
      </c>
    </row>
    <row r="32" spans="1:5" ht="30" x14ac:dyDescent="0.25">
      <c r="A32" s="4" t="s">
        <v>1628</v>
      </c>
      <c r="B32" s="4" t="s">
        <v>1629</v>
      </c>
      <c r="C32" s="2">
        <v>1</v>
      </c>
      <c r="D32">
        <v>3</v>
      </c>
    </row>
    <row r="33" spans="1:4" ht="30" x14ac:dyDescent="0.25">
      <c r="A33" s="4" t="s">
        <v>1630</v>
      </c>
      <c r="B33" s="4" t="s">
        <v>1631</v>
      </c>
      <c r="C33" s="2">
        <v>1</v>
      </c>
      <c r="D33">
        <v>2</v>
      </c>
    </row>
    <row r="34" spans="1:4" x14ac:dyDescent="0.25">
      <c r="A34" s="4" t="s">
        <v>1632</v>
      </c>
      <c r="B34" s="4" t="s">
        <v>1633</v>
      </c>
      <c r="C34" s="2">
        <v>1</v>
      </c>
      <c r="D34">
        <v>2</v>
      </c>
    </row>
    <row r="35" spans="1:4" ht="30" x14ac:dyDescent="0.25">
      <c r="A35" s="4" t="s">
        <v>1634</v>
      </c>
      <c r="B35" s="4" t="s">
        <v>1635</v>
      </c>
      <c r="C35" s="2">
        <v>1</v>
      </c>
      <c r="D35">
        <v>2</v>
      </c>
    </row>
    <row r="36" spans="1:4" ht="30" x14ac:dyDescent="0.25">
      <c r="A36" s="4" t="s">
        <v>1636</v>
      </c>
      <c r="B36" s="4" t="s">
        <v>1637</v>
      </c>
      <c r="C36" s="2">
        <v>1</v>
      </c>
      <c r="D36">
        <v>2</v>
      </c>
    </row>
    <row r="37" spans="1:4" ht="30" x14ac:dyDescent="0.25">
      <c r="A37" s="4" t="s">
        <v>1638</v>
      </c>
      <c r="B37" s="4" t="s">
        <v>1639</v>
      </c>
      <c r="C37" s="2">
        <v>1</v>
      </c>
      <c r="D37">
        <v>3</v>
      </c>
    </row>
    <row r="38" spans="1:4" x14ac:dyDescent="0.25">
      <c r="A38" s="4" t="s">
        <v>1640</v>
      </c>
      <c r="B38" s="4" t="s">
        <v>1641</v>
      </c>
      <c r="C38" s="2">
        <v>1</v>
      </c>
      <c r="D38">
        <v>2</v>
      </c>
    </row>
    <row r="39" spans="1:4" ht="30" x14ac:dyDescent="0.25">
      <c r="A39" s="4" t="s">
        <v>1642</v>
      </c>
      <c r="B39" s="4" t="s">
        <v>1643</v>
      </c>
      <c r="C39" s="2">
        <v>1</v>
      </c>
      <c r="D39">
        <v>2</v>
      </c>
    </row>
    <row r="40" spans="1:4" ht="30" x14ac:dyDescent="0.25">
      <c r="A40" s="4" t="s">
        <v>1644</v>
      </c>
      <c r="B40" s="4" t="s">
        <v>1645</v>
      </c>
      <c r="C40" s="2">
        <v>1</v>
      </c>
      <c r="D40">
        <v>2</v>
      </c>
    </row>
    <row r="41" spans="1:4" x14ac:dyDescent="0.25">
      <c r="A41" s="4" t="s">
        <v>1646</v>
      </c>
      <c r="B41" s="4" t="s">
        <v>1647</v>
      </c>
      <c r="C41" s="2">
        <v>1</v>
      </c>
      <c r="D41">
        <v>1</v>
      </c>
    </row>
    <row r="42" spans="1:4" x14ac:dyDescent="0.25">
      <c r="A42" s="4" t="s">
        <v>1648</v>
      </c>
      <c r="B42" s="4" t="s">
        <v>1649</v>
      </c>
      <c r="C42" s="2">
        <v>1</v>
      </c>
      <c r="D42">
        <v>2</v>
      </c>
    </row>
    <row r="43" spans="1:4" ht="30" x14ac:dyDescent="0.25">
      <c r="A43" s="4" t="s">
        <v>1650</v>
      </c>
      <c r="B43" s="4" t="s">
        <v>1651</v>
      </c>
      <c r="C43" s="2">
        <v>1</v>
      </c>
      <c r="D43">
        <v>2</v>
      </c>
    </row>
    <row r="44" spans="1:4" ht="30" x14ac:dyDescent="0.25">
      <c r="A44" s="4" t="s">
        <v>1652</v>
      </c>
      <c r="B44" s="4" t="s">
        <v>1653</v>
      </c>
      <c r="C44" s="2">
        <v>1</v>
      </c>
      <c r="D44">
        <v>2</v>
      </c>
    </row>
    <row r="45" spans="1:4" ht="30" x14ac:dyDescent="0.25">
      <c r="A45" s="4" t="s">
        <v>1654</v>
      </c>
      <c r="B45" s="4" t="s">
        <v>1655</v>
      </c>
      <c r="C45" s="2">
        <v>1</v>
      </c>
      <c r="D45">
        <v>2</v>
      </c>
    </row>
    <row r="46" spans="1:4" ht="30" x14ac:dyDescent="0.25">
      <c r="A46" s="4" t="s">
        <v>1656</v>
      </c>
      <c r="B46" s="4" t="s">
        <v>1657</v>
      </c>
      <c r="C46" s="2">
        <v>1</v>
      </c>
      <c r="D46">
        <v>2</v>
      </c>
    </row>
    <row r="47" spans="1:4" ht="30" x14ac:dyDescent="0.25">
      <c r="A47" s="4" t="s">
        <v>1658</v>
      </c>
      <c r="B47" s="4" t="s">
        <v>1659</v>
      </c>
      <c r="C47" s="2">
        <v>1</v>
      </c>
      <c r="D47">
        <v>2</v>
      </c>
    </row>
    <row r="48" spans="1:4" x14ac:dyDescent="0.25">
      <c r="A48" s="4" t="s">
        <v>1660</v>
      </c>
      <c r="B48" s="4" t="s">
        <v>1661</v>
      </c>
      <c r="C48" s="2">
        <v>1</v>
      </c>
      <c r="D48">
        <v>2</v>
      </c>
    </row>
    <row r="49" spans="1:4" ht="30" x14ac:dyDescent="0.25">
      <c r="A49" s="4" t="s">
        <v>1662</v>
      </c>
      <c r="B49" s="4" t="s">
        <v>1663</v>
      </c>
      <c r="C49" s="2">
        <v>1</v>
      </c>
      <c r="D49">
        <v>2</v>
      </c>
    </row>
    <row r="50" spans="1:4" ht="30" x14ac:dyDescent="0.25">
      <c r="A50" s="4" t="s">
        <v>1664</v>
      </c>
      <c r="B50" s="4" t="s">
        <v>1665</v>
      </c>
      <c r="C50" s="2">
        <v>1</v>
      </c>
      <c r="D50">
        <v>2</v>
      </c>
    </row>
    <row r="51" spans="1:4" ht="30" x14ac:dyDescent="0.25">
      <c r="A51" s="4" t="s">
        <v>1666</v>
      </c>
      <c r="B51" s="4" t="s">
        <v>1667</v>
      </c>
      <c r="C51" s="2">
        <v>1</v>
      </c>
      <c r="D51">
        <v>2</v>
      </c>
    </row>
    <row r="52" spans="1:4" x14ac:dyDescent="0.25">
      <c r="A52" s="4" t="s">
        <v>1668</v>
      </c>
      <c r="B52" s="4" t="s">
        <v>335</v>
      </c>
      <c r="C52" s="2">
        <v>0</v>
      </c>
    </row>
    <row r="53" spans="1:4" ht="30" x14ac:dyDescent="0.25">
      <c r="A53" s="4" t="s">
        <v>1669</v>
      </c>
      <c r="B53" s="4" t="s">
        <v>1670</v>
      </c>
      <c r="C53" s="2">
        <v>0</v>
      </c>
    </row>
    <row r="54" spans="1:4" ht="30" x14ac:dyDescent="0.25">
      <c r="A54" s="4" t="s">
        <v>1671</v>
      </c>
      <c r="B54" s="4" t="s">
        <v>1672</v>
      </c>
      <c r="C54" s="2">
        <v>0</v>
      </c>
    </row>
    <row r="55" spans="1:4" ht="30" x14ac:dyDescent="0.25">
      <c r="A55" s="4" t="s">
        <v>1673</v>
      </c>
      <c r="B55" s="4" t="s">
        <v>1674</v>
      </c>
      <c r="C55" s="2">
        <v>0</v>
      </c>
    </row>
    <row r="56" spans="1:4" ht="45" x14ac:dyDescent="0.25">
      <c r="A56" s="4" t="s">
        <v>1675</v>
      </c>
      <c r="B56" s="4" t="s">
        <v>1676</v>
      </c>
      <c r="C56" s="2">
        <v>0</v>
      </c>
    </row>
    <row r="57" spans="1:4" ht="30" x14ac:dyDescent="0.25">
      <c r="A57" s="4" t="s">
        <v>1677</v>
      </c>
      <c r="B57" s="4" t="s">
        <v>1678</v>
      </c>
      <c r="C57" s="2">
        <v>0</v>
      </c>
    </row>
    <row r="58" spans="1:4" ht="30" x14ac:dyDescent="0.25">
      <c r="A58" s="4" t="s">
        <v>1679</v>
      </c>
      <c r="B58" s="4" t="s">
        <v>1680</v>
      </c>
      <c r="C58" s="2">
        <v>1</v>
      </c>
      <c r="D58">
        <v>3</v>
      </c>
    </row>
    <row r="59" spans="1:4" ht="30" x14ac:dyDescent="0.25">
      <c r="A59" s="4" t="s">
        <v>1681</v>
      </c>
      <c r="B59" s="4" t="s">
        <v>1682</v>
      </c>
      <c r="C59" s="2">
        <v>0</v>
      </c>
    </row>
    <row r="60" spans="1:4" x14ac:dyDescent="0.25">
      <c r="A60" s="4" t="s">
        <v>1683</v>
      </c>
      <c r="B60" s="4" t="s">
        <v>1684</v>
      </c>
      <c r="C60" s="2">
        <v>0</v>
      </c>
    </row>
    <row r="61" spans="1:4" ht="30" x14ac:dyDescent="0.25">
      <c r="A61" s="4" t="s">
        <v>1685</v>
      </c>
      <c r="B61" s="4" t="s">
        <v>1686</v>
      </c>
      <c r="C61" s="2">
        <v>0</v>
      </c>
    </row>
    <row r="62" spans="1:4" x14ac:dyDescent="0.25">
      <c r="A62" s="4" t="s">
        <v>1687</v>
      </c>
      <c r="B62" s="4" t="s">
        <v>1688</v>
      </c>
      <c r="C62" s="2">
        <v>0</v>
      </c>
    </row>
    <row r="63" spans="1:4" ht="30" x14ac:dyDescent="0.25">
      <c r="A63" s="4" t="s">
        <v>1689</v>
      </c>
      <c r="B63" s="4" t="s">
        <v>1690</v>
      </c>
      <c r="C63" s="2">
        <v>0</v>
      </c>
    </row>
    <row r="64" spans="1:4" ht="30" x14ac:dyDescent="0.25">
      <c r="A64" s="4" t="s">
        <v>1691</v>
      </c>
      <c r="B64" s="4" t="s">
        <v>1692</v>
      </c>
      <c r="C64" s="2">
        <v>1</v>
      </c>
      <c r="D64">
        <v>2</v>
      </c>
    </row>
    <row r="65" spans="1:4" ht="30" x14ac:dyDescent="0.25">
      <c r="A65" s="4" t="s">
        <v>1693</v>
      </c>
      <c r="B65" s="4" t="s">
        <v>1694</v>
      </c>
      <c r="C65" s="2">
        <v>0</v>
      </c>
    </row>
    <row r="66" spans="1:4" x14ac:dyDescent="0.25">
      <c r="A66" s="4" t="s">
        <v>1695</v>
      </c>
      <c r="B66" s="4" t="s">
        <v>1696</v>
      </c>
      <c r="C66" s="2">
        <v>0</v>
      </c>
    </row>
    <row r="67" spans="1:4" ht="30" x14ac:dyDescent="0.25">
      <c r="A67" s="4" t="s">
        <v>1697</v>
      </c>
      <c r="B67" s="4" t="s">
        <v>1698</v>
      </c>
      <c r="C67" s="2">
        <v>0</v>
      </c>
    </row>
    <row r="68" spans="1:4" ht="30" x14ac:dyDescent="0.25">
      <c r="A68" s="4" t="s">
        <v>1699</v>
      </c>
      <c r="B68" s="4" t="s">
        <v>1700</v>
      </c>
      <c r="C68" s="2">
        <v>0</v>
      </c>
    </row>
    <row r="69" spans="1:4" ht="30" x14ac:dyDescent="0.25">
      <c r="A69" s="4" t="s">
        <v>1701</v>
      </c>
      <c r="B69" s="4" t="s">
        <v>1702</v>
      </c>
      <c r="C69" s="2">
        <v>0</v>
      </c>
    </row>
    <row r="70" spans="1:4" ht="30" x14ac:dyDescent="0.25">
      <c r="A70" s="4" t="s">
        <v>1703</v>
      </c>
      <c r="B70" s="4" t="s">
        <v>1704</v>
      </c>
      <c r="C70" s="2">
        <v>0</v>
      </c>
    </row>
    <row r="71" spans="1:4" ht="30" x14ac:dyDescent="0.25">
      <c r="A71" s="4" t="s">
        <v>1705</v>
      </c>
      <c r="B71" s="4" t="s">
        <v>1706</v>
      </c>
      <c r="C71" s="2">
        <v>0</v>
      </c>
    </row>
    <row r="72" spans="1:4" ht="30" x14ac:dyDescent="0.25">
      <c r="A72" s="4" t="s">
        <v>1707</v>
      </c>
      <c r="B72" s="4" t="s">
        <v>1708</v>
      </c>
      <c r="C72" s="2">
        <v>1</v>
      </c>
      <c r="D72">
        <v>2</v>
      </c>
    </row>
    <row r="73" spans="1:4" ht="30" x14ac:dyDescent="0.25">
      <c r="A73" s="4" t="s">
        <v>1709</v>
      </c>
      <c r="B73" s="4" t="s">
        <v>1710</v>
      </c>
      <c r="C73" s="2">
        <v>0</v>
      </c>
    </row>
    <row r="74" spans="1:4" x14ac:dyDescent="0.25">
      <c r="A74" s="4" t="s">
        <v>1711</v>
      </c>
      <c r="B74" s="4" t="s">
        <v>1712</v>
      </c>
      <c r="C74" s="2">
        <v>0</v>
      </c>
    </row>
    <row r="75" spans="1:4" ht="30" x14ac:dyDescent="0.25">
      <c r="A75" s="4" t="s">
        <v>1713</v>
      </c>
      <c r="B75" s="4" t="s">
        <v>1714</v>
      </c>
      <c r="C75" s="2">
        <v>0</v>
      </c>
    </row>
    <row r="76" spans="1:4" ht="30" x14ac:dyDescent="0.25">
      <c r="A76" s="4" t="s">
        <v>1715</v>
      </c>
      <c r="B76" s="4" t="s">
        <v>1716</v>
      </c>
      <c r="C76" s="2">
        <v>0</v>
      </c>
    </row>
    <row r="77" spans="1:4" ht="30" x14ac:dyDescent="0.25">
      <c r="A77" s="4" t="s">
        <v>1717</v>
      </c>
      <c r="B77" s="4" t="s">
        <v>1718</v>
      </c>
      <c r="C77" s="2">
        <v>1</v>
      </c>
      <c r="D77">
        <v>2</v>
      </c>
    </row>
    <row r="78" spans="1:4" ht="30" x14ac:dyDescent="0.25">
      <c r="A78" s="4" t="s">
        <v>1719</v>
      </c>
      <c r="B78" s="4" t="s">
        <v>1720</v>
      </c>
      <c r="C78" s="2">
        <v>0</v>
      </c>
    </row>
    <row r="79" spans="1:4" ht="30" x14ac:dyDescent="0.25">
      <c r="A79" s="4" t="s">
        <v>1721</v>
      </c>
      <c r="B79" s="4" t="s">
        <v>1722</v>
      </c>
      <c r="C79" s="2">
        <v>0</v>
      </c>
    </row>
    <row r="80" spans="1:4" ht="30" x14ac:dyDescent="0.25">
      <c r="A80" s="4" t="s">
        <v>1723</v>
      </c>
      <c r="B80" s="4" t="s">
        <v>1724</v>
      </c>
      <c r="C80" s="2">
        <v>1</v>
      </c>
      <c r="D80">
        <v>1</v>
      </c>
    </row>
    <row r="81" spans="1:4" ht="30" x14ac:dyDescent="0.25">
      <c r="A81" s="4" t="s">
        <v>1725</v>
      </c>
      <c r="B81" s="4" t="s">
        <v>1726</v>
      </c>
      <c r="C81" s="2">
        <v>0</v>
      </c>
    </row>
    <row r="82" spans="1:4" ht="30" x14ac:dyDescent="0.25">
      <c r="A82" s="4" t="s">
        <v>1727</v>
      </c>
      <c r="B82" s="4" t="s">
        <v>1728</v>
      </c>
      <c r="C82" s="2">
        <v>0</v>
      </c>
    </row>
    <row r="83" spans="1:4" ht="30" x14ac:dyDescent="0.25">
      <c r="A83" s="4" t="s">
        <v>1729</v>
      </c>
      <c r="B83" s="4" t="s">
        <v>1730</v>
      </c>
      <c r="C83" s="2">
        <v>0</v>
      </c>
    </row>
    <row r="84" spans="1:4" ht="30" x14ac:dyDescent="0.25">
      <c r="A84" s="4" t="s">
        <v>1731</v>
      </c>
      <c r="B84" s="4" t="s">
        <v>1732</v>
      </c>
      <c r="C84" s="2">
        <v>0</v>
      </c>
    </row>
    <row r="85" spans="1:4" ht="30" x14ac:dyDescent="0.25">
      <c r="A85" s="4" t="s">
        <v>1733</v>
      </c>
      <c r="B85" s="4" t="s">
        <v>1734</v>
      </c>
      <c r="C85" s="2">
        <v>1</v>
      </c>
      <c r="D85">
        <v>2</v>
      </c>
    </row>
    <row r="86" spans="1:4" ht="30" x14ac:dyDescent="0.25">
      <c r="A86" s="4" t="s">
        <v>1735</v>
      </c>
      <c r="B86" s="4" t="s">
        <v>1736</v>
      </c>
      <c r="C86" s="2">
        <v>0</v>
      </c>
    </row>
    <row r="87" spans="1:4" ht="30" x14ac:dyDescent="0.25">
      <c r="A87" s="4" t="s">
        <v>1737</v>
      </c>
      <c r="B87" s="4" t="s">
        <v>1738</v>
      </c>
      <c r="C87" s="2">
        <v>0</v>
      </c>
    </row>
    <row r="88" spans="1:4" ht="30" x14ac:dyDescent="0.25">
      <c r="A88" s="4" t="s">
        <v>1739</v>
      </c>
      <c r="B88" s="4" t="s">
        <v>1740</v>
      </c>
      <c r="C88" s="2">
        <v>0</v>
      </c>
    </row>
    <row r="89" spans="1:4" ht="30" x14ac:dyDescent="0.25">
      <c r="A89" s="4" t="s">
        <v>1741</v>
      </c>
      <c r="B89" s="4" t="s">
        <v>1742</v>
      </c>
      <c r="C89" s="2">
        <v>0</v>
      </c>
    </row>
    <row r="90" spans="1:4" ht="30" x14ac:dyDescent="0.25">
      <c r="A90" s="4" t="s">
        <v>1743</v>
      </c>
      <c r="B90" s="4" t="s">
        <v>1744</v>
      </c>
      <c r="C90" s="2">
        <v>1</v>
      </c>
      <c r="D90">
        <v>3</v>
      </c>
    </row>
    <row r="91" spans="1:4" ht="30" x14ac:dyDescent="0.25">
      <c r="A91" s="4" t="s">
        <v>1745</v>
      </c>
      <c r="B91" s="4" t="s">
        <v>1746</v>
      </c>
      <c r="C91" s="2">
        <v>0</v>
      </c>
    </row>
    <row r="92" spans="1:4" x14ac:dyDescent="0.25">
      <c r="A92" s="4" t="s">
        <v>1747</v>
      </c>
      <c r="B92" s="4" t="s">
        <v>1748</v>
      </c>
      <c r="C92" s="2">
        <v>1</v>
      </c>
      <c r="D92">
        <v>2</v>
      </c>
    </row>
    <row r="93" spans="1:4" ht="30" x14ac:dyDescent="0.25">
      <c r="A93" s="4" t="s">
        <v>1749</v>
      </c>
      <c r="B93" s="4" t="s">
        <v>1750</v>
      </c>
      <c r="C93" s="2">
        <v>1</v>
      </c>
      <c r="D93">
        <v>1</v>
      </c>
    </row>
    <row r="94" spans="1:4" ht="30" x14ac:dyDescent="0.25">
      <c r="A94" s="4" t="s">
        <v>1751</v>
      </c>
      <c r="B94" s="4" t="s">
        <v>1752</v>
      </c>
      <c r="C94" s="2">
        <v>1</v>
      </c>
      <c r="D94">
        <v>3</v>
      </c>
    </row>
    <row r="95" spans="1:4" ht="30" x14ac:dyDescent="0.25">
      <c r="A95" s="4" t="s">
        <v>1753</v>
      </c>
      <c r="B95" s="4" t="s">
        <v>1754</v>
      </c>
      <c r="C95" s="2">
        <v>0</v>
      </c>
    </row>
    <row r="96" spans="1:4" ht="30" x14ac:dyDescent="0.25">
      <c r="A96" s="4" t="s">
        <v>1755</v>
      </c>
      <c r="B96" s="4" t="s">
        <v>1756</v>
      </c>
      <c r="C96" s="2">
        <v>0</v>
      </c>
    </row>
    <row r="97" spans="1:4" ht="30" x14ac:dyDescent="0.25">
      <c r="A97" s="4" t="s">
        <v>1757</v>
      </c>
      <c r="B97" s="4" t="s">
        <v>1758</v>
      </c>
      <c r="C97" s="2">
        <v>0</v>
      </c>
    </row>
    <row r="98" spans="1:4" ht="30" x14ac:dyDescent="0.25">
      <c r="A98" s="4" t="s">
        <v>1759</v>
      </c>
      <c r="B98" s="4" t="s">
        <v>1760</v>
      </c>
      <c r="C98" s="2">
        <v>0</v>
      </c>
    </row>
    <row r="99" spans="1:4" x14ac:dyDescent="0.25">
      <c r="A99" s="4" t="s">
        <v>1761</v>
      </c>
      <c r="B99" s="4" t="s">
        <v>1762</v>
      </c>
      <c r="C99" s="2">
        <v>0</v>
      </c>
    </row>
    <row r="100" spans="1:4" ht="30" x14ac:dyDescent="0.25">
      <c r="A100" s="4" t="s">
        <v>1763</v>
      </c>
      <c r="B100" s="4" t="s">
        <v>1764</v>
      </c>
      <c r="C100" s="2">
        <v>1</v>
      </c>
      <c r="D100">
        <v>1</v>
      </c>
    </row>
    <row r="101" spans="1:4" ht="30" x14ac:dyDescent="0.25">
      <c r="A101" s="4" t="s">
        <v>1765</v>
      </c>
      <c r="B101" s="4" t="s">
        <v>1766</v>
      </c>
      <c r="C101" s="2">
        <v>1</v>
      </c>
      <c r="D101">
        <v>1</v>
      </c>
    </row>
    <row r="102" spans="1:4" ht="30" x14ac:dyDescent="0.25">
      <c r="A102" s="4" t="s">
        <v>1767</v>
      </c>
      <c r="B102" s="4" t="s">
        <v>1768</v>
      </c>
      <c r="C102" s="2">
        <v>1</v>
      </c>
      <c r="D102">
        <v>2</v>
      </c>
    </row>
    <row r="103" spans="1:4" x14ac:dyDescent="0.25">
      <c r="C103" s="2">
        <f>SUM(C3:C102)</f>
        <v>61</v>
      </c>
    </row>
    <row r="104" spans="1:4" x14ac:dyDescent="0.25">
      <c r="C104" s="2">
        <f>C103/99</f>
        <v>0.61616161616161613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4"/>
  <sheetViews>
    <sheetView topLeftCell="A89" workbookViewId="0">
      <selection activeCell="B106" sqref="B106"/>
    </sheetView>
  </sheetViews>
  <sheetFormatPr defaultRowHeight="15" x14ac:dyDescent="0.25"/>
  <cols>
    <col min="1" max="1" width="33.85546875" customWidth="1"/>
    <col min="2" max="2" width="42" customWidth="1"/>
    <col min="3" max="3" width="29" customWidth="1"/>
    <col min="4" max="4" width="9.140625" style="2"/>
  </cols>
  <sheetData>
    <row r="1" spans="1:6" x14ac:dyDescent="0.25">
      <c r="A1" t="s">
        <v>0</v>
      </c>
      <c r="B1" t="s">
        <v>1</v>
      </c>
      <c r="C1" t="s">
        <v>1942</v>
      </c>
      <c r="D1" s="2" t="s">
        <v>1184</v>
      </c>
      <c r="E1" t="s">
        <v>1769</v>
      </c>
      <c r="F1" t="s">
        <v>1988</v>
      </c>
    </row>
    <row r="2" spans="1:6" x14ac:dyDescent="0.25">
      <c r="A2" s="1" t="s">
        <v>1568</v>
      </c>
      <c r="B2" s="1" t="s">
        <v>1569</v>
      </c>
      <c r="C2" t="s">
        <v>1943</v>
      </c>
    </row>
    <row r="3" spans="1:6" x14ac:dyDescent="0.25">
      <c r="A3" s="1" t="s">
        <v>1771</v>
      </c>
      <c r="B3" s="1" t="s">
        <v>1772</v>
      </c>
      <c r="C3" t="s">
        <v>1944</v>
      </c>
      <c r="D3" s="2">
        <v>0</v>
      </c>
    </row>
    <row r="4" spans="1:6" x14ac:dyDescent="0.25">
      <c r="A4" s="1" t="s">
        <v>1773</v>
      </c>
      <c r="B4" s="1" t="s">
        <v>1772</v>
      </c>
      <c r="C4" t="s">
        <v>1944</v>
      </c>
      <c r="D4" s="2">
        <v>0</v>
      </c>
    </row>
    <row r="5" spans="1:6" x14ac:dyDescent="0.25">
      <c r="A5" s="1" t="s">
        <v>1774</v>
      </c>
      <c r="B5" s="1" t="s">
        <v>1775</v>
      </c>
      <c r="C5" t="s">
        <v>1775</v>
      </c>
      <c r="D5" s="2">
        <v>1</v>
      </c>
      <c r="E5">
        <v>3</v>
      </c>
    </row>
    <row r="6" spans="1:6" x14ac:dyDescent="0.25">
      <c r="A6" s="1" t="s">
        <v>1776</v>
      </c>
      <c r="B6" s="1" t="s">
        <v>1777</v>
      </c>
      <c r="C6" t="s">
        <v>1945</v>
      </c>
      <c r="D6" s="2">
        <v>1</v>
      </c>
      <c r="E6">
        <v>2</v>
      </c>
    </row>
    <row r="7" spans="1:6" x14ac:dyDescent="0.25">
      <c r="A7" s="1" t="s">
        <v>1778</v>
      </c>
      <c r="B7" s="1" t="s">
        <v>1779</v>
      </c>
      <c r="C7" t="s">
        <v>1946</v>
      </c>
      <c r="D7" s="2">
        <v>1</v>
      </c>
      <c r="E7">
        <v>1</v>
      </c>
    </row>
    <row r="8" spans="1:6" x14ac:dyDescent="0.25">
      <c r="A8" s="1" t="s">
        <v>1780</v>
      </c>
      <c r="B8" s="1" t="s">
        <v>1781</v>
      </c>
      <c r="C8" t="s">
        <v>1947</v>
      </c>
      <c r="D8" s="2">
        <v>0</v>
      </c>
    </row>
    <row r="9" spans="1:6" x14ac:dyDescent="0.25">
      <c r="A9" s="1" t="s">
        <v>1782</v>
      </c>
      <c r="B9" s="1" t="s">
        <v>1783</v>
      </c>
      <c r="C9" t="s">
        <v>1783</v>
      </c>
      <c r="D9" s="2">
        <v>1</v>
      </c>
      <c r="E9">
        <v>1</v>
      </c>
    </row>
    <row r="10" spans="1:6" x14ac:dyDescent="0.25">
      <c r="A10" s="1" t="s">
        <v>1784</v>
      </c>
      <c r="B10" s="1" t="s">
        <v>1785</v>
      </c>
      <c r="C10" t="s">
        <v>1785</v>
      </c>
      <c r="F10">
        <v>1</v>
      </c>
    </row>
    <row r="11" spans="1:6" x14ac:dyDescent="0.25">
      <c r="A11" s="1" t="s">
        <v>1786</v>
      </c>
      <c r="B11" s="1" t="s">
        <v>1787</v>
      </c>
      <c r="C11" t="s">
        <v>1787</v>
      </c>
      <c r="D11" s="2">
        <v>1</v>
      </c>
      <c r="E11">
        <v>2</v>
      </c>
    </row>
    <row r="12" spans="1:6" x14ac:dyDescent="0.25">
      <c r="A12" s="1" t="s">
        <v>1788</v>
      </c>
      <c r="B12" s="1" t="s">
        <v>1772</v>
      </c>
      <c r="C12" t="s">
        <v>1944</v>
      </c>
      <c r="D12" s="2">
        <v>0</v>
      </c>
    </row>
    <row r="13" spans="1:6" x14ac:dyDescent="0.25">
      <c r="A13" s="1" t="s">
        <v>1789</v>
      </c>
      <c r="B13" s="1" t="s">
        <v>1772</v>
      </c>
      <c r="C13" t="s">
        <v>1944</v>
      </c>
      <c r="D13" s="2">
        <v>0</v>
      </c>
    </row>
    <row r="14" spans="1:6" x14ac:dyDescent="0.25">
      <c r="A14" s="1" t="s">
        <v>1790</v>
      </c>
      <c r="B14" s="1" t="s">
        <v>1791</v>
      </c>
      <c r="C14" t="s">
        <v>1791</v>
      </c>
      <c r="D14" s="2">
        <v>1</v>
      </c>
      <c r="E14">
        <v>1</v>
      </c>
    </row>
    <row r="15" spans="1:6" x14ac:dyDescent="0.25">
      <c r="A15" s="1" t="s">
        <v>1792</v>
      </c>
      <c r="B15" s="1" t="s">
        <v>1772</v>
      </c>
      <c r="C15" t="s">
        <v>1944</v>
      </c>
      <c r="D15" s="2">
        <v>0</v>
      </c>
    </row>
    <row r="16" spans="1:6" x14ac:dyDescent="0.25">
      <c r="A16" s="1" t="s">
        <v>1793</v>
      </c>
      <c r="B16" s="1" t="s">
        <v>1794</v>
      </c>
      <c r="C16" t="s">
        <v>1948</v>
      </c>
      <c r="D16" s="2">
        <v>0</v>
      </c>
    </row>
    <row r="17" spans="1:6" x14ac:dyDescent="0.25">
      <c r="A17" s="1" t="s">
        <v>1795</v>
      </c>
      <c r="B17" s="1" t="s">
        <v>1796</v>
      </c>
      <c r="C17" t="s">
        <v>1796</v>
      </c>
      <c r="D17" s="2">
        <v>1</v>
      </c>
      <c r="E17">
        <v>2</v>
      </c>
    </row>
    <row r="18" spans="1:6" x14ac:dyDescent="0.25">
      <c r="A18" s="1" t="s">
        <v>1797</v>
      </c>
      <c r="B18" s="1" t="s">
        <v>1772</v>
      </c>
      <c r="C18" t="s">
        <v>1944</v>
      </c>
      <c r="D18" s="2">
        <v>0</v>
      </c>
    </row>
    <row r="19" spans="1:6" x14ac:dyDescent="0.25">
      <c r="A19" s="1" t="s">
        <v>1798</v>
      </c>
      <c r="B19" s="1" t="s">
        <v>1799</v>
      </c>
      <c r="C19" t="s">
        <v>1949</v>
      </c>
      <c r="D19" s="2">
        <v>0</v>
      </c>
    </row>
    <row r="20" spans="1:6" x14ac:dyDescent="0.25">
      <c r="A20" s="1" t="s">
        <v>1800</v>
      </c>
      <c r="B20" s="1" t="s">
        <v>1801</v>
      </c>
      <c r="C20" t="s">
        <v>1950</v>
      </c>
      <c r="D20" s="2">
        <v>1</v>
      </c>
      <c r="E20">
        <v>1</v>
      </c>
    </row>
    <row r="21" spans="1:6" x14ac:dyDescent="0.25">
      <c r="A21" s="1" t="s">
        <v>1802</v>
      </c>
      <c r="B21" s="1" t="s">
        <v>1803</v>
      </c>
      <c r="C21" t="s">
        <v>1951</v>
      </c>
      <c r="D21" s="2">
        <v>0</v>
      </c>
    </row>
    <row r="22" spans="1:6" x14ac:dyDescent="0.25">
      <c r="A22" s="1" t="s">
        <v>1804</v>
      </c>
      <c r="B22" s="1" t="s">
        <v>1805</v>
      </c>
      <c r="C22" t="s">
        <v>1805</v>
      </c>
      <c r="D22" s="2">
        <v>1</v>
      </c>
      <c r="E22">
        <v>2</v>
      </c>
    </row>
    <row r="23" spans="1:6" x14ac:dyDescent="0.25">
      <c r="A23" s="1" t="s">
        <v>1806</v>
      </c>
      <c r="B23" s="1" t="s">
        <v>1807</v>
      </c>
      <c r="C23" t="s">
        <v>1952</v>
      </c>
      <c r="D23" s="2">
        <v>1</v>
      </c>
      <c r="E23">
        <v>1</v>
      </c>
    </row>
    <row r="24" spans="1:6" x14ac:dyDescent="0.25">
      <c r="A24" s="1" t="s">
        <v>1808</v>
      </c>
      <c r="B24" s="1" t="s">
        <v>1809</v>
      </c>
      <c r="C24" t="s">
        <v>1953</v>
      </c>
      <c r="D24" s="2">
        <v>0</v>
      </c>
    </row>
    <row r="25" spans="1:6" x14ac:dyDescent="0.25">
      <c r="A25" s="1" t="s">
        <v>1810</v>
      </c>
      <c r="B25" s="1" t="s">
        <v>1772</v>
      </c>
      <c r="C25" t="s">
        <v>1944</v>
      </c>
      <c r="D25" s="2">
        <v>0</v>
      </c>
    </row>
    <row r="26" spans="1:6" x14ac:dyDescent="0.25">
      <c r="A26" s="1" t="s">
        <v>1811</v>
      </c>
      <c r="B26" s="1" t="s">
        <v>1772</v>
      </c>
      <c r="C26" t="s">
        <v>1944</v>
      </c>
      <c r="D26" s="2">
        <v>0</v>
      </c>
    </row>
    <row r="27" spans="1:6" x14ac:dyDescent="0.25">
      <c r="A27" s="1" t="s">
        <v>1812</v>
      </c>
      <c r="B27" s="1" t="s">
        <v>1772</v>
      </c>
      <c r="C27" t="s">
        <v>1944</v>
      </c>
      <c r="D27" s="2">
        <v>0</v>
      </c>
    </row>
    <row r="28" spans="1:6" x14ac:dyDescent="0.25">
      <c r="A28" s="1" t="s">
        <v>1813</v>
      </c>
      <c r="B28" s="1" t="s">
        <v>1814</v>
      </c>
      <c r="C28" t="s">
        <v>1814</v>
      </c>
      <c r="F28">
        <v>1</v>
      </c>
    </row>
    <row r="29" spans="1:6" x14ac:dyDescent="0.25">
      <c r="A29" s="1" t="s">
        <v>1815</v>
      </c>
      <c r="B29" s="1" t="s">
        <v>1816</v>
      </c>
      <c r="C29" t="s">
        <v>1816</v>
      </c>
      <c r="D29" s="2">
        <v>0</v>
      </c>
      <c r="E29">
        <v>2</v>
      </c>
    </row>
    <row r="30" spans="1:6" x14ac:dyDescent="0.25">
      <c r="A30" s="1" t="s">
        <v>1817</v>
      </c>
      <c r="B30" s="1" t="s">
        <v>1818</v>
      </c>
      <c r="C30" t="s">
        <v>1954</v>
      </c>
      <c r="D30" s="2">
        <v>1</v>
      </c>
      <c r="E30">
        <v>2</v>
      </c>
    </row>
    <row r="31" spans="1:6" x14ac:dyDescent="0.25">
      <c r="A31" s="1" t="s">
        <v>1819</v>
      </c>
      <c r="B31" s="1" t="s">
        <v>1820</v>
      </c>
      <c r="C31" t="s">
        <v>1820</v>
      </c>
      <c r="D31" s="2">
        <v>1</v>
      </c>
      <c r="E31">
        <v>1</v>
      </c>
    </row>
    <row r="32" spans="1:6" x14ac:dyDescent="0.25">
      <c r="A32" s="1" t="s">
        <v>1821</v>
      </c>
      <c r="B32" s="1" t="s">
        <v>1785</v>
      </c>
      <c r="C32" t="s">
        <v>1785</v>
      </c>
      <c r="F32">
        <v>1</v>
      </c>
    </row>
    <row r="33" spans="1:6" x14ac:dyDescent="0.25">
      <c r="A33" s="1" t="s">
        <v>1822</v>
      </c>
      <c r="B33" s="1" t="s">
        <v>1823</v>
      </c>
      <c r="C33" t="s">
        <v>1823</v>
      </c>
      <c r="F33">
        <v>1</v>
      </c>
    </row>
    <row r="34" spans="1:6" x14ac:dyDescent="0.25">
      <c r="A34" s="1" t="s">
        <v>1824</v>
      </c>
      <c r="B34" s="1" t="s">
        <v>1803</v>
      </c>
      <c r="C34" t="s">
        <v>1951</v>
      </c>
      <c r="D34" s="2">
        <v>0</v>
      </c>
    </row>
    <row r="35" spans="1:6" x14ac:dyDescent="0.25">
      <c r="A35" s="1" t="s">
        <v>1825</v>
      </c>
      <c r="B35" s="1" t="s">
        <v>1826</v>
      </c>
      <c r="C35" t="s">
        <v>1826</v>
      </c>
      <c r="F35">
        <v>1</v>
      </c>
    </row>
    <row r="36" spans="1:6" x14ac:dyDescent="0.25">
      <c r="A36" s="1" t="s">
        <v>1827</v>
      </c>
      <c r="B36" s="1" t="s">
        <v>1828</v>
      </c>
      <c r="C36" t="s">
        <v>1955</v>
      </c>
      <c r="D36" s="2">
        <v>1</v>
      </c>
      <c r="E36">
        <v>1</v>
      </c>
    </row>
    <row r="37" spans="1:6" x14ac:dyDescent="0.25">
      <c r="A37" s="1" t="s">
        <v>1829</v>
      </c>
      <c r="B37" s="1" t="s">
        <v>1830</v>
      </c>
      <c r="C37" t="s">
        <v>1830</v>
      </c>
      <c r="D37" s="2">
        <v>1</v>
      </c>
      <c r="E37">
        <v>2</v>
      </c>
    </row>
    <row r="38" spans="1:6" x14ac:dyDescent="0.25">
      <c r="A38" s="1" t="s">
        <v>1831</v>
      </c>
      <c r="B38" s="1" t="s">
        <v>1772</v>
      </c>
      <c r="C38" t="s">
        <v>1944</v>
      </c>
      <c r="D38" s="2">
        <v>0</v>
      </c>
    </row>
    <row r="39" spans="1:6" x14ac:dyDescent="0.25">
      <c r="A39" s="1" t="s">
        <v>1832</v>
      </c>
      <c r="B39" s="1" t="s">
        <v>1833</v>
      </c>
      <c r="C39" t="s">
        <v>1956</v>
      </c>
      <c r="D39" s="2">
        <v>1</v>
      </c>
      <c r="E39">
        <v>2</v>
      </c>
    </row>
    <row r="40" spans="1:6" x14ac:dyDescent="0.25">
      <c r="A40" s="1" t="s">
        <v>1834</v>
      </c>
      <c r="B40" s="1" t="s">
        <v>1835</v>
      </c>
      <c r="C40" t="s">
        <v>1835</v>
      </c>
      <c r="D40" s="2">
        <v>1</v>
      </c>
      <c r="E40">
        <v>2</v>
      </c>
    </row>
    <row r="41" spans="1:6" x14ac:dyDescent="0.25">
      <c r="A41" s="1" t="s">
        <v>1836</v>
      </c>
      <c r="B41" s="1" t="s">
        <v>1837</v>
      </c>
      <c r="C41" t="s">
        <v>1957</v>
      </c>
      <c r="D41" s="2">
        <v>1</v>
      </c>
      <c r="E41">
        <v>3</v>
      </c>
    </row>
    <row r="42" spans="1:6" x14ac:dyDescent="0.25">
      <c r="A42" s="1" t="s">
        <v>1838</v>
      </c>
      <c r="B42" s="1" t="s">
        <v>1839</v>
      </c>
      <c r="C42" t="s">
        <v>1958</v>
      </c>
      <c r="D42" s="2">
        <v>0</v>
      </c>
    </row>
    <row r="43" spans="1:6" x14ac:dyDescent="0.25">
      <c r="A43" s="1" t="s">
        <v>1840</v>
      </c>
      <c r="B43" s="1" t="s">
        <v>1841</v>
      </c>
      <c r="C43" t="s">
        <v>1841</v>
      </c>
      <c r="D43" s="2">
        <v>1</v>
      </c>
      <c r="E43">
        <v>2</v>
      </c>
    </row>
    <row r="44" spans="1:6" x14ac:dyDescent="0.25">
      <c r="A44" s="1" t="s">
        <v>1842</v>
      </c>
      <c r="B44" s="1" t="s">
        <v>1843</v>
      </c>
      <c r="C44" t="s">
        <v>1959</v>
      </c>
      <c r="D44" s="2">
        <v>1</v>
      </c>
      <c r="E44">
        <v>3</v>
      </c>
    </row>
    <row r="45" spans="1:6" x14ac:dyDescent="0.25">
      <c r="A45" s="1" t="s">
        <v>1844</v>
      </c>
      <c r="B45" s="1" t="s">
        <v>1845</v>
      </c>
      <c r="C45" t="s">
        <v>1960</v>
      </c>
      <c r="D45" s="2">
        <v>0</v>
      </c>
    </row>
    <row r="46" spans="1:6" x14ac:dyDescent="0.25">
      <c r="A46" s="1" t="s">
        <v>1846</v>
      </c>
      <c r="B46" s="1" t="s">
        <v>1847</v>
      </c>
      <c r="C46" t="s">
        <v>1847</v>
      </c>
      <c r="D46" s="2">
        <v>1</v>
      </c>
      <c r="E46">
        <v>2</v>
      </c>
    </row>
    <row r="47" spans="1:6" x14ac:dyDescent="0.25">
      <c r="A47" s="1" t="s">
        <v>1836</v>
      </c>
      <c r="B47" s="1" t="s">
        <v>1848</v>
      </c>
      <c r="C47" t="s">
        <v>1961</v>
      </c>
      <c r="D47" s="2">
        <v>1</v>
      </c>
      <c r="E47">
        <v>3</v>
      </c>
    </row>
    <row r="48" spans="1:6" x14ac:dyDescent="0.25">
      <c r="A48" s="1" t="s">
        <v>1849</v>
      </c>
      <c r="B48" s="1" t="s">
        <v>1772</v>
      </c>
      <c r="C48" t="s">
        <v>1944</v>
      </c>
      <c r="D48" s="2">
        <v>0</v>
      </c>
    </row>
    <row r="49" spans="1:5" x14ac:dyDescent="0.25">
      <c r="A49" s="1" t="s">
        <v>1850</v>
      </c>
      <c r="B49" s="1" t="s">
        <v>1772</v>
      </c>
      <c r="C49" t="s">
        <v>1944</v>
      </c>
      <c r="D49" s="2">
        <v>0</v>
      </c>
    </row>
    <row r="50" spans="1:5" x14ac:dyDescent="0.25">
      <c r="A50" s="1" t="s">
        <v>1851</v>
      </c>
      <c r="B50" s="1" t="s">
        <v>1852</v>
      </c>
      <c r="C50" t="s">
        <v>1852</v>
      </c>
      <c r="D50" s="2">
        <v>0</v>
      </c>
    </row>
    <row r="51" spans="1:5" x14ac:dyDescent="0.25">
      <c r="A51" s="1" t="s">
        <v>1853</v>
      </c>
      <c r="B51" s="1" t="s">
        <v>1854</v>
      </c>
      <c r="C51" t="s">
        <v>1962</v>
      </c>
      <c r="D51" s="2">
        <v>0</v>
      </c>
    </row>
    <row r="52" spans="1:5" x14ac:dyDescent="0.25">
      <c r="A52" s="1" t="s">
        <v>1855</v>
      </c>
      <c r="B52" s="1" t="s">
        <v>1803</v>
      </c>
      <c r="C52" t="s">
        <v>1951</v>
      </c>
      <c r="D52" s="2">
        <v>0</v>
      </c>
    </row>
    <row r="53" spans="1:5" x14ac:dyDescent="0.25">
      <c r="A53" s="1" t="s">
        <v>1856</v>
      </c>
      <c r="B53" s="1" t="s">
        <v>1857</v>
      </c>
      <c r="C53" t="s">
        <v>1963</v>
      </c>
      <c r="D53" s="2">
        <v>1</v>
      </c>
      <c r="E53">
        <v>2</v>
      </c>
    </row>
    <row r="54" spans="1:5" x14ac:dyDescent="0.25">
      <c r="A54" s="1" t="s">
        <v>1858</v>
      </c>
      <c r="B54" s="1" t="s">
        <v>1859</v>
      </c>
      <c r="C54" t="s">
        <v>1859</v>
      </c>
      <c r="D54" s="2">
        <v>1</v>
      </c>
      <c r="E54">
        <v>2</v>
      </c>
    </row>
    <row r="55" spans="1:5" x14ac:dyDescent="0.25">
      <c r="A55" s="1" t="s">
        <v>1860</v>
      </c>
      <c r="B55" s="1" t="s">
        <v>1861</v>
      </c>
      <c r="C55" t="s">
        <v>1964</v>
      </c>
      <c r="D55" s="2">
        <v>0.5</v>
      </c>
      <c r="E55">
        <v>2</v>
      </c>
    </row>
    <row r="56" spans="1:5" x14ac:dyDescent="0.25">
      <c r="A56" s="1" t="s">
        <v>1862</v>
      </c>
      <c r="B56" s="1" t="s">
        <v>1863</v>
      </c>
      <c r="C56" t="s">
        <v>1863</v>
      </c>
      <c r="D56" s="2">
        <v>1</v>
      </c>
      <c r="E56">
        <v>1</v>
      </c>
    </row>
    <row r="57" spans="1:5" x14ac:dyDescent="0.25">
      <c r="A57" s="1" t="s">
        <v>1864</v>
      </c>
      <c r="B57" s="1" t="s">
        <v>1865</v>
      </c>
      <c r="C57" t="s">
        <v>1965</v>
      </c>
      <c r="D57" s="2">
        <v>1</v>
      </c>
      <c r="E57">
        <v>2</v>
      </c>
    </row>
    <row r="58" spans="1:5" x14ac:dyDescent="0.25">
      <c r="A58" s="1" t="s">
        <v>1866</v>
      </c>
      <c r="B58" s="1" t="s">
        <v>1867</v>
      </c>
      <c r="C58" t="s">
        <v>1966</v>
      </c>
      <c r="D58" s="2">
        <v>0</v>
      </c>
    </row>
    <row r="59" spans="1:5" x14ac:dyDescent="0.25">
      <c r="A59" s="1" t="s">
        <v>1868</v>
      </c>
      <c r="B59" s="1" t="s">
        <v>1839</v>
      </c>
      <c r="C59" t="s">
        <v>1967</v>
      </c>
      <c r="D59" s="2">
        <v>0</v>
      </c>
    </row>
    <row r="60" spans="1:5" x14ac:dyDescent="0.25">
      <c r="A60" s="1" t="s">
        <v>1869</v>
      </c>
      <c r="B60" s="1" t="s">
        <v>1870</v>
      </c>
      <c r="C60" t="s">
        <v>1968</v>
      </c>
      <c r="D60" s="2">
        <v>1</v>
      </c>
      <c r="E60">
        <v>3</v>
      </c>
    </row>
    <row r="61" spans="1:5" x14ac:dyDescent="0.25">
      <c r="A61" s="1" t="s">
        <v>1871</v>
      </c>
      <c r="B61" s="1" t="s">
        <v>1772</v>
      </c>
      <c r="C61" t="s">
        <v>1944</v>
      </c>
      <c r="D61" s="2">
        <v>0</v>
      </c>
    </row>
    <row r="62" spans="1:5" x14ac:dyDescent="0.25">
      <c r="A62" s="1" t="s">
        <v>1872</v>
      </c>
      <c r="B62" s="1" t="s">
        <v>1873</v>
      </c>
      <c r="C62" t="s">
        <v>1873</v>
      </c>
      <c r="D62" s="2">
        <v>1</v>
      </c>
      <c r="E62">
        <v>2</v>
      </c>
    </row>
    <row r="63" spans="1:5" x14ac:dyDescent="0.25">
      <c r="A63" s="1" t="s">
        <v>1874</v>
      </c>
      <c r="B63" s="1" t="s">
        <v>1875</v>
      </c>
      <c r="C63" t="s">
        <v>1969</v>
      </c>
      <c r="D63" s="2">
        <v>1</v>
      </c>
      <c r="E63">
        <v>2</v>
      </c>
    </row>
    <row r="64" spans="1:5" x14ac:dyDescent="0.25">
      <c r="A64" s="1" t="s">
        <v>1876</v>
      </c>
      <c r="B64" s="1" t="s">
        <v>1877</v>
      </c>
      <c r="C64" t="s">
        <v>1970</v>
      </c>
      <c r="D64" s="2">
        <v>1</v>
      </c>
      <c r="E64">
        <v>2</v>
      </c>
    </row>
    <row r="65" spans="1:6" x14ac:dyDescent="0.25">
      <c r="A65" s="1" t="s">
        <v>1878</v>
      </c>
      <c r="B65" s="1" t="s">
        <v>1772</v>
      </c>
      <c r="C65" t="s">
        <v>1944</v>
      </c>
      <c r="D65" s="2">
        <v>0</v>
      </c>
    </row>
    <row r="66" spans="1:6" x14ac:dyDescent="0.25">
      <c r="A66" s="1" t="s">
        <v>1879</v>
      </c>
      <c r="B66" s="1" t="s">
        <v>1880</v>
      </c>
      <c r="C66" t="s">
        <v>1880</v>
      </c>
      <c r="D66" s="2">
        <v>1</v>
      </c>
      <c r="E66">
        <v>1</v>
      </c>
    </row>
    <row r="67" spans="1:6" x14ac:dyDescent="0.25">
      <c r="A67" s="1" t="s">
        <v>1881</v>
      </c>
      <c r="B67" s="1" t="s">
        <v>1882</v>
      </c>
      <c r="C67" t="s">
        <v>1882</v>
      </c>
      <c r="D67" s="2">
        <v>1</v>
      </c>
      <c r="E67">
        <v>2</v>
      </c>
    </row>
    <row r="68" spans="1:6" x14ac:dyDescent="0.25">
      <c r="A68" s="1" t="s">
        <v>1883</v>
      </c>
      <c r="B68" s="1" t="s">
        <v>1884</v>
      </c>
      <c r="C68" t="s">
        <v>1971</v>
      </c>
      <c r="D68" s="2">
        <v>1</v>
      </c>
      <c r="E68">
        <v>1</v>
      </c>
    </row>
    <row r="69" spans="1:6" x14ac:dyDescent="0.25">
      <c r="A69" s="1" t="s">
        <v>1885</v>
      </c>
      <c r="B69" s="1" t="s">
        <v>1884</v>
      </c>
      <c r="C69" t="s">
        <v>1972</v>
      </c>
      <c r="D69" s="2">
        <v>0</v>
      </c>
    </row>
    <row r="70" spans="1:6" x14ac:dyDescent="0.25">
      <c r="A70" s="1" t="s">
        <v>1886</v>
      </c>
      <c r="B70" s="1" t="s">
        <v>1887</v>
      </c>
      <c r="C70" t="s">
        <v>1973</v>
      </c>
      <c r="D70" s="2">
        <v>1</v>
      </c>
      <c r="E70">
        <v>3</v>
      </c>
    </row>
    <row r="71" spans="1:6" x14ac:dyDescent="0.25">
      <c r="A71" s="1" t="s">
        <v>1888</v>
      </c>
      <c r="B71" s="1" t="s">
        <v>1889</v>
      </c>
      <c r="C71" t="s">
        <v>1889</v>
      </c>
      <c r="F71">
        <v>1</v>
      </c>
    </row>
    <row r="72" spans="1:6" x14ac:dyDescent="0.25">
      <c r="A72" s="1" t="s">
        <v>1890</v>
      </c>
      <c r="B72" s="1" t="s">
        <v>1772</v>
      </c>
      <c r="C72" t="s">
        <v>1944</v>
      </c>
      <c r="D72" s="2">
        <v>0</v>
      </c>
    </row>
    <row r="73" spans="1:6" x14ac:dyDescent="0.25">
      <c r="A73" s="1" t="s">
        <v>1891</v>
      </c>
      <c r="B73" s="1" t="s">
        <v>1892</v>
      </c>
      <c r="C73" t="s">
        <v>1974</v>
      </c>
      <c r="D73" s="2">
        <v>0</v>
      </c>
    </row>
    <row r="74" spans="1:6" x14ac:dyDescent="0.25">
      <c r="A74" s="1" t="s">
        <v>1893</v>
      </c>
      <c r="B74" s="1" t="s">
        <v>1894</v>
      </c>
      <c r="C74" t="s">
        <v>1975</v>
      </c>
      <c r="D74" s="2">
        <v>1</v>
      </c>
      <c r="E74">
        <v>1</v>
      </c>
    </row>
    <row r="75" spans="1:6" x14ac:dyDescent="0.25">
      <c r="A75" s="1" t="s">
        <v>1895</v>
      </c>
      <c r="B75" s="1" t="s">
        <v>1896</v>
      </c>
      <c r="C75" t="s">
        <v>1976</v>
      </c>
      <c r="D75" s="2">
        <v>1</v>
      </c>
      <c r="E75">
        <v>2</v>
      </c>
    </row>
    <row r="76" spans="1:6" x14ac:dyDescent="0.25">
      <c r="A76" s="1" t="s">
        <v>1897</v>
      </c>
      <c r="B76" s="1" t="s">
        <v>1803</v>
      </c>
      <c r="C76" t="s">
        <v>1951</v>
      </c>
      <c r="D76" s="2">
        <v>0</v>
      </c>
    </row>
    <row r="77" spans="1:6" x14ac:dyDescent="0.25">
      <c r="A77" s="1" t="s">
        <v>1898</v>
      </c>
      <c r="B77" s="1" t="s">
        <v>1899</v>
      </c>
      <c r="C77" t="s">
        <v>1977</v>
      </c>
      <c r="D77" s="2">
        <v>0</v>
      </c>
    </row>
    <row r="78" spans="1:6" x14ac:dyDescent="0.25">
      <c r="A78" s="1" t="s">
        <v>1900</v>
      </c>
      <c r="B78" s="1" t="s">
        <v>1901</v>
      </c>
      <c r="C78" t="s">
        <v>1978</v>
      </c>
      <c r="D78" s="2">
        <v>1</v>
      </c>
      <c r="E78">
        <v>2</v>
      </c>
    </row>
    <row r="79" spans="1:6" x14ac:dyDescent="0.25">
      <c r="A79" s="1" t="s">
        <v>1902</v>
      </c>
      <c r="B79" s="1" t="s">
        <v>1903</v>
      </c>
      <c r="C79" t="s">
        <v>1979</v>
      </c>
      <c r="D79" s="2">
        <v>1</v>
      </c>
      <c r="E79">
        <v>3</v>
      </c>
    </row>
    <row r="80" spans="1:6" x14ac:dyDescent="0.25">
      <c r="A80" s="1" t="s">
        <v>1904</v>
      </c>
      <c r="B80" s="1" t="s">
        <v>1905</v>
      </c>
      <c r="C80" t="s">
        <v>1980</v>
      </c>
      <c r="D80" s="2">
        <v>1</v>
      </c>
      <c r="E80">
        <v>2</v>
      </c>
    </row>
    <row r="81" spans="1:6" x14ac:dyDescent="0.25">
      <c r="A81" s="1" t="s">
        <v>1906</v>
      </c>
      <c r="B81" s="1" t="s">
        <v>1803</v>
      </c>
      <c r="C81" t="s">
        <v>1951</v>
      </c>
      <c r="D81" s="2">
        <v>0</v>
      </c>
    </row>
    <row r="82" spans="1:6" x14ac:dyDescent="0.25">
      <c r="A82" s="1" t="s">
        <v>1907</v>
      </c>
      <c r="B82" s="1" t="s">
        <v>1908</v>
      </c>
      <c r="C82" t="s">
        <v>1908</v>
      </c>
      <c r="F82">
        <v>1</v>
      </c>
    </row>
    <row r="83" spans="1:6" x14ac:dyDescent="0.25">
      <c r="A83" s="1" t="s">
        <v>1909</v>
      </c>
      <c r="B83" s="1" t="s">
        <v>1803</v>
      </c>
      <c r="C83" t="s">
        <v>1951</v>
      </c>
      <c r="D83" s="2">
        <v>0</v>
      </c>
    </row>
    <row r="84" spans="1:6" x14ac:dyDescent="0.25">
      <c r="A84" s="1" t="s">
        <v>1910</v>
      </c>
      <c r="B84" s="1" t="s">
        <v>1911</v>
      </c>
      <c r="C84" t="s">
        <v>1911</v>
      </c>
      <c r="D84" s="2">
        <v>1</v>
      </c>
      <c r="E84">
        <v>1</v>
      </c>
    </row>
    <row r="85" spans="1:6" x14ac:dyDescent="0.25">
      <c r="A85" s="1" t="s">
        <v>1912</v>
      </c>
      <c r="B85" s="1" t="s">
        <v>1913</v>
      </c>
      <c r="C85" t="s">
        <v>1981</v>
      </c>
      <c r="D85" s="2">
        <v>1</v>
      </c>
      <c r="E85">
        <v>1</v>
      </c>
    </row>
    <row r="86" spans="1:6" x14ac:dyDescent="0.25">
      <c r="A86" s="1" t="s">
        <v>1914</v>
      </c>
      <c r="B86" s="1" t="s">
        <v>1915</v>
      </c>
      <c r="C86" t="s">
        <v>1915</v>
      </c>
      <c r="D86" s="2">
        <v>1</v>
      </c>
      <c r="E86">
        <v>1</v>
      </c>
    </row>
    <row r="87" spans="1:6" x14ac:dyDescent="0.25">
      <c r="A87" s="1" t="s">
        <v>1916</v>
      </c>
      <c r="B87" s="1" t="s">
        <v>1917</v>
      </c>
      <c r="C87" t="s">
        <v>1982</v>
      </c>
      <c r="D87" s="2">
        <v>0</v>
      </c>
    </row>
    <row r="88" spans="1:6" x14ac:dyDescent="0.25">
      <c r="A88" s="1" t="s">
        <v>1918</v>
      </c>
      <c r="B88" s="1" t="s">
        <v>1919</v>
      </c>
      <c r="C88" t="s">
        <v>1983</v>
      </c>
      <c r="D88" s="2">
        <v>0</v>
      </c>
    </row>
    <row r="89" spans="1:6" x14ac:dyDescent="0.25">
      <c r="A89" s="1" t="s">
        <v>1920</v>
      </c>
      <c r="B89" s="1" t="s">
        <v>1921</v>
      </c>
      <c r="C89" t="s">
        <v>1921</v>
      </c>
      <c r="D89" s="2">
        <v>1</v>
      </c>
    </row>
    <row r="90" spans="1:6" x14ac:dyDescent="0.25">
      <c r="A90" s="1" t="s">
        <v>1922</v>
      </c>
      <c r="B90" s="1" t="s">
        <v>1923</v>
      </c>
      <c r="C90" t="s">
        <v>1984</v>
      </c>
      <c r="D90" s="2">
        <v>0</v>
      </c>
    </row>
    <row r="91" spans="1:6" x14ac:dyDescent="0.25">
      <c r="A91" s="1" t="s">
        <v>1924</v>
      </c>
      <c r="B91" s="1" t="s">
        <v>1772</v>
      </c>
      <c r="C91" t="s">
        <v>1985</v>
      </c>
      <c r="D91" s="2">
        <v>0</v>
      </c>
    </row>
    <row r="92" spans="1:6" x14ac:dyDescent="0.25">
      <c r="A92" s="1" t="s">
        <v>1925</v>
      </c>
      <c r="B92" s="1" t="s">
        <v>1839</v>
      </c>
      <c r="C92" t="s">
        <v>1958</v>
      </c>
      <c r="D92" s="2">
        <v>0</v>
      </c>
    </row>
    <row r="93" spans="1:6" x14ac:dyDescent="0.25">
      <c r="A93" s="1" t="s">
        <v>1926</v>
      </c>
      <c r="B93" s="1" t="s">
        <v>1927</v>
      </c>
      <c r="C93" t="s">
        <v>1927</v>
      </c>
      <c r="D93" s="2">
        <v>1</v>
      </c>
      <c r="E93">
        <v>0</v>
      </c>
    </row>
    <row r="94" spans="1:6" x14ac:dyDescent="0.25">
      <c r="A94" s="1" t="s">
        <v>1928</v>
      </c>
      <c r="B94" s="1" t="s">
        <v>1803</v>
      </c>
      <c r="C94" t="s">
        <v>1951</v>
      </c>
      <c r="D94" s="2">
        <v>0</v>
      </c>
    </row>
    <row r="95" spans="1:6" x14ac:dyDescent="0.25">
      <c r="A95" s="1" t="s">
        <v>1929</v>
      </c>
      <c r="B95" s="1" t="s">
        <v>1930</v>
      </c>
      <c r="C95" t="s">
        <v>1986</v>
      </c>
      <c r="D95" s="2">
        <v>0</v>
      </c>
    </row>
    <row r="96" spans="1:6" x14ac:dyDescent="0.25">
      <c r="A96" s="1" t="s">
        <v>1931</v>
      </c>
      <c r="B96" s="1" t="s">
        <v>1772</v>
      </c>
      <c r="C96" t="s">
        <v>1944</v>
      </c>
      <c r="D96" s="2">
        <v>0</v>
      </c>
    </row>
    <row r="97" spans="1:6" x14ac:dyDescent="0.25">
      <c r="A97" s="1" t="s">
        <v>1932</v>
      </c>
      <c r="B97" s="1" t="s">
        <v>1772</v>
      </c>
      <c r="C97" t="s">
        <v>1944</v>
      </c>
      <c r="D97" s="2">
        <v>0</v>
      </c>
    </row>
    <row r="98" spans="1:6" x14ac:dyDescent="0.25">
      <c r="A98" s="1" t="s">
        <v>1933</v>
      </c>
      <c r="B98" s="1" t="s">
        <v>1934</v>
      </c>
      <c r="C98" t="s">
        <v>1934</v>
      </c>
      <c r="D98" s="2">
        <v>0</v>
      </c>
    </row>
    <row r="99" spans="1:6" x14ac:dyDescent="0.25">
      <c r="A99" s="1" t="s">
        <v>1935</v>
      </c>
      <c r="B99" s="1" t="s">
        <v>1803</v>
      </c>
      <c r="C99" t="s">
        <v>1951</v>
      </c>
      <c r="D99" s="2">
        <v>0</v>
      </c>
    </row>
    <row r="100" spans="1:6" x14ac:dyDescent="0.25">
      <c r="A100" s="1" t="s">
        <v>1936</v>
      </c>
      <c r="B100" s="1" t="s">
        <v>1937</v>
      </c>
      <c r="C100" t="s">
        <v>1987</v>
      </c>
      <c r="D100" s="2">
        <v>0</v>
      </c>
    </row>
    <row r="101" spans="1:6" x14ac:dyDescent="0.25">
      <c r="A101" s="1" t="s">
        <v>1938</v>
      </c>
      <c r="B101" s="1" t="s">
        <v>1939</v>
      </c>
      <c r="C101" t="s">
        <v>1939</v>
      </c>
      <c r="D101" s="2">
        <v>0</v>
      </c>
    </row>
    <row r="102" spans="1:6" x14ac:dyDescent="0.25">
      <c r="A102" s="1" t="s">
        <v>1940</v>
      </c>
      <c r="B102" s="1" t="s">
        <v>1941</v>
      </c>
      <c r="C102" t="s">
        <v>1941</v>
      </c>
      <c r="D102" s="2">
        <v>1</v>
      </c>
      <c r="E102">
        <v>1</v>
      </c>
    </row>
    <row r="103" spans="1:6" x14ac:dyDescent="0.25">
      <c r="D103" s="2">
        <f>SUM(D3:D102)</f>
        <v>44.5</v>
      </c>
      <c r="F103">
        <f>SUM(F3:F102)</f>
        <v>7</v>
      </c>
    </row>
    <row r="104" spans="1:6" x14ac:dyDescent="0.25">
      <c r="D104" s="2">
        <f>D103/(100-F103)</f>
        <v>0.478494623655914</v>
      </c>
    </row>
  </sheetData>
  <pageMargins left="0.7" right="0.7" top="0.75" bottom="0.75" header="0.3" footer="0.3"/>
  <pageSetup paperSize="0" orientation="portrait" horizontalDpi="0" verticalDpi="0" copies="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3"/>
  <sheetViews>
    <sheetView topLeftCell="A94" workbookViewId="0">
      <selection activeCell="C103" sqref="C103"/>
    </sheetView>
  </sheetViews>
  <sheetFormatPr defaultRowHeight="15" x14ac:dyDescent="0.25"/>
  <cols>
    <col min="1" max="1" width="53.7109375" style="6" customWidth="1"/>
    <col min="2" max="2" width="59.28515625" customWidth="1"/>
    <col min="3" max="3" width="9.140625" style="2"/>
  </cols>
  <sheetData>
    <row r="1" spans="1:5" x14ac:dyDescent="0.25">
      <c r="A1" s="6" t="s">
        <v>0</v>
      </c>
      <c r="B1" t="s">
        <v>1</v>
      </c>
      <c r="C1" s="2" t="s">
        <v>1184</v>
      </c>
      <c r="D1" t="s">
        <v>2136</v>
      </c>
      <c r="E1" t="s">
        <v>2137</v>
      </c>
    </row>
    <row r="2" spans="1:5" x14ac:dyDescent="0.25">
      <c r="A2" s="4" t="s">
        <v>1568</v>
      </c>
      <c r="B2" s="1" t="s">
        <v>1569</v>
      </c>
    </row>
    <row r="3" spans="1:5" ht="30" x14ac:dyDescent="0.25">
      <c r="A3" s="4" t="s">
        <v>1989</v>
      </c>
      <c r="B3" s="1" t="s">
        <v>1990</v>
      </c>
      <c r="C3" s="2">
        <v>1</v>
      </c>
      <c r="D3">
        <v>2</v>
      </c>
    </row>
    <row r="4" spans="1:5" ht="30" x14ac:dyDescent="0.25">
      <c r="A4" s="4" t="s">
        <v>1991</v>
      </c>
      <c r="B4" s="1" t="s">
        <v>1992</v>
      </c>
      <c r="C4" s="2">
        <v>1</v>
      </c>
      <c r="D4">
        <v>2</v>
      </c>
    </row>
    <row r="5" spans="1:5" ht="45" x14ac:dyDescent="0.25">
      <c r="A5" s="4" t="s">
        <v>1993</v>
      </c>
      <c r="B5" s="1" t="s">
        <v>1994</v>
      </c>
      <c r="C5" s="2">
        <v>1</v>
      </c>
      <c r="D5">
        <v>2</v>
      </c>
    </row>
    <row r="6" spans="1:5" ht="45" x14ac:dyDescent="0.25">
      <c r="A6" s="4" t="s">
        <v>1995</v>
      </c>
      <c r="B6" s="1" t="s">
        <v>1996</v>
      </c>
      <c r="C6" s="2">
        <v>1</v>
      </c>
      <c r="D6">
        <v>2</v>
      </c>
    </row>
    <row r="7" spans="1:5" ht="30" x14ac:dyDescent="0.25">
      <c r="A7" s="4" t="s">
        <v>1997</v>
      </c>
      <c r="B7" s="1" t="s">
        <v>1998</v>
      </c>
      <c r="C7" s="2">
        <v>1</v>
      </c>
      <c r="D7">
        <v>2</v>
      </c>
    </row>
    <row r="8" spans="1:5" ht="45" x14ac:dyDescent="0.25">
      <c r="A8" s="4" t="s">
        <v>1999</v>
      </c>
      <c r="B8" s="1" t="s">
        <v>2000</v>
      </c>
      <c r="C8" s="2">
        <v>1</v>
      </c>
      <c r="D8">
        <v>2</v>
      </c>
    </row>
    <row r="9" spans="1:5" ht="30" x14ac:dyDescent="0.25">
      <c r="A9" s="4" t="s">
        <v>2001</v>
      </c>
      <c r="B9" s="1" t="s">
        <v>2002</v>
      </c>
      <c r="C9" s="2">
        <v>1</v>
      </c>
      <c r="D9">
        <v>2</v>
      </c>
    </row>
    <row r="10" spans="1:5" ht="45" x14ac:dyDescent="0.25">
      <c r="A10" s="4" t="s">
        <v>2003</v>
      </c>
      <c r="B10" s="1" t="s">
        <v>2004</v>
      </c>
      <c r="C10" s="2">
        <v>1</v>
      </c>
      <c r="D10">
        <v>2</v>
      </c>
    </row>
    <row r="11" spans="1:5" ht="45" x14ac:dyDescent="0.25">
      <c r="A11" s="4" t="s">
        <v>2005</v>
      </c>
      <c r="B11" s="1" t="s">
        <v>2006</v>
      </c>
      <c r="C11" s="2">
        <v>1</v>
      </c>
      <c r="D11">
        <v>2</v>
      </c>
    </row>
    <row r="12" spans="1:5" x14ac:dyDescent="0.25">
      <c r="A12" s="4" t="s">
        <v>2007</v>
      </c>
      <c r="B12" s="1" t="s">
        <v>2008</v>
      </c>
      <c r="C12" s="2">
        <v>1</v>
      </c>
      <c r="D12">
        <v>2</v>
      </c>
    </row>
    <row r="13" spans="1:5" x14ac:dyDescent="0.25">
      <c r="A13" s="4" t="s">
        <v>2009</v>
      </c>
      <c r="B13" s="7" t="s">
        <v>2010</v>
      </c>
      <c r="C13" s="2">
        <v>1</v>
      </c>
      <c r="D13">
        <v>2</v>
      </c>
    </row>
    <row r="14" spans="1:5" x14ac:dyDescent="0.25">
      <c r="A14" s="4" t="s">
        <v>2011</v>
      </c>
      <c r="B14" s="1" t="s">
        <v>2010</v>
      </c>
      <c r="C14" s="2">
        <v>1</v>
      </c>
      <c r="D14">
        <v>2</v>
      </c>
    </row>
    <row r="15" spans="1:5" x14ac:dyDescent="0.25">
      <c r="A15" s="4" t="s">
        <v>2012</v>
      </c>
      <c r="B15" s="1" t="s">
        <v>2013</v>
      </c>
      <c r="C15" s="2">
        <v>1</v>
      </c>
      <c r="D15">
        <v>2</v>
      </c>
    </row>
    <row r="16" spans="1:5" x14ac:dyDescent="0.25">
      <c r="A16" s="4" t="s">
        <v>2014</v>
      </c>
      <c r="B16" s="1" t="s">
        <v>2015</v>
      </c>
      <c r="C16" s="2">
        <v>1</v>
      </c>
      <c r="D16">
        <v>2</v>
      </c>
    </row>
    <row r="17" spans="1:4" ht="45" x14ac:dyDescent="0.25">
      <c r="A17" s="4" t="s">
        <v>2016</v>
      </c>
      <c r="B17" s="1" t="s">
        <v>2017</v>
      </c>
      <c r="C17" s="2">
        <v>1</v>
      </c>
      <c r="D17">
        <v>2</v>
      </c>
    </row>
    <row r="18" spans="1:4" x14ac:dyDescent="0.25">
      <c r="A18" s="4" t="s">
        <v>2018</v>
      </c>
      <c r="B18" s="1" t="s">
        <v>2017</v>
      </c>
      <c r="C18" s="2">
        <v>1</v>
      </c>
      <c r="D18">
        <v>2</v>
      </c>
    </row>
    <row r="19" spans="1:4" ht="30" x14ac:dyDescent="0.25">
      <c r="A19" s="4" t="s">
        <v>2019</v>
      </c>
      <c r="B19" s="1" t="s">
        <v>2013</v>
      </c>
      <c r="C19" s="2">
        <v>1</v>
      </c>
      <c r="D19">
        <v>2</v>
      </c>
    </row>
    <row r="20" spans="1:4" ht="45" x14ac:dyDescent="0.25">
      <c r="A20" s="4" t="s">
        <v>2020</v>
      </c>
      <c r="B20" s="1" t="s">
        <v>2006</v>
      </c>
      <c r="C20" s="2">
        <v>1</v>
      </c>
      <c r="D20">
        <v>2</v>
      </c>
    </row>
    <row r="21" spans="1:4" ht="45" x14ac:dyDescent="0.25">
      <c r="A21" s="4" t="s">
        <v>2021</v>
      </c>
      <c r="B21" s="1" t="s">
        <v>2008</v>
      </c>
      <c r="C21" s="2">
        <v>1</v>
      </c>
      <c r="D21">
        <v>2</v>
      </c>
    </row>
    <row r="22" spans="1:4" ht="45" x14ac:dyDescent="0.25">
      <c r="A22" s="4" t="s">
        <v>2022</v>
      </c>
      <c r="B22" s="1" t="s">
        <v>2023</v>
      </c>
      <c r="C22" s="2">
        <v>1</v>
      </c>
      <c r="D22">
        <v>2</v>
      </c>
    </row>
    <row r="23" spans="1:4" ht="30" x14ac:dyDescent="0.25">
      <c r="A23" s="4" t="s">
        <v>2024</v>
      </c>
      <c r="B23" s="1" t="s">
        <v>2008</v>
      </c>
      <c r="C23" s="2">
        <v>1</v>
      </c>
      <c r="D23">
        <v>2</v>
      </c>
    </row>
    <row r="24" spans="1:4" ht="45" x14ac:dyDescent="0.25">
      <c r="A24" s="4" t="s">
        <v>2025</v>
      </c>
      <c r="B24" s="1" t="s">
        <v>2008</v>
      </c>
      <c r="C24" s="2">
        <v>1</v>
      </c>
      <c r="D24">
        <v>2</v>
      </c>
    </row>
    <row r="25" spans="1:4" ht="30" x14ac:dyDescent="0.25">
      <c r="A25" s="4" t="s">
        <v>2026</v>
      </c>
      <c r="B25" s="1" t="s">
        <v>2027</v>
      </c>
      <c r="C25" s="2">
        <v>1</v>
      </c>
      <c r="D25">
        <v>2</v>
      </c>
    </row>
    <row r="26" spans="1:4" ht="45" x14ac:dyDescent="0.25">
      <c r="A26" s="4" t="s">
        <v>2028</v>
      </c>
      <c r="B26" s="7" t="s">
        <v>2010</v>
      </c>
      <c r="C26" s="2">
        <v>1</v>
      </c>
      <c r="D26">
        <v>2</v>
      </c>
    </row>
    <row r="27" spans="1:4" ht="45" x14ac:dyDescent="0.25">
      <c r="A27" s="4" t="s">
        <v>2029</v>
      </c>
      <c r="B27" s="1" t="s">
        <v>2030</v>
      </c>
      <c r="C27" s="2">
        <v>1</v>
      </c>
      <c r="D27">
        <v>2</v>
      </c>
    </row>
    <row r="28" spans="1:4" x14ac:dyDescent="0.25">
      <c r="A28" s="4" t="s">
        <v>2031</v>
      </c>
      <c r="B28" s="1" t="s">
        <v>2032</v>
      </c>
      <c r="C28" s="2">
        <v>1</v>
      </c>
      <c r="D28">
        <v>2</v>
      </c>
    </row>
    <row r="29" spans="1:4" ht="30" x14ac:dyDescent="0.25">
      <c r="A29" s="4" t="s">
        <v>2033</v>
      </c>
      <c r="B29" s="1" t="s">
        <v>2034</v>
      </c>
      <c r="C29" s="2">
        <v>1</v>
      </c>
      <c r="D29">
        <v>2</v>
      </c>
    </row>
    <row r="30" spans="1:4" x14ac:dyDescent="0.25">
      <c r="A30" s="4" t="s">
        <v>2035</v>
      </c>
      <c r="B30" s="7" t="s">
        <v>2036</v>
      </c>
      <c r="C30" s="2">
        <v>1</v>
      </c>
      <c r="D30">
        <v>2</v>
      </c>
    </row>
    <row r="31" spans="1:4" x14ac:dyDescent="0.25">
      <c r="A31" s="4" t="s">
        <v>2037</v>
      </c>
      <c r="B31" s="1" t="s">
        <v>2038</v>
      </c>
      <c r="C31" s="2">
        <v>1</v>
      </c>
      <c r="D31">
        <v>2</v>
      </c>
    </row>
    <row r="32" spans="1:4" ht="30" x14ac:dyDescent="0.25">
      <c r="A32" s="4" t="s">
        <v>2039</v>
      </c>
      <c r="B32" s="1" t="s">
        <v>2040</v>
      </c>
      <c r="C32" s="2">
        <v>1</v>
      </c>
      <c r="D32">
        <v>2</v>
      </c>
    </row>
    <row r="33" spans="1:4" ht="30" x14ac:dyDescent="0.25">
      <c r="A33" s="4" t="s">
        <v>2041</v>
      </c>
      <c r="B33" s="1" t="s">
        <v>2042</v>
      </c>
      <c r="C33" s="2">
        <v>0</v>
      </c>
    </row>
    <row r="34" spans="1:4" ht="30" x14ac:dyDescent="0.25">
      <c r="A34" s="4" t="s">
        <v>2043</v>
      </c>
      <c r="B34" s="1" t="s">
        <v>2044</v>
      </c>
      <c r="C34" s="2">
        <v>1</v>
      </c>
      <c r="D34">
        <v>2</v>
      </c>
    </row>
    <row r="35" spans="1:4" x14ac:dyDescent="0.25">
      <c r="A35" s="4" t="s">
        <v>2045</v>
      </c>
      <c r="B35" s="1" t="s">
        <v>2042</v>
      </c>
      <c r="C35" s="2">
        <v>1</v>
      </c>
      <c r="D35">
        <v>2</v>
      </c>
    </row>
    <row r="36" spans="1:4" x14ac:dyDescent="0.25">
      <c r="A36" s="4" t="s">
        <v>2046</v>
      </c>
      <c r="B36" s="1" t="s">
        <v>2042</v>
      </c>
      <c r="C36" s="2">
        <v>1</v>
      </c>
      <c r="D36">
        <v>2</v>
      </c>
    </row>
    <row r="37" spans="1:4" x14ac:dyDescent="0.25">
      <c r="A37" s="4" t="s">
        <v>2047</v>
      </c>
      <c r="B37" s="1" t="s">
        <v>2042</v>
      </c>
      <c r="C37" s="2">
        <v>1</v>
      </c>
      <c r="D37">
        <v>2</v>
      </c>
    </row>
    <row r="38" spans="1:4" x14ac:dyDescent="0.25">
      <c r="A38" s="4" t="s">
        <v>2048</v>
      </c>
      <c r="B38" s="1" t="s">
        <v>2042</v>
      </c>
      <c r="C38" s="2">
        <v>1</v>
      </c>
      <c r="D38">
        <v>2</v>
      </c>
    </row>
    <row r="39" spans="1:4" x14ac:dyDescent="0.25">
      <c r="A39" s="4" t="s">
        <v>2049</v>
      </c>
      <c r="B39" s="1" t="s">
        <v>2042</v>
      </c>
      <c r="C39" s="2">
        <v>1</v>
      </c>
      <c r="D39">
        <v>2</v>
      </c>
    </row>
    <row r="40" spans="1:4" ht="30" x14ac:dyDescent="0.25">
      <c r="A40" s="4" t="s">
        <v>2050</v>
      </c>
      <c r="B40" s="1" t="s">
        <v>2051</v>
      </c>
      <c r="C40" s="2">
        <v>1</v>
      </c>
      <c r="D40">
        <v>2</v>
      </c>
    </row>
    <row r="41" spans="1:4" x14ac:dyDescent="0.25">
      <c r="A41" s="4" t="s">
        <v>2052</v>
      </c>
      <c r="B41" s="1" t="s">
        <v>2044</v>
      </c>
      <c r="C41" s="2">
        <v>1</v>
      </c>
      <c r="D41">
        <v>2</v>
      </c>
    </row>
    <row r="42" spans="1:4" ht="45" x14ac:dyDescent="0.25">
      <c r="A42" s="4" t="s">
        <v>2053</v>
      </c>
      <c r="B42" s="1" t="s">
        <v>2054</v>
      </c>
      <c r="C42" s="2">
        <v>1</v>
      </c>
      <c r="D42">
        <v>2</v>
      </c>
    </row>
    <row r="43" spans="1:4" x14ac:dyDescent="0.25">
      <c r="A43" s="4" t="s">
        <v>2055</v>
      </c>
      <c r="B43" s="1" t="s">
        <v>2056</v>
      </c>
      <c r="C43" s="2">
        <v>1</v>
      </c>
      <c r="D43">
        <v>2</v>
      </c>
    </row>
    <row r="44" spans="1:4" ht="30" x14ac:dyDescent="0.25">
      <c r="A44" s="4" t="s">
        <v>2057</v>
      </c>
      <c r="B44" s="1" t="s">
        <v>2058</v>
      </c>
      <c r="C44" s="2">
        <v>1</v>
      </c>
      <c r="D44">
        <v>2</v>
      </c>
    </row>
    <row r="45" spans="1:4" ht="45" x14ac:dyDescent="0.25">
      <c r="A45" s="4" t="s">
        <v>2059</v>
      </c>
      <c r="B45" s="1" t="s">
        <v>2051</v>
      </c>
      <c r="C45" s="2">
        <v>1</v>
      </c>
      <c r="D45">
        <v>2</v>
      </c>
    </row>
    <row r="46" spans="1:4" ht="45" x14ac:dyDescent="0.25">
      <c r="A46" s="4" t="s">
        <v>2060</v>
      </c>
      <c r="B46" s="1" t="s">
        <v>2051</v>
      </c>
      <c r="C46" s="2">
        <v>1</v>
      </c>
      <c r="D46">
        <v>2</v>
      </c>
    </row>
    <row r="47" spans="1:4" x14ac:dyDescent="0.25">
      <c r="A47" s="4" t="s">
        <v>2061</v>
      </c>
      <c r="B47" s="1" t="s">
        <v>2056</v>
      </c>
      <c r="C47" s="2">
        <v>1</v>
      </c>
      <c r="D47">
        <v>2</v>
      </c>
    </row>
    <row r="48" spans="1:4" ht="45" x14ac:dyDescent="0.25">
      <c r="A48" s="4" t="s">
        <v>2062</v>
      </c>
      <c r="B48" s="1" t="s">
        <v>2056</v>
      </c>
      <c r="C48" s="2">
        <v>1</v>
      </c>
      <c r="D48">
        <v>2</v>
      </c>
    </row>
    <row r="49" spans="1:4" ht="45" x14ac:dyDescent="0.25">
      <c r="A49" s="4" t="s">
        <v>2063</v>
      </c>
      <c r="B49" s="1" t="s">
        <v>2064</v>
      </c>
      <c r="C49" s="2">
        <v>1</v>
      </c>
      <c r="D49">
        <v>2</v>
      </c>
    </row>
    <row r="50" spans="1:4" ht="45" x14ac:dyDescent="0.25">
      <c r="A50" s="4" t="s">
        <v>2065</v>
      </c>
      <c r="B50" s="1" t="s">
        <v>2042</v>
      </c>
      <c r="C50" s="2">
        <v>1</v>
      </c>
      <c r="D50">
        <v>2</v>
      </c>
    </row>
    <row r="51" spans="1:4" ht="30" x14ac:dyDescent="0.25">
      <c r="A51" s="4" t="s">
        <v>2066</v>
      </c>
      <c r="B51" s="1" t="s">
        <v>2042</v>
      </c>
      <c r="C51" s="2">
        <v>1</v>
      </c>
      <c r="D51">
        <v>2</v>
      </c>
    </row>
    <row r="52" spans="1:4" ht="45" x14ac:dyDescent="0.25">
      <c r="A52" s="4" t="s">
        <v>2067</v>
      </c>
      <c r="B52" s="1" t="s">
        <v>2051</v>
      </c>
      <c r="C52" s="2">
        <v>1</v>
      </c>
      <c r="D52">
        <v>2</v>
      </c>
    </row>
    <row r="53" spans="1:4" x14ac:dyDescent="0.25">
      <c r="A53" s="4" t="s">
        <v>2068</v>
      </c>
      <c r="B53" s="1" t="s">
        <v>2051</v>
      </c>
      <c r="C53" s="2">
        <v>1</v>
      </c>
      <c r="D53">
        <v>2</v>
      </c>
    </row>
    <row r="54" spans="1:4" ht="30" x14ac:dyDescent="0.25">
      <c r="A54" s="4" t="s">
        <v>2069</v>
      </c>
      <c r="B54" s="1" t="s">
        <v>2044</v>
      </c>
      <c r="C54" s="2">
        <v>1</v>
      </c>
      <c r="D54">
        <v>2</v>
      </c>
    </row>
    <row r="55" spans="1:4" ht="30" x14ac:dyDescent="0.25">
      <c r="A55" s="4" t="s">
        <v>2070</v>
      </c>
      <c r="B55" s="1" t="s">
        <v>2044</v>
      </c>
      <c r="C55" s="2">
        <v>1</v>
      </c>
      <c r="D55">
        <v>2</v>
      </c>
    </row>
    <row r="56" spans="1:4" ht="30" x14ac:dyDescent="0.25">
      <c r="A56" s="4" t="s">
        <v>2071</v>
      </c>
      <c r="B56" s="1" t="s">
        <v>2044</v>
      </c>
      <c r="C56" s="2">
        <v>1</v>
      </c>
      <c r="D56">
        <v>2</v>
      </c>
    </row>
    <row r="57" spans="1:4" ht="30" x14ac:dyDescent="0.25">
      <c r="A57" s="4" t="s">
        <v>2072</v>
      </c>
      <c r="B57" s="1" t="s">
        <v>2051</v>
      </c>
      <c r="C57" s="2">
        <v>1</v>
      </c>
      <c r="D57">
        <v>2</v>
      </c>
    </row>
    <row r="58" spans="1:4" ht="30" x14ac:dyDescent="0.25">
      <c r="A58" s="4" t="s">
        <v>2073</v>
      </c>
      <c r="B58" s="1" t="s">
        <v>2051</v>
      </c>
      <c r="C58" s="2">
        <v>1</v>
      </c>
      <c r="D58">
        <v>2</v>
      </c>
    </row>
    <row r="59" spans="1:4" ht="30" x14ac:dyDescent="0.25">
      <c r="A59" s="4" t="s">
        <v>2074</v>
      </c>
      <c r="B59" s="1" t="s">
        <v>2042</v>
      </c>
      <c r="C59" s="2">
        <v>1</v>
      </c>
      <c r="D59">
        <v>2</v>
      </c>
    </row>
    <row r="60" spans="1:4" ht="45" x14ac:dyDescent="0.25">
      <c r="A60" s="4" t="s">
        <v>2075</v>
      </c>
      <c r="B60" s="1" t="s">
        <v>2076</v>
      </c>
      <c r="C60" s="2">
        <v>1</v>
      </c>
      <c r="D60">
        <v>2</v>
      </c>
    </row>
    <row r="61" spans="1:4" x14ac:dyDescent="0.25">
      <c r="A61" s="4" t="s">
        <v>2077</v>
      </c>
      <c r="B61" s="1" t="s">
        <v>2044</v>
      </c>
      <c r="C61" s="2">
        <v>1</v>
      </c>
      <c r="D61">
        <v>2</v>
      </c>
    </row>
    <row r="62" spans="1:4" x14ac:dyDescent="0.25">
      <c r="A62" s="4" t="s">
        <v>2078</v>
      </c>
      <c r="B62" s="1" t="s">
        <v>2079</v>
      </c>
      <c r="C62" s="2">
        <v>1</v>
      </c>
      <c r="D62">
        <v>2</v>
      </c>
    </row>
    <row r="63" spans="1:4" ht="45" x14ac:dyDescent="0.25">
      <c r="A63" s="4" t="s">
        <v>2080</v>
      </c>
      <c r="B63" s="1" t="s">
        <v>2081</v>
      </c>
      <c r="C63" s="2">
        <v>1</v>
      </c>
      <c r="D63">
        <v>2</v>
      </c>
    </row>
    <row r="64" spans="1:4" x14ac:dyDescent="0.25">
      <c r="A64" s="4" t="s">
        <v>2082</v>
      </c>
      <c r="B64" s="1" t="s">
        <v>2083</v>
      </c>
      <c r="C64" s="2">
        <v>1</v>
      </c>
      <c r="D64">
        <v>2</v>
      </c>
    </row>
    <row r="65" spans="1:4" ht="30" x14ac:dyDescent="0.25">
      <c r="A65" s="4" t="s">
        <v>2084</v>
      </c>
      <c r="B65" s="1" t="s">
        <v>2085</v>
      </c>
      <c r="C65" s="2">
        <v>1</v>
      </c>
      <c r="D65">
        <v>2</v>
      </c>
    </row>
    <row r="66" spans="1:4" ht="45" x14ac:dyDescent="0.25">
      <c r="A66" s="4" t="s">
        <v>2086</v>
      </c>
      <c r="B66" s="1" t="s">
        <v>2087</v>
      </c>
      <c r="C66" s="2">
        <v>1</v>
      </c>
      <c r="D66">
        <v>2</v>
      </c>
    </row>
    <row r="67" spans="1:4" x14ac:dyDescent="0.25">
      <c r="A67" s="4" t="s">
        <v>2088</v>
      </c>
      <c r="B67" s="1" t="s">
        <v>2083</v>
      </c>
      <c r="C67" s="2">
        <v>1</v>
      </c>
      <c r="D67">
        <v>2</v>
      </c>
    </row>
    <row r="68" spans="1:4" x14ac:dyDescent="0.25">
      <c r="A68" s="4" t="s">
        <v>2089</v>
      </c>
      <c r="B68" s="1" t="s">
        <v>2083</v>
      </c>
      <c r="C68" s="2">
        <v>1</v>
      </c>
      <c r="D68">
        <v>2</v>
      </c>
    </row>
    <row r="69" spans="1:4" x14ac:dyDescent="0.25">
      <c r="A69" s="4" t="s">
        <v>2090</v>
      </c>
      <c r="B69" s="1" t="s">
        <v>2091</v>
      </c>
      <c r="C69" s="2">
        <v>1</v>
      </c>
      <c r="D69">
        <v>2</v>
      </c>
    </row>
    <row r="70" spans="1:4" x14ac:dyDescent="0.25">
      <c r="A70" s="4" t="s">
        <v>2092</v>
      </c>
      <c r="B70" s="1" t="s">
        <v>2083</v>
      </c>
      <c r="C70" s="2">
        <v>1</v>
      </c>
      <c r="D70">
        <v>2</v>
      </c>
    </row>
    <row r="71" spans="1:4" x14ac:dyDescent="0.25">
      <c r="A71" s="4" t="s">
        <v>2093</v>
      </c>
      <c r="B71" s="1" t="s">
        <v>2094</v>
      </c>
      <c r="C71" s="2">
        <v>1</v>
      </c>
      <c r="D71">
        <v>2</v>
      </c>
    </row>
    <row r="72" spans="1:4" x14ac:dyDescent="0.25">
      <c r="A72" s="4" t="s">
        <v>2095</v>
      </c>
      <c r="B72" s="1" t="s">
        <v>2096</v>
      </c>
      <c r="C72" s="2">
        <v>1</v>
      </c>
      <c r="D72">
        <v>2</v>
      </c>
    </row>
    <row r="73" spans="1:4" x14ac:dyDescent="0.25">
      <c r="A73" s="4" t="s">
        <v>2097</v>
      </c>
      <c r="B73" s="7" t="s">
        <v>2098</v>
      </c>
      <c r="C73" s="2">
        <v>1</v>
      </c>
      <c r="D73">
        <v>2</v>
      </c>
    </row>
    <row r="74" spans="1:4" ht="30" x14ac:dyDescent="0.25">
      <c r="A74" s="4" t="s">
        <v>2099</v>
      </c>
      <c r="B74" s="1" t="s">
        <v>2100</v>
      </c>
      <c r="C74" s="2">
        <v>1</v>
      </c>
      <c r="D74">
        <v>2</v>
      </c>
    </row>
    <row r="75" spans="1:4" ht="45" x14ac:dyDescent="0.25">
      <c r="A75" s="4" t="s">
        <v>2101</v>
      </c>
      <c r="B75" s="1" t="s">
        <v>2102</v>
      </c>
      <c r="C75" s="2">
        <v>1</v>
      </c>
      <c r="D75">
        <v>2</v>
      </c>
    </row>
    <row r="76" spans="1:4" ht="45" x14ac:dyDescent="0.25">
      <c r="A76" s="4" t="s">
        <v>2103</v>
      </c>
      <c r="B76" s="1" t="s">
        <v>2104</v>
      </c>
      <c r="C76" s="2">
        <v>1</v>
      </c>
      <c r="D76">
        <v>2</v>
      </c>
    </row>
    <row r="77" spans="1:4" ht="45" x14ac:dyDescent="0.25">
      <c r="A77" s="4" t="s">
        <v>2105</v>
      </c>
      <c r="B77" s="1" t="s">
        <v>2106</v>
      </c>
      <c r="C77" s="2">
        <v>1</v>
      </c>
      <c r="D77">
        <v>2</v>
      </c>
    </row>
    <row r="78" spans="1:4" ht="45" x14ac:dyDescent="0.25">
      <c r="A78" s="4" t="s">
        <v>2107</v>
      </c>
      <c r="B78" s="1" t="s">
        <v>2100</v>
      </c>
      <c r="C78" s="2">
        <v>1</v>
      </c>
      <c r="D78">
        <v>2</v>
      </c>
    </row>
    <row r="79" spans="1:4" ht="30" x14ac:dyDescent="0.25">
      <c r="A79" s="4" t="s">
        <v>2108</v>
      </c>
      <c r="B79" s="1" t="s">
        <v>2104</v>
      </c>
      <c r="C79" s="2">
        <v>1</v>
      </c>
    </row>
    <row r="80" spans="1:4" ht="30" x14ac:dyDescent="0.25">
      <c r="A80" s="4" t="s">
        <v>2109</v>
      </c>
      <c r="B80" s="1" t="s">
        <v>2110</v>
      </c>
      <c r="C80" s="2">
        <v>1</v>
      </c>
      <c r="D80">
        <v>2</v>
      </c>
    </row>
    <row r="81" spans="1:4" ht="30" x14ac:dyDescent="0.25">
      <c r="A81" s="4" t="s">
        <v>2111</v>
      </c>
      <c r="B81" s="1" t="s">
        <v>2112</v>
      </c>
      <c r="C81" s="2">
        <v>1</v>
      </c>
      <c r="D81">
        <v>2</v>
      </c>
    </row>
    <row r="82" spans="1:4" ht="30" x14ac:dyDescent="0.25">
      <c r="A82" s="4" t="s">
        <v>2113</v>
      </c>
      <c r="B82" s="1" t="s">
        <v>2112</v>
      </c>
      <c r="C82" s="2">
        <v>1</v>
      </c>
      <c r="D82">
        <v>2</v>
      </c>
    </row>
    <row r="83" spans="1:4" x14ac:dyDescent="0.25">
      <c r="A83" s="4" t="s">
        <v>2114</v>
      </c>
      <c r="B83" s="1" t="s">
        <v>2115</v>
      </c>
      <c r="C83" s="2">
        <v>1</v>
      </c>
      <c r="D83">
        <v>2</v>
      </c>
    </row>
    <row r="84" spans="1:4" x14ac:dyDescent="0.25">
      <c r="A84" s="4" t="s">
        <v>2116</v>
      </c>
      <c r="B84" s="1" t="s">
        <v>2115</v>
      </c>
      <c r="C84" s="2">
        <v>1</v>
      </c>
      <c r="D84">
        <v>2</v>
      </c>
    </row>
    <row r="85" spans="1:4" ht="45" x14ac:dyDescent="0.25">
      <c r="A85" s="4" t="s">
        <v>2117</v>
      </c>
      <c r="B85" s="1" t="s">
        <v>2112</v>
      </c>
      <c r="C85" s="2">
        <v>1</v>
      </c>
      <c r="D85">
        <v>2</v>
      </c>
    </row>
    <row r="86" spans="1:4" ht="45" x14ac:dyDescent="0.25">
      <c r="A86" s="4" t="s">
        <v>2118</v>
      </c>
      <c r="B86" s="1" t="s">
        <v>2112</v>
      </c>
      <c r="C86" s="2">
        <v>1</v>
      </c>
      <c r="D86">
        <v>2</v>
      </c>
    </row>
    <row r="87" spans="1:4" ht="30" x14ac:dyDescent="0.25">
      <c r="A87" s="4" t="s">
        <v>2119</v>
      </c>
      <c r="B87" s="1" t="s">
        <v>2112</v>
      </c>
      <c r="C87" s="2">
        <v>1</v>
      </c>
      <c r="D87">
        <v>2</v>
      </c>
    </row>
    <row r="88" spans="1:4" ht="30" x14ac:dyDescent="0.25">
      <c r="A88" s="4" t="s">
        <v>2120</v>
      </c>
      <c r="B88" s="1" t="s">
        <v>2112</v>
      </c>
      <c r="C88" s="2">
        <v>1</v>
      </c>
      <c r="D88">
        <v>2</v>
      </c>
    </row>
    <row r="89" spans="1:4" ht="30" x14ac:dyDescent="0.25">
      <c r="A89" s="4" t="s">
        <v>2121</v>
      </c>
      <c r="B89" s="1" t="s">
        <v>2112</v>
      </c>
      <c r="C89" s="2">
        <v>1</v>
      </c>
      <c r="D89">
        <v>2</v>
      </c>
    </row>
    <row r="90" spans="1:4" ht="30" x14ac:dyDescent="0.25">
      <c r="A90" s="4" t="s">
        <v>2122</v>
      </c>
      <c r="B90" s="1" t="s">
        <v>2112</v>
      </c>
      <c r="C90" s="2">
        <v>1</v>
      </c>
      <c r="D90">
        <v>2</v>
      </c>
    </row>
    <row r="91" spans="1:4" ht="30" x14ac:dyDescent="0.25">
      <c r="A91" s="4" t="s">
        <v>2123</v>
      </c>
      <c r="B91" s="1" t="s">
        <v>2112</v>
      </c>
      <c r="C91" s="2">
        <v>1</v>
      </c>
      <c r="D91">
        <v>2</v>
      </c>
    </row>
    <row r="92" spans="1:4" ht="30" x14ac:dyDescent="0.25">
      <c r="A92" s="4" t="s">
        <v>2124</v>
      </c>
      <c r="B92" s="1" t="s">
        <v>2112</v>
      </c>
      <c r="C92" s="2">
        <v>1</v>
      </c>
      <c r="D92">
        <v>2</v>
      </c>
    </row>
    <row r="93" spans="1:4" ht="30" x14ac:dyDescent="0.25">
      <c r="A93" s="4" t="s">
        <v>2125</v>
      </c>
      <c r="B93" s="1" t="s">
        <v>2112</v>
      </c>
      <c r="C93" s="2">
        <v>1</v>
      </c>
      <c r="D93">
        <v>2</v>
      </c>
    </row>
    <row r="94" spans="1:4" ht="30" x14ac:dyDescent="0.25">
      <c r="A94" s="4" t="s">
        <v>2126</v>
      </c>
      <c r="B94" s="1" t="s">
        <v>2112</v>
      </c>
      <c r="C94" s="2">
        <v>1</v>
      </c>
      <c r="D94">
        <v>2</v>
      </c>
    </row>
    <row r="95" spans="1:4" ht="30" x14ac:dyDescent="0.25">
      <c r="A95" s="4" t="s">
        <v>2127</v>
      </c>
      <c r="B95" s="1" t="s">
        <v>2112</v>
      </c>
      <c r="C95" s="2">
        <v>1</v>
      </c>
      <c r="D95">
        <v>2</v>
      </c>
    </row>
    <row r="96" spans="1:4" ht="30" x14ac:dyDescent="0.25">
      <c r="A96" s="4" t="s">
        <v>2128</v>
      </c>
      <c r="B96" s="1" t="s">
        <v>2112</v>
      </c>
      <c r="C96" s="2">
        <v>1</v>
      </c>
      <c r="D96">
        <v>2</v>
      </c>
    </row>
    <row r="97" spans="1:4" ht="30" x14ac:dyDescent="0.25">
      <c r="A97" s="4" t="s">
        <v>2129</v>
      </c>
      <c r="B97" s="1" t="s">
        <v>2112</v>
      </c>
      <c r="C97" s="2">
        <v>1</v>
      </c>
      <c r="D97">
        <v>2</v>
      </c>
    </row>
    <row r="98" spans="1:4" ht="30" x14ac:dyDescent="0.25">
      <c r="A98" s="4" t="s">
        <v>2130</v>
      </c>
      <c r="B98" s="1" t="s">
        <v>2112</v>
      </c>
      <c r="C98" s="2">
        <v>1</v>
      </c>
      <c r="D98">
        <v>2</v>
      </c>
    </row>
    <row r="99" spans="1:4" x14ac:dyDescent="0.25">
      <c r="A99" s="4" t="s">
        <v>2131</v>
      </c>
      <c r="B99" s="1" t="s">
        <v>2132</v>
      </c>
      <c r="C99" s="2">
        <v>1</v>
      </c>
      <c r="D99">
        <v>2</v>
      </c>
    </row>
    <row r="100" spans="1:4" x14ac:dyDescent="0.25">
      <c r="A100" s="4" t="s">
        <v>2133</v>
      </c>
      <c r="B100" s="1" t="s">
        <v>2132</v>
      </c>
      <c r="C100" s="2">
        <v>1</v>
      </c>
      <c r="D100">
        <v>2</v>
      </c>
    </row>
    <row r="101" spans="1:4" ht="30" x14ac:dyDescent="0.25">
      <c r="A101" s="4" t="s">
        <v>2134</v>
      </c>
      <c r="B101" s="1" t="s">
        <v>2112</v>
      </c>
      <c r="C101" s="2">
        <v>1</v>
      </c>
      <c r="D101">
        <v>2</v>
      </c>
    </row>
    <row r="102" spans="1:4" ht="30" x14ac:dyDescent="0.25">
      <c r="A102" s="4" t="s">
        <v>2135</v>
      </c>
      <c r="B102" s="1" t="s">
        <v>2112</v>
      </c>
      <c r="C102" s="2">
        <v>1</v>
      </c>
      <c r="D102">
        <v>2</v>
      </c>
    </row>
    <row r="103" spans="1:4" x14ac:dyDescent="0.25">
      <c r="C103" s="2">
        <f>SUM(C3:C102)</f>
        <v>99</v>
      </c>
    </row>
  </sheetData>
  <hyperlinks>
    <hyperlink ref="B13" r:id="rId1" xr:uid="{78788627-4F5E-4BE6-89C8-F990C2F13878}"/>
    <hyperlink ref="B26" r:id="rId2" xr:uid="{4CFED991-9CB6-41BC-A00E-385B4EC18340}"/>
    <hyperlink ref="B30" r:id="rId3" xr:uid="{F682A761-EC22-4D6D-9025-3E75B279430D}"/>
    <hyperlink ref="B73" r:id="rId4" xr:uid="{0930DA99-59D4-47E0-93A8-4600CB8D08F4}"/>
  </hyperlinks>
  <pageMargins left="0.7" right="0.7" top="0.75" bottom="0.75" header="0.3" footer="0.3"/>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semantic_validity_arco</vt:lpstr>
      <vt:lpstr>semantic_validity_zeri</vt:lpstr>
      <vt:lpstr>semantic_validity_nomisma</vt:lpstr>
      <vt:lpstr>semantic_validity3_wd</vt:lpstr>
      <vt:lpstr>semantic_validity_wd</vt:lpstr>
      <vt:lpstr>semantic_validity_sari</vt:lpstr>
      <vt:lpstr>dbpedia</vt:lpstr>
      <vt:lpstr>europeanasemantic</vt:lpstr>
      <vt:lpstr>yagosem</vt:lpstr>
      <vt:lpstr>nd_hungarysem</vt:lpstr>
      <vt:lpstr>Foglio2</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Sofia Baroncini</cp:lastModifiedBy>
  <dcterms:created xsi:type="dcterms:W3CDTF">2015-06-05T18:19:34Z</dcterms:created>
  <dcterms:modified xsi:type="dcterms:W3CDTF">2022-05-03T13:22:18Z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