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4 курс 1 сем\Моделирование\"/>
    </mc:Choice>
  </mc:AlternateContent>
  <xr:revisionPtr revIDLastSave="0" documentId="13_ncr:1_{119DD233-BA32-4F06-ACC5-7FBC1A05E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6" i="1" l="1"/>
  <c r="S2" i="1"/>
  <c r="T2" i="1" s="1"/>
  <c r="R46" i="1"/>
  <c r="Q48" i="1"/>
  <c r="Q47" i="1"/>
  <c r="V24" i="1"/>
  <c r="S24" i="1"/>
  <c r="T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4" i="1"/>
  <c r="P43" i="1"/>
  <c r="P42" i="1"/>
  <c r="P41" i="1"/>
  <c r="P39" i="1"/>
  <c r="P40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4" i="1"/>
  <c r="R2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1" i="1"/>
  <c r="R2" i="1"/>
  <c r="Q4" i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3" i="1"/>
  <c r="Q2" i="1"/>
  <c r="P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N2" i="1"/>
  <c r="M2" i="1"/>
  <c r="C2" i="1"/>
  <c r="B2" i="1"/>
  <c r="F2" i="1" s="1"/>
  <c r="E2" i="1" l="1"/>
  <c r="F3" i="1" s="1"/>
  <c r="F4" i="1" l="1"/>
  <c r="G2" i="1"/>
  <c r="I2" i="1" s="1"/>
  <c r="J2" i="1" s="1"/>
  <c r="F5" i="1" l="1"/>
  <c r="G4" i="1"/>
  <c r="I4" i="1" s="1"/>
  <c r="J4" i="1" s="1"/>
  <c r="G3" i="1"/>
  <c r="I3" i="1" s="1"/>
  <c r="J3" i="1" s="1"/>
  <c r="F6" i="1" l="1"/>
  <c r="G5" i="1"/>
  <c r="I5" i="1" s="1"/>
  <c r="J5" i="1" s="1"/>
  <c r="F7" i="1" l="1"/>
  <c r="G6" i="1"/>
  <c r="I6" i="1" s="1"/>
  <c r="J6" i="1" s="1"/>
  <c r="F8" i="1" l="1"/>
  <c r="G7" i="1"/>
  <c r="I7" i="1" s="1"/>
  <c r="J7" i="1" s="1"/>
  <c r="F9" i="1" l="1"/>
  <c r="F10" i="1" l="1"/>
  <c r="G9" i="1" s="1"/>
  <c r="I9" i="1" s="1"/>
  <c r="J9" i="1" s="1"/>
  <c r="G8" i="1"/>
  <c r="I8" i="1" s="1"/>
  <c r="J8" i="1" s="1"/>
  <c r="F11" i="1" l="1"/>
  <c r="G10" i="1"/>
  <c r="I10" i="1" s="1"/>
  <c r="J10" i="1" s="1"/>
  <c r="F12" i="1" l="1"/>
  <c r="G11" i="1"/>
  <c r="I11" i="1" s="1"/>
  <c r="J11" i="1" s="1"/>
  <c r="F13" i="1" l="1"/>
  <c r="G12" i="1"/>
  <c r="I12" i="1" s="1"/>
  <c r="J12" i="1" s="1"/>
  <c r="F14" i="1" l="1"/>
  <c r="G13" i="1"/>
  <c r="I13" i="1" s="1"/>
  <c r="J13" i="1" s="1"/>
  <c r="F15" i="1" l="1"/>
  <c r="G14" i="1"/>
  <c r="I14" i="1" s="1"/>
  <c r="J14" i="1" s="1"/>
  <c r="F16" i="1" l="1"/>
  <c r="G15" i="1"/>
  <c r="I15" i="1" s="1"/>
  <c r="J15" i="1" s="1"/>
  <c r="F17" i="1" l="1"/>
  <c r="G16" i="1"/>
  <c r="I16" i="1" s="1"/>
  <c r="J16" i="1" s="1"/>
  <c r="F18" i="1" l="1"/>
  <c r="F19" i="1" l="1"/>
  <c r="G18" i="1"/>
  <c r="I18" i="1" s="1"/>
  <c r="J18" i="1" s="1"/>
  <c r="G17" i="1"/>
  <c r="I17" i="1" s="1"/>
  <c r="J17" i="1" s="1"/>
  <c r="F20" i="1" l="1"/>
  <c r="G19" i="1"/>
  <c r="I19" i="1" s="1"/>
  <c r="J19" i="1" s="1"/>
  <c r="F21" i="1" l="1"/>
  <c r="F22" i="1" l="1"/>
  <c r="G21" i="1"/>
  <c r="I21" i="1" s="1"/>
  <c r="J21" i="1" s="1"/>
  <c r="G20" i="1"/>
  <c r="I20" i="1" s="1"/>
  <c r="J20" i="1" s="1"/>
</calcChain>
</file>

<file path=xl/sharedStrings.xml><?xml version="1.0" encoding="utf-8"?>
<sst xmlns="http://schemas.openxmlformats.org/spreadsheetml/2006/main" count="34" uniqueCount="34">
  <si>
    <t>Минимум</t>
  </si>
  <si>
    <t>Максимум</t>
  </si>
  <si>
    <t>M</t>
  </si>
  <si>
    <t>delta y</t>
  </si>
  <si>
    <t>y[i]</t>
  </si>
  <si>
    <t>Y[i]</t>
  </si>
  <si>
    <t>n[i]</t>
  </si>
  <si>
    <t>N</t>
  </si>
  <si>
    <t>p[i]</t>
  </si>
  <si>
    <t>h[i]</t>
  </si>
  <si>
    <t>m (теор)</t>
  </si>
  <si>
    <t>σ (теор)</t>
  </si>
  <si>
    <t>m (факт)</t>
  </si>
  <si>
    <t>σ (факт)</t>
  </si>
  <si>
    <t>Критерий Колмогорова</t>
  </si>
  <si>
    <t>F(y[i])теор</t>
  </si>
  <si>
    <t>F(y[i])факт</t>
  </si>
  <si>
    <t>Модули разности</t>
  </si>
  <si>
    <t>D</t>
  </si>
  <si>
    <t xml:space="preserve">λ </t>
  </si>
  <si>
    <t>p(λ) = 1</t>
  </si>
  <si>
    <t>P[i]теор</t>
  </si>
  <si>
    <t>P[i]факт</t>
  </si>
  <si>
    <t>χ^2</t>
  </si>
  <si>
    <t>β</t>
  </si>
  <si>
    <t>P (по таблице)</t>
  </si>
  <si>
    <t>P (по формуле Excel )</t>
  </si>
  <si>
    <t>Критерий Пирсона</t>
  </si>
  <si>
    <t>Корреляционный момент</t>
  </si>
  <si>
    <t>Т</t>
  </si>
  <si>
    <r>
      <t>K</t>
    </r>
    <r>
      <rPr>
        <sz val="9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(T)</t>
    </r>
  </si>
  <si>
    <t>последовательности независимы</t>
  </si>
  <si>
    <t xml:space="preserve">Значения сгенерированной  </t>
  </si>
  <si>
    <t>с вероятностью 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</si>
</sst>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h[i]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Лист1!$F$2:$F$22</c:f>
              <c:numCache>
                <c:formatCode>General</c:formatCode>
                <c:ptCount val="21"/>
                <c:pt idx="0">
                  <c:v>1.3705032688901899</c:v>
                </c:pt>
                <c:pt idx="1">
                  <c:v>1.5416006490574845</c:v>
                </c:pt>
                <c:pt idx="2">
                  <c:v>1.7126980292247791</c:v>
                </c:pt>
                <c:pt idx="3">
                  <c:v>1.8837954093920737</c:v>
                </c:pt>
                <c:pt idx="4">
                  <c:v>2.0548927895593683</c:v>
                </c:pt>
                <c:pt idx="5">
                  <c:v>2.2259901697266629</c:v>
                </c:pt>
                <c:pt idx="6">
                  <c:v>2.3970875498939574</c:v>
                </c:pt>
                <c:pt idx="7">
                  <c:v>2.568184930061252</c:v>
                </c:pt>
                <c:pt idx="8">
                  <c:v>2.7392823102285466</c:v>
                </c:pt>
                <c:pt idx="9">
                  <c:v>2.9103796903958412</c:v>
                </c:pt>
                <c:pt idx="10">
                  <c:v>3.0814770705631358</c:v>
                </c:pt>
                <c:pt idx="11">
                  <c:v>3.2525744507304304</c:v>
                </c:pt>
                <c:pt idx="12">
                  <c:v>3.423671830897725</c:v>
                </c:pt>
                <c:pt idx="13">
                  <c:v>3.5947692110650196</c:v>
                </c:pt>
                <c:pt idx="14">
                  <c:v>3.7658665912323142</c:v>
                </c:pt>
                <c:pt idx="15">
                  <c:v>3.9369639713996087</c:v>
                </c:pt>
                <c:pt idx="16">
                  <c:v>4.1080613515669029</c:v>
                </c:pt>
                <c:pt idx="17">
                  <c:v>4.2791587317341975</c:v>
                </c:pt>
                <c:pt idx="18">
                  <c:v>4.4502561119014921</c:v>
                </c:pt>
                <c:pt idx="19">
                  <c:v>4.6213534920687867</c:v>
                </c:pt>
                <c:pt idx="20">
                  <c:v>4.7924508722360812</c:v>
                </c:pt>
              </c:numCache>
            </c:numRef>
          </c:cat>
          <c:val>
            <c:numRef>
              <c:f>Лист1!$J$2:$J$21</c:f>
              <c:numCache>
                <c:formatCode>General</c:formatCode>
                <c:ptCount val="20"/>
                <c:pt idx="0">
                  <c:v>5.8446248506097889E-3</c:v>
                </c:pt>
                <c:pt idx="1">
                  <c:v>2.045618697713426E-2</c:v>
                </c:pt>
                <c:pt idx="2">
                  <c:v>4.6756998804878311E-2</c:v>
                </c:pt>
                <c:pt idx="3">
                  <c:v>0.10520324731097619</c:v>
                </c:pt>
                <c:pt idx="4">
                  <c:v>0.18410568279420833</c:v>
                </c:pt>
                <c:pt idx="5">
                  <c:v>0.29515355495579432</c:v>
                </c:pt>
                <c:pt idx="6">
                  <c:v>0.49094848745122227</c:v>
                </c:pt>
                <c:pt idx="7">
                  <c:v>0.62537485901524736</c:v>
                </c:pt>
                <c:pt idx="8">
                  <c:v>0.73642273117683332</c:v>
                </c:pt>
                <c:pt idx="9">
                  <c:v>0.75687891815396768</c:v>
                </c:pt>
                <c:pt idx="10">
                  <c:v>0.76856816785518722</c:v>
                </c:pt>
                <c:pt idx="11">
                  <c:v>0.6282971714405523</c:v>
                </c:pt>
                <c:pt idx="12">
                  <c:v>0.44711380107164883</c:v>
                </c:pt>
                <c:pt idx="13">
                  <c:v>0.35652211588719707</c:v>
                </c:pt>
                <c:pt idx="14">
                  <c:v>0.23378499402439154</c:v>
                </c:pt>
                <c:pt idx="15">
                  <c:v>9.0591685184451723E-2</c:v>
                </c:pt>
                <c:pt idx="16">
                  <c:v>3.506774910365873E-2</c:v>
                </c:pt>
                <c:pt idx="17">
                  <c:v>2.9223124253048944E-3</c:v>
                </c:pt>
                <c:pt idx="18">
                  <c:v>1.1689249701219578E-2</c:v>
                </c:pt>
                <c:pt idx="19">
                  <c:v>2.9223124253048944E-3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8-4CAC-9803-50345A3BB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812368"/>
        <c:axId val="460812784"/>
      </c:barChart>
      <c:catAx>
        <c:axId val="46081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12784"/>
        <c:crosses val="autoZero"/>
        <c:auto val="1"/>
        <c:lblAlgn val="ctr"/>
        <c:lblOffset val="100"/>
        <c:noMultiLvlLbl val="0"/>
      </c:catAx>
      <c:valAx>
        <c:axId val="4608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1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23</xdr:row>
      <xdr:rowOff>0</xdr:rowOff>
    </xdr:from>
    <xdr:to>
      <xdr:col>10</xdr:col>
      <xdr:colOff>0</xdr:colOff>
      <xdr:row>38</xdr:row>
      <xdr:rowOff>114299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6261984-2819-45FB-A21D-BB3F422E7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1"/>
  <sheetViews>
    <sheetView tabSelected="1" workbookViewId="0">
      <selection activeCell="T24" sqref="T24"/>
    </sheetView>
  </sheetViews>
  <sheetFormatPr defaultRowHeight="15" x14ac:dyDescent="0.25"/>
  <cols>
    <col min="1" max="1" width="9.140625" style="1"/>
    <col min="2" max="3" width="11.5703125" style="1" customWidth="1"/>
    <col min="4" max="14" width="9.140625" style="1"/>
    <col min="15" max="15" width="30.85546875" style="1" customWidth="1"/>
    <col min="16" max="16" width="10.5703125" style="1" customWidth="1"/>
    <col min="17" max="17" width="11.140625" style="1" customWidth="1"/>
    <col min="18" max="18" width="17" style="1" customWidth="1"/>
    <col min="19" max="20" width="9.140625" style="1"/>
    <col min="21" max="21" width="15.7109375" style="1" customWidth="1"/>
    <col min="22" max="22" width="21.28515625" style="1" customWidth="1"/>
    <col min="23" max="16384" width="9.140625" style="1"/>
  </cols>
  <sheetData>
    <row r="1" spans="1:2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3.7400641738296199</v>
      </c>
      <c r="B2" s="1">
        <f>MIN(A2:A2001)</f>
        <v>1.3705032688901899</v>
      </c>
      <c r="C2" s="1">
        <f>MAX(A2:A2001)</f>
        <v>4.7924508722360804</v>
      </c>
      <c r="D2" s="1">
        <v>20</v>
      </c>
      <c r="E2" s="1">
        <f>(C2-B2)/D2</f>
        <v>0.17109738016729453</v>
      </c>
      <c r="F2" s="1">
        <f>B2</f>
        <v>1.3705032688901899</v>
      </c>
      <c r="G2" s="1">
        <f>COUNTIFS($A$2:$A$2001,"&gt;="&amp;F2,$A$2:$A$2001,"&lt;="&amp;F3)</f>
        <v>2</v>
      </c>
      <c r="H2" s="1">
        <v>2000</v>
      </c>
      <c r="I2" s="1">
        <f>G2/$H$2</f>
        <v>1E-3</v>
      </c>
      <c r="J2" s="1">
        <f>I2/$E$2</f>
        <v>5.8446248506097889E-3</v>
      </c>
      <c r="K2" s="1">
        <v>3</v>
      </c>
      <c r="L2" s="1">
        <v>0.5</v>
      </c>
      <c r="M2" s="1">
        <f>SUM(A2:A2001)/H2</f>
        <v>2.9995001619190291</v>
      </c>
      <c r="N2" s="1">
        <f>_xlfn.STDEV.S(A2:A2001)</f>
        <v>0.49765147851370284</v>
      </c>
      <c r="O2" s="1" t="s">
        <v>20</v>
      </c>
      <c r="P2" s="1">
        <f>_xlfn.NORM.DIST(F3, $K$2, $L$2, TRUE)</f>
        <v>1.7682196272285867E-3</v>
      </c>
      <c r="Q2" s="1">
        <f>I2</f>
        <v>1E-3</v>
      </c>
      <c r="R2" s="1">
        <f>ABS(P2-Q2)</f>
        <v>7.6821962722858667E-4</v>
      </c>
      <c r="S2" s="1">
        <f>MAX(R2:R21)</f>
        <v>8.3860695499284876E-3</v>
      </c>
      <c r="T2" s="1">
        <f>SQRT(D2) * S2</f>
        <v>3.750364315536233E-2</v>
      </c>
    </row>
    <row r="3" spans="1:20" x14ac:dyDescent="0.25">
      <c r="A3" s="1">
        <v>3.6215276296579599</v>
      </c>
      <c r="F3" s="1">
        <f>F2+$E$2</f>
        <v>1.5416006490574845</v>
      </c>
      <c r="G3" s="1">
        <f t="shared" ref="G3:G21" si="0">COUNTIFS($A$2:$A$2001,"&gt;="&amp;F3,$A$2:$A$2001,"&lt;="&amp;F4)</f>
        <v>7</v>
      </c>
      <c r="I3" s="1">
        <f t="shared" ref="I3:I21" si="1">G3/$H$2</f>
        <v>3.5000000000000001E-3</v>
      </c>
      <c r="J3" s="1">
        <f t="shared" ref="J3:J21" si="2">I3/$E$2</f>
        <v>2.045618697713426E-2</v>
      </c>
      <c r="P3" s="1">
        <f t="shared" ref="P3:P21" si="3">_xlfn.NORM.DIST(F4, $K$2, $L$2, TRUE)</f>
        <v>5.0177464071416251E-3</v>
      </c>
      <c r="Q3" s="1">
        <f>Q2+I3</f>
        <v>4.5000000000000005E-3</v>
      </c>
      <c r="R3" s="1">
        <f t="shared" ref="R3:R21" si="4">ABS(P3-Q3)</f>
        <v>5.1774640714162459E-4</v>
      </c>
    </row>
    <row r="4" spans="1:20" x14ac:dyDescent="0.25">
      <c r="A4" s="1">
        <v>2.7353939133712402</v>
      </c>
      <c r="F4" s="1">
        <f t="shared" ref="F4:F22" si="5">F3+$E$2</f>
        <v>1.7126980292247791</v>
      </c>
      <c r="G4" s="1">
        <f t="shared" si="0"/>
        <v>16</v>
      </c>
      <c r="I4" s="1">
        <f t="shared" si="1"/>
        <v>8.0000000000000002E-3</v>
      </c>
      <c r="J4" s="1">
        <f t="shared" si="2"/>
        <v>4.6756998804878311E-2</v>
      </c>
      <c r="P4" s="1">
        <f t="shared" si="3"/>
        <v>1.2793965780221834E-2</v>
      </c>
      <c r="Q4" s="1">
        <f t="shared" ref="Q4:Q21" si="6">Q3+I4</f>
        <v>1.2500000000000001E-2</v>
      </c>
      <c r="R4" s="1">
        <f t="shared" si="4"/>
        <v>2.9396578022183352E-4</v>
      </c>
    </row>
    <row r="5" spans="1:20" x14ac:dyDescent="0.25">
      <c r="A5" s="1">
        <v>3.1317037256910401</v>
      </c>
      <c r="F5" s="1">
        <f t="shared" si="5"/>
        <v>1.8837954093920737</v>
      </c>
      <c r="G5" s="1">
        <f t="shared" si="0"/>
        <v>36</v>
      </c>
      <c r="I5" s="1">
        <f t="shared" si="1"/>
        <v>1.7999999999999999E-2</v>
      </c>
      <c r="J5" s="1">
        <f t="shared" si="2"/>
        <v>0.10520324731097619</v>
      </c>
      <c r="P5" s="1">
        <f t="shared" si="3"/>
        <v>2.9364644387330437E-2</v>
      </c>
      <c r="Q5" s="1">
        <f t="shared" si="6"/>
        <v>3.0499999999999999E-2</v>
      </c>
      <c r="R5" s="1">
        <f t="shared" si="4"/>
        <v>1.135355612669562E-3</v>
      </c>
    </row>
    <row r="6" spans="1:20" x14ac:dyDescent="0.25">
      <c r="A6" s="1">
        <v>3.1926390214613498</v>
      </c>
      <c r="F6" s="1">
        <f t="shared" si="5"/>
        <v>2.0548927895593683</v>
      </c>
      <c r="G6" s="1">
        <f t="shared" si="0"/>
        <v>63</v>
      </c>
      <c r="I6" s="1">
        <f t="shared" si="1"/>
        <v>3.15E-2</v>
      </c>
      <c r="J6" s="1">
        <f t="shared" si="2"/>
        <v>0.18410568279420833</v>
      </c>
      <c r="P6" s="1">
        <f t="shared" si="3"/>
        <v>6.0808781528266326E-2</v>
      </c>
      <c r="Q6" s="1">
        <f t="shared" si="6"/>
        <v>6.2E-2</v>
      </c>
      <c r="R6" s="1">
        <f t="shared" si="4"/>
        <v>1.1912184717336738E-3</v>
      </c>
    </row>
    <row r="7" spans="1:20" x14ac:dyDescent="0.25">
      <c r="A7" s="1">
        <v>2.51843841178253</v>
      </c>
      <c r="F7" s="1">
        <f t="shared" si="5"/>
        <v>2.2259901697266629</v>
      </c>
      <c r="G7" s="1">
        <f t="shared" si="0"/>
        <v>101</v>
      </c>
      <c r="I7" s="1">
        <f t="shared" si="1"/>
        <v>5.0500000000000003E-2</v>
      </c>
      <c r="J7" s="1">
        <f t="shared" si="2"/>
        <v>0.29515355495579432</v>
      </c>
      <c r="P7" s="1">
        <f t="shared" si="3"/>
        <v>0.11394250617414035</v>
      </c>
      <c r="Q7" s="1">
        <f t="shared" si="6"/>
        <v>0.1125</v>
      </c>
      <c r="R7" s="1">
        <f t="shared" si="4"/>
        <v>1.4425061741403511E-3</v>
      </c>
    </row>
    <row r="8" spans="1:20" x14ac:dyDescent="0.25">
      <c r="A8" s="1">
        <v>3.2075119018279801</v>
      </c>
      <c r="F8" s="1">
        <f t="shared" si="5"/>
        <v>2.3970875498939574</v>
      </c>
      <c r="G8" s="1">
        <f t="shared" si="0"/>
        <v>168</v>
      </c>
      <c r="I8" s="1">
        <f t="shared" si="1"/>
        <v>8.4000000000000005E-2</v>
      </c>
      <c r="J8" s="1">
        <f t="shared" si="2"/>
        <v>0.49094848745122227</v>
      </c>
      <c r="P8" s="1">
        <f t="shared" si="3"/>
        <v>0.19389555082201296</v>
      </c>
      <c r="Q8" s="1">
        <f t="shared" si="6"/>
        <v>0.19650000000000001</v>
      </c>
      <c r="R8" s="1">
        <f t="shared" si="4"/>
        <v>2.6044491779870504E-3</v>
      </c>
    </row>
    <row r="9" spans="1:20" x14ac:dyDescent="0.25">
      <c r="A9" s="1">
        <v>2.8087023470650898</v>
      </c>
      <c r="F9" s="1">
        <f t="shared" si="5"/>
        <v>2.568184930061252</v>
      </c>
      <c r="G9" s="1">
        <f t="shared" si="0"/>
        <v>214</v>
      </c>
      <c r="I9" s="1">
        <f t="shared" si="1"/>
        <v>0.107</v>
      </c>
      <c r="J9" s="1">
        <f t="shared" si="2"/>
        <v>0.62537485901524736</v>
      </c>
      <c r="P9" s="1">
        <f t="shared" si="3"/>
        <v>0.30103175532961018</v>
      </c>
      <c r="Q9" s="1">
        <f t="shared" si="6"/>
        <v>0.30349999999999999</v>
      </c>
      <c r="R9" s="1">
        <f t="shared" si="4"/>
        <v>2.4682446703898075E-3</v>
      </c>
    </row>
    <row r="10" spans="1:20" x14ac:dyDescent="0.25">
      <c r="A10" s="1">
        <v>2.7284046482398598</v>
      </c>
      <c r="F10" s="1">
        <f t="shared" si="5"/>
        <v>2.7392823102285466</v>
      </c>
      <c r="G10" s="1">
        <f t="shared" si="0"/>
        <v>252</v>
      </c>
      <c r="I10" s="1">
        <f t="shared" si="1"/>
        <v>0.126</v>
      </c>
      <c r="J10" s="1">
        <f t="shared" si="2"/>
        <v>0.73642273117683332</v>
      </c>
      <c r="P10" s="1">
        <f t="shared" si="3"/>
        <v>0.42887438531190802</v>
      </c>
      <c r="Q10" s="1">
        <f t="shared" si="6"/>
        <v>0.42949999999999999</v>
      </c>
      <c r="R10" s="1">
        <f t="shared" si="4"/>
        <v>6.2561468809196885E-4</v>
      </c>
    </row>
    <row r="11" spans="1:20" x14ac:dyDescent="0.25">
      <c r="A11" s="1">
        <v>2.03680713399894</v>
      </c>
      <c r="F11" s="1">
        <f t="shared" si="5"/>
        <v>2.9103796903958412</v>
      </c>
      <c r="G11" s="1">
        <f t="shared" si="0"/>
        <v>259</v>
      </c>
      <c r="I11" s="1">
        <f t="shared" si="1"/>
        <v>0.1295</v>
      </c>
      <c r="J11" s="1">
        <f t="shared" si="2"/>
        <v>0.75687891815396768</v>
      </c>
      <c r="P11" s="1">
        <f t="shared" si="3"/>
        <v>0.56472272898668463</v>
      </c>
      <c r="Q11" s="1">
        <f t="shared" si="6"/>
        <v>0.55899999999999994</v>
      </c>
      <c r="R11" s="1">
        <f t="shared" si="4"/>
        <v>5.7227289866846887E-3</v>
      </c>
    </row>
    <row r="12" spans="1:20" x14ac:dyDescent="0.25">
      <c r="A12" s="1">
        <v>2.8727240397242402</v>
      </c>
      <c r="F12" s="1">
        <f t="shared" si="5"/>
        <v>3.0814770705631358</v>
      </c>
      <c r="G12" s="1">
        <f t="shared" si="0"/>
        <v>263</v>
      </c>
      <c r="I12" s="1">
        <f t="shared" si="1"/>
        <v>0.13150000000000001</v>
      </c>
      <c r="J12" s="1">
        <f t="shared" si="2"/>
        <v>0.76856816785518722</v>
      </c>
      <c r="P12" s="1">
        <f t="shared" si="3"/>
        <v>0.69327287153887052</v>
      </c>
      <c r="Q12" s="1">
        <f t="shared" si="6"/>
        <v>0.69049999999999989</v>
      </c>
      <c r="R12" s="1">
        <f t="shared" si="4"/>
        <v>2.7728715388706249E-3</v>
      </c>
    </row>
    <row r="13" spans="1:20" x14ac:dyDescent="0.25">
      <c r="A13" s="1">
        <v>2.7137592576682099</v>
      </c>
      <c r="F13" s="1">
        <f t="shared" si="5"/>
        <v>3.2525744507304304</v>
      </c>
      <c r="G13" s="1">
        <f t="shared" si="0"/>
        <v>215</v>
      </c>
      <c r="I13" s="1">
        <f t="shared" si="1"/>
        <v>0.1075</v>
      </c>
      <c r="J13" s="1">
        <f t="shared" si="2"/>
        <v>0.6282971714405523</v>
      </c>
      <c r="P13" s="1">
        <f t="shared" si="3"/>
        <v>0.80159820160933903</v>
      </c>
      <c r="Q13" s="1">
        <f t="shared" si="6"/>
        <v>0.79799999999999993</v>
      </c>
      <c r="R13" s="1">
        <f t="shared" si="4"/>
        <v>3.5982016093391023E-3</v>
      </c>
    </row>
    <row r="14" spans="1:20" x14ac:dyDescent="0.25">
      <c r="A14" s="1">
        <v>1.9867639131897299</v>
      </c>
      <c r="F14" s="1">
        <f t="shared" si="5"/>
        <v>3.423671830897725</v>
      </c>
      <c r="G14" s="1">
        <f t="shared" si="0"/>
        <v>153</v>
      </c>
      <c r="I14" s="1">
        <f t="shared" si="1"/>
        <v>7.6499999999999999E-2</v>
      </c>
      <c r="J14" s="1">
        <f t="shared" si="2"/>
        <v>0.44711380107164883</v>
      </c>
      <c r="P14" s="1">
        <f t="shared" si="3"/>
        <v>0.88288606954992843</v>
      </c>
      <c r="Q14" s="1">
        <f t="shared" si="6"/>
        <v>0.87449999999999994</v>
      </c>
      <c r="R14" s="1">
        <f t="shared" si="4"/>
        <v>8.3860695499284876E-3</v>
      </c>
    </row>
    <row r="15" spans="1:20" x14ac:dyDescent="0.25">
      <c r="A15" s="1">
        <v>2.4122719831030102</v>
      </c>
      <c r="F15" s="1">
        <f t="shared" si="5"/>
        <v>3.5947692110650196</v>
      </c>
      <c r="G15" s="1">
        <f t="shared" si="0"/>
        <v>122</v>
      </c>
      <c r="I15" s="1">
        <f t="shared" si="1"/>
        <v>6.0999999999999999E-2</v>
      </c>
      <c r="J15" s="1">
        <f t="shared" si="2"/>
        <v>0.35652211588719707</v>
      </c>
      <c r="P15" s="1">
        <f t="shared" si="3"/>
        <v>0.93720585476976281</v>
      </c>
      <c r="Q15" s="1">
        <f t="shared" si="6"/>
        <v>0.9355</v>
      </c>
      <c r="R15" s="1">
        <f t="shared" si="4"/>
        <v>1.7058547697628157E-3</v>
      </c>
    </row>
    <row r="16" spans="1:20" x14ac:dyDescent="0.25">
      <c r="A16" s="1">
        <v>3.0597498046216298</v>
      </c>
      <c r="F16" s="1">
        <f t="shared" si="5"/>
        <v>3.7658665912323142</v>
      </c>
      <c r="G16" s="1">
        <f t="shared" si="0"/>
        <v>80</v>
      </c>
      <c r="I16" s="1">
        <f t="shared" si="1"/>
        <v>0.04</v>
      </c>
      <c r="J16" s="1">
        <f t="shared" si="2"/>
        <v>0.23378499402439154</v>
      </c>
      <c r="P16" s="1">
        <f t="shared" si="3"/>
        <v>0.96952982126139453</v>
      </c>
      <c r="Q16" s="1">
        <f t="shared" si="6"/>
        <v>0.97550000000000003</v>
      </c>
      <c r="R16" s="1">
        <f t="shared" si="4"/>
        <v>5.9701787386055027E-3</v>
      </c>
    </row>
    <row r="17" spans="1:22" x14ac:dyDescent="0.25">
      <c r="A17" s="1">
        <v>3.23075124683987</v>
      </c>
      <c r="F17" s="1">
        <f t="shared" si="5"/>
        <v>3.9369639713996087</v>
      </c>
      <c r="G17" s="1">
        <f t="shared" si="0"/>
        <v>31</v>
      </c>
      <c r="I17" s="1">
        <f t="shared" si="1"/>
        <v>1.55E-2</v>
      </c>
      <c r="J17" s="1">
        <f t="shared" si="2"/>
        <v>9.0591685184451723E-2</v>
      </c>
      <c r="P17" s="1">
        <f t="shared" si="3"/>
        <v>0.98665845010814968</v>
      </c>
      <c r="Q17" s="1">
        <f t="shared" si="6"/>
        <v>0.99099999999999999</v>
      </c>
      <c r="R17" s="1">
        <f t="shared" si="4"/>
        <v>4.3415498918503159E-3</v>
      </c>
    </row>
    <row r="18" spans="1:22" x14ac:dyDescent="0.25">
      <c r="A18" s="1">
        <v>2.3322692077162599</v>
      </c>
      <c r="F18" s="1">
        <f>F17+$E$2</f>
        <v>4.1080613515669029</v>
      </c>
      <c r="G18" s="1">
        <f t="shared" si="0"/>
        <v>12</v>
      </c>
      <c r="I18" s="1">
        <f t="shared" si="1"/>
        <v>6.0000000000000001E-3</v>
      </c>
      <c r="J18" s="1">
        <f t="shared" si="2"/>
        <v>3.506774910365873E-2</v>
      </c>
      <c r="P18" s="1">
        <f t="shared" si="3"/>
        <v>0.99474099884551603</v>
      </c>
      <c r="Q18" s="1">
        <f t="shared" si="6"/>
        <v>0.997</v>
      </c>
      <c r="R18" s="1">
        <f t="shared" si="4"/>
        <v>2.2590011544839639E-3</v>
      </c>
    </row>
    <row r="19" spans="1:22" x14ac:dyDescent="0.25">
      <c r="A19" s="1">
        <v>3.5131226075728299</v>
      </c>
      <c r="F19" s="1">
        <f t="shared" si="5"/>
        <v>4.2791587317341975</v>
      </c>
      <c r="G19" s="1">
        <f t="shared" si="0"/>
        <v>1</v>
      </c>
      <c r="I19" s="1">
        <f t="shared" si="1"/>
        <v>5.0000000000000001E-4</v>
      </c>
      <c r="J19" s="1">
        <f t="shared" si="2"/>
        <v>2.9223124253048944E-3</v>
      </c>
      <c r="P19" s="1">
        <f t="shared" si="3"/>
        <v>0.99813723346480865</v>
      </c>
      <c r="Q19" s="1">
        <f t="shared" si="6"/>
        <v>0.99749999999999994</v>
      </c>
      <c r="R19" s="1">
        <f t="shared" si="4"/>
        <v>6.3723346480870635E-4</v>
      </c>
    </row>
    <row r="20" spans="1:22" x14ac:dyDescent="0.25">
      <c r="A20" s="1">
        <v>3.90328655815201</v>
      </c>
      <c r="F20" s="1">
        <f t="shared" si="5"/>
        <v>4.4502561119014921</v>
      </c>
      <c r="G20" s="1">
        <f t="shared" si="0"/>
        <v>4</v>
      </c>
      <c r="I20" s="1">
        <f t="shared" si="1"/>
        <v>2E-3</v>
      </c>
      <c r="J20" s="1">
        <f t="shared" si="2"/>
        <v>1.1689249701219578E-2</v>
      </c>
      <c r="P20" s="1">
        <f t="shared" si="3"/>
        <v>0.99940800044574818</v>
      </c>
      <c r="Q20" s="1">
        <f t="shared" si="6"/>
        <v>0.99949999999999994</v>
      </c>
      <c r="R20" s="1">
        <f>ABS(P20-Q20)</f>
        <v>9.199955425176487E-5</v>
      </c>
    </row>
    <row r="21" spans="1:22" x14ac:dyDescent="0.25">
      <c r="A21" s="1">
        <v>2.55689449414555</v>
      </c>
      <c r="F21" s="1">
        <f>F20+$E$2</f>
        <v>4.6213534920687867</v>
      </c>
      <c r="G21" s="1">
        <f t="shared" si="0"/>
        <v>1</v>
      </c>
      <c r="I21" s="1">
        <f t="shared" si="1"/>
        <v>5.0000000000000001E-4</v>
      </c>
      <c r="J21" s="1">
        <f t="shared" si="2"/>
        <v>2.9223124253048944E-3</v>
      </c>
      <c r="P21" s="1">
        <f t="shared" si="3"/>
        <v>0.99983139743472405</v>
      </c>
      <c r="Q21" s="1">
        <f t="shared" si="6"/>
        <v>0.99999999999999989</v>
      </c>
      <c r="R21" s="1">
        <f t="shared" si="4"/>
        <v>1.6860256527584383E-4</v>
      </c>
    </row>
    <row r="22" spans="1:22" x14ac:dyDescent="0.25">
      <c r="A22" s="1">
        <v>2.1102806244604202</v>
      </c>
      <c r="F22" s="1">
        <f t="shared" si="5"/>
        <v>4.7924508722360812</v>
      </c>
    </row>
    <row r="23" spans="1:22" x14ac:dyDescent="0.25">
      <c r="A23" s="1">
        <v>3.14516503298695</v>
      </c>
      <c r="O23" s="1" t="s">
        <v>27</v>
      </c>
      <c r="P23" s="1" t="s">
        <v>21</v>
      </c>
      <c r="Q23" s="1" t="s">
        <v>22</v>
      </c>
      <c r="S23" s="2" t="s">
        <v>23</v>
      </c>
      <c r="T23" s="1" t="s">
        <v>24</v>
      </c>
      <c r="U23" s="1" t="s">
        <v>25</v>
      </c>
      <c r="V23" s="1" t="s">
        <v>26</v>
      </c>
    </row>
    <row r="24" spans="1:22" x14ac:dyDescent="0.25">
      <c r="A24" s="1">
        <v>2.8635069677448999</v>
      </c>
      <c r="P24" s="1">
        <f>_xlfn.NORM.DIST(F3,$K$2,$L$2,TRUE) - _xlfn.NORM.DIST(F2,$K$2,$L$2,TRUE)</f>
        <v>1.2091784050666781E-3</v>
      </c>
      <c r="Q24" s="1">
        <f>I2</f>
        <v>1E-3</v>
      </c>
      <c r="R24" s="1">
        <f>((Q24-P24)^2) / P24</f>
        <v>3.618622774182477E-5</v>
      </c>
      <c r="S24" s="1">
        <f>SUM(R24:R43)</f>
        <v>7.4380838634378376E-3</v>
      </c>
      <c r="T24" s="1">
        <f>D2-1-2</f>
        <v>17</v>
      </c>
      <c r="U24" s="1">
        <v>1</v>
      </c>
      <c r="V24" s="1">
        <f>_xlfn.CHISQ.TEST(Q24:Q43,P24:P43)</f>
        <v>1</v>
      </c>
    </row>
    <row r="25" spans="1:22" x14ac:dyDescent="0.25">
      <c r="A25" s="1">
        <v>3.3144867590284202</v>
      </c>
      <c r="P25" s="1">
        <f t="shared" ref="P25:P40" si="7">_xlfn.NORM.DIST(F4,$K$2,$L$2,TRUE) - _xlfn.NORM.DIST(F3,$K$2,$L$2,TRUE)</f>
        <v>3.2495267799130386E-3</v>
      </c>
      <c r="Q25" s="1">
        <f t="shared" ref="Q25:Q43" si="8">I3</f>
        <v>3.5000000000000001E-3</v>
      </c>
      <c r="R25" s="1">
        <f t="shared" ref="R25:R43" si="9">((Q25-P25)^2) / P25</f>
        <v>1.930645236363011E-5</v>
      </c>
    </row>
    <row r="26" spans="1:22" x14ac:dyDescent="0.25">
      <c r="A26" s="1">
        <v>2.6850661263170199</v>
      </c>
      <c r="P26" s="1">
        <f t="shared" si="7"/>
        <v>7.7762193730802091E-3</v>
      </c>
      <c r="Q26" s="1">
        <f t="shared" si="8"/>
        <v>8.0000000000000002E-3</v>
      </c>
      <c r="R26" s="1">
        <f t="shared" si="9"/>
        <v>6.4398606291862627E-6</v>
      </c>
    </row>
    <row r="27" spans="1:22" x14ac:dyDescent="0.25">
      <c r="A27" s="1">
        <v>2.3169843850600298</v>
      </c>
      <c r="P27" s="1">
        <f t="shared" si="7"/>
        <v>1.6570678607108605E-2</v>
      </c>
      <c r="Q27" s="1">
        <f t="shared" si="8"/>
        <v>1.7999999999999999E-2</v>
      </c>
      <c r="R27" s="1">
        <f t="shared" si="9"/>
        <v>1.2328762705593669E-4</v>
      </c>
    </row>
    <row r="28" spans="1:22" x14ac:dyDescent="0.25">
      <c r="A28" s="1">
        <v>3.15088997411948</v>
      </c>
      <c r="P28" s="1">
        <f t="shared" si="7"/>
        <v>3.1444137140935885E-2</v>
      </c>
      <c r="Q28" s="1">
        <f t="shared" si="8"/>
        <v>3.15E-2</v>
      </c>
      <c r="R28" s="1">
        <f t="shared" si="9"/>
        <v>9.9244543071100551E-8</v>
      </c>
    </row>
    <row r="29" spans="1:22" x14ac:dyDescent="0.25">
      <c r="A29" s="1">
        <v>3.1357574282985401</v>
      </c>
      <c r="P29" s="1">
        <f t="shared" si="7"/>
        <v>5.3133724645874028E-2</v>
      </c>
      <c r="Q29" s="1">
        <f t="shared" si="8"/>
        <v>5.0500000000000003E-2</v>
      </c>
      <c r="R29" s="1">
        <f t="shared" si="9"/>
        <v>1.3054807575630585E-4</v>
      </c>
    </row>
    <row r="30" spans="1:22" x14ac:dyDescent="0.25">
      <c r="A30" s="1">
        <v>3.1333025440548199</v>
      </c>
      <c r="P30" s="1">
        <f t="shared" si="7"/>
        <v>7.9953044647872604E-2</v>
      </c>
      <c r="Q30" s="1">
        <f t="shared" si="8"/>
        <v>8.4000000000000005E-2</v>
      </c>
      <c r="R30" s="1">
        <f t="shared" si="9"/>
        <v>2.0484332640793816E-4</v>
      </c>
    </row>
    <row r="31" spans="1:22" x14ac:dyDescent="0.25">
      <c r="A31" s="1">
        <v>3.6462734486788402</v>
      </c>
      <c r="P31" s="1">
        <f t="shared" si="7"/>
        <v>0.10713620450759723</v>
      </c>
      <c r="Q31" s="1">
        <f t="shared" si="8"/>
        <v>0.107</v>
      </c>
      <c r="R31" s="1">
        <f t="shared" si="9"/>
        <v>1.7315965200622805E-7</v>
      </c>
    </row>
    <row r="32" spans="1:22" x14ac:dyDescent="0.25">
      <c r="A32" s="1">
        <v>2.5629210940765299</v>
      </c>
      <c r="P32" s="1">
        <f t="shared" si="7"/>
        <v>0.12784262998229784</v>
      </c>
      <c r="Q32" s="1">
        <f t="shared" si="8"/>
        <v>0.126</v>
      </c>
      <c r="R32" s="1">
        <f t="shared" si="9"/>
        <v>2.6558318239644105E-5</v>
      </c>
    </row>
    <row r="33" spans="1:18" x14ac:dyDescent="0.25">
      <c r="A33" s="1">
        <v>3.21207002409</v>
      </c>
      <c r="P33" s="1">
        <f t="shared" si="7"/>
        <v>0.13584834367477661</v>
      </c>
      <c r="Q33" s="1">
        <f t="shared" si="8"/>
        <v>0.1295</v>
      </c>
      <c r="R33" s="1">
        <f t="shared" si="9"/>
        <v>2.9666513645214943E-4</v>
      </c>
    </row>
    <row r="34" spans="1:18" x14ac:dyDescent="0.25">
      <c r="A34" s="1">
        <v>3.1234198899831398</v>
      </c>
      <c r="P34" s="1">
        <f t="shared" si="7"/>
        <v>0.12855014255218589</v>
      </c>
      <c r="Q34" s="1">
        <f t="shared" si="8"/>
        <v>0.13150000000000001</v>
      </c>
      <c r="R34" s="1">
        <f t="shared" si="9"/>
        <v>6.7690776452402032E-5</v>
      </c>
    </row>
    <row r="35" spans="1:18" x14ac:dyDescent="0.25">
      <c r="A35" s="1">
        <v>3.3141694205855901</v>
      </c>
      <c r="P35" s="1">
        <f t="shared" si="7"/>
        <v>0.10832533007046852</v>
      </c>
      <c r="Q35" s="1">
        <f t="shared" si="8"/>
        <v>0.1075</v>
      </c>
      <c r="R35" s="1">
        <f t="shared" si="9"/>
        <v>6.2881850881640655E-6</v>
      </c>
    </row>
    <row r="36" spans="1:18" x14ac:dyDescent="0.25">
      <c r="A36" s="1">
        <v>3.5135052426509001</v>
      </c>
      <c r="P36" s="1">
        <f t="shared" si="7"/>
        <v>8.1287867940589398E-2</v>
      </c>
      <c r="Q36" s="1">
        <f t="shared" si="8"/>
        <v>7.6499999999999999E-2</v>
      </c>
      <c r="R36" s="1">
        <f t="shared" si="9"/>
        <v>2.8200615906518708E-4</v>
      </c>
    </row>
    <row r="37" spans="1:18" x14ac:dyDescent="0.25">
      <c r="A37" s="1">
        <v>3.8843048320271998</v>
      </c>
      <c r="P37" s="1">
        <f t="shared" si="7"/>
        <v>5.4319785219834382E-2</v>
      </c>
      <c r="Q37" s="1">
        <f t="shared" si="8"/>
        <v>6.0999999999999999E-2</v>
      </c>
      <c r="R37" s="1">
        <f t="shared" si="9"/>
        <v>8.2152882837336098E-4</v>
      </c>
    </row>
    <row r="38" spans="1:18" x14ac:dyDescent="0.25">
      <c r="A38" s="1">
        <v>3.46194008414097</v>
      </c>
      <c r="P38" s="1">
        <f t="shared" si="7"/>
        <v>3.2323966491631717E-2</v>
      </c>
      <c r="Q38" s="1">
        <f t="shared" si="8"/>
        <v>0.04</v>
      </c>
      <c r="R38" s="1">
        <f t="shared" si="9"/>
        <v>1.8228422070925843E-3</v>
      </c>
    </row>
    <row r="39" spans="1:18" x14ac:dyDescent="0.25">
      <c r="A39" s="1">
        <v>2.5430729506201599</v>
      </c>
      <c r="P39" s="1">
        <f>_xlfn.NORM.DIST(F18,$K$2,$L$2,TRUE) - _xlfn.NORM.DIST(F17,$K$2,$L$2,TRUE)</f>
        <v>1.7128628846755145E-2</v>
      </c>
      <c r="Q39" s="1">
        <f t="shared" si="8"/>
        <v>1.55E-2</v>
      </c>
      <c r="R39" s="1">
        <f t="shared" si="9"/>
        <v>1.5485372146326073E-4</v>
      </c>
    </row>
    <row r="40" spans="1:18" x14ac:dyDescent="0.25">
      <c r="A40" s="1">
        <v>3.8441831607005801</v>
      </c>
      <c r="P40" s="1">
        <f t="shared" si="7"/>
        <v>8.0825487373663574E-3</v>
      </c>
      <c r="Q40" s="1">
        <f t="shared" si="8"/>
        <v>6.0000000000000001E-3</v>
      </c>
      <c r="R40" s="1">
        <f t="shared" si="9"/>
        <v>5.3658930919349998E-4</v>
      </c>
    </row>
    <row r="41" spans="1:18" x14ac:dyDescent="0.25">
      <c r="A41" s="1">
        <v>3.2193266714491102</v>
      </c>
      <c r="P41" s="1">
        <f>_xlfn.NORM.DIST(F20,$K$2,$L$2,TRUE) - _xlfn.NORM.DIST(F19,$K$2,$L$2,TRUE)</f>
        <v>3.3962346192926152E-3</v>
      </c>
      <c r="Q41" s="1">
        <f t="shared" si="8"/>
        <v>5.0000000000000001E-4</v>
      </c>
      <c r="R41" s="1">
        <f t="shared" si="9"/>
        <v>2.4698455525832223E-3</v>
      </c>
    </row>
    <row r="42" spans="1:18" x14ac:dyDescent="0.25">
      <c r="A42" s="1">
        <v>3.3032019720138202</v>
      </c>
      <c r="P42" s="1">
        <f>_xlfn.NORM.DIST(F21,$K$2,$L$2,TRUE) - _xlfn.NORM.DIST(F20,$K$2,$L$2,TRUE)</f>
        <v>1.2707669809395306E-3</v>
      </c>
      <c r="Q42" s="1">
        <f t="shared" si="8"/>
        <v>2E-3</v>
      </c>
      <c r="R42" s="1">
        <f t="shared" si="9"/>
        <v>4.1847231165455652E-4</v>
      </c>
    </row>
    <row r="43" spans="1:18" x14ac:dyDescent="0.25">
      <c r="A43" s="1">
        <v>2.9881682734487298</v>
      </c>
      <c r="P43" s="1">
        <f>_xlfn.NORM.DIST(F22,$K$2,$L$2,TRUE) - _xlfn.NORM.DIST(F21,$K$2,$L$2,TRUE)</f>
        <v>4.2339698897586597E-4</v>
      </c>
      <c r="Q43" s="1">
        <f t="shared" si="8"/>
        <v>5.0000000000000001E-4</v>
      </c>
      <c r="R43" s="1">
        <f t="shared" si="9"/>
        <v>1.3859383629905982E-5</v>
      </c>
    </row>
    <row r="44" spans="1:18" x14ac:dyDescent="0.25">
      <c r="A44" s="1">
        <v>2.5996054559835802</v>
      </c>
    </row>
    <row r="45" spans="1:18" x14ac:dyDescent="0.25">
      <c r="A45" s="1">
        <v>3.6430934773878798</v>
      </c>
      <c r="O45" s="1" t="s">
        <v>28</v>
      </c>
      <c r="P45" s="1" t="s">
        <v>29</v>
      </c>
      <c r="Q45" s="1" t="s">
        <v>30</v>
      </c>
    </row>
    <row r="46" spans="1:18" x14ac:dyDescent="0.25">
      <c r="A46" s="1">
        <v>2.1744849938870199</v>
      </c>
      <c r="O46" s="1" t="s">
        <v>32</v>
      </c>
      <c r="P46" s="1">
        <v>5</v>
      </c>
      <c r="Q46" s="1">
        <f>(SUMPRODUCT(A2:A1996, A7:A2001) / 1995) - (SUM(A2:A1996)*SUM(A7:A2001)) / 1995^2</f>
        <v>-1.3032534118000427E-3</v>
      </c>
      <c r="R46" s="1">
        <f>(1-0.9)*SQRT(1/2000)</f>
        <v>2.236067977499789E-3</v>
      </c>
    </row>
    <row r="47" spans="1:18" x14ac:dyDescent="0.25">
      <c r="A47" s="1">
        <v>3.0616631689245</v>
      </c>
      <c r="O47" s="1" t="s">
        <v>31</v>
      </c>
      <c r="P47" s="1">
        <v>7</v>
      </c>
      <c r="Q47" s="1">
        <f>(SUMPRODUCT(A2:A1994, A9:A2001) / 1993) - (SUM(A2:A1994)*SUM(A9:A2001)) / 1993^2</f>
        <v>-2.1491212887330136E-3</v>
      </c>
    </row>
    <row r="48" spans="1:18" x14ac:dyDescent="0.25">
      <c r="A48" s="1">
        <v>3.4393236715414601</v>
      </c>
      <c r="O48" s="1" t="s">
        <v>33</v>
      </c>
      <c r="P48" s="1">
        <v>2</v>
      </c>
      <c r="Q48" s="1">
        <f>(SUMPRODUCT(A2:A1999, A4:A2001) / 1999) - (SUM(A2:A1999)*SUM(A4:A2001)) / 1999^2</f>
        <v>-7.170856814777693E-4</v>
      </c>
    </row>
    <row r="49" spans="1:1" x14ac:dyDescent="0.25">
      <c r="A49" s="1">
        <v>3.0375997928870002</v>
      </c>
    </row>
    <row r="50" spans="1:1" x14ac:dyDescent="0.25">
      <c r="A50" s="1">
        <v>2.6634198519085999</v>
      </c>
    </row>
    <row r="51" spans="1:1" x14ac:dyDescent="0.25">
      <c r="A51" s="1">
        <v>3.6547226335386802</v>
      </c>
    </row>
    <row r="52" spans="1:1" x14ac:dyDescent="0.25">
      <c r="A52" s="1">
        <v>3.15992993116279</v>
      </c>
    </row>
    <row r="53" spans="1:1" x14ac:dyDescent="0.25">
      <c r="A53" s="1">
        <v>3.1931556004358601</v>
      </c>
    </row>
    <row r="54" spans="1:1" x14ac:dyDescent="0.25">
      <c r="A54" s="1">
        <v>3.4769848426579801</v>
      </c>
    </row>
    <row r="55" spans="1:1" x14ac:dyDescent="0.25">
      <c r="A55" s="1">
        <v>2.7603010757700099</v>
      </c>
    </row>
    <row r="56" spans="1:1" x14ac:dyDescent="0.25">
      <c r="A56" s="1">
        <v>3.2029204933510198</v>
      </c>
    </row>
    <row r="57" spans="1:1" x14ac:dyDescent="0.25">
      <c r="A57" s="1">
        <v>3.2790425734442801</v>
      </c>
    </row>
    <row r="58" spans="1:1" x14ac:dyDescent="0.25">
      <c r="A58" s="1">
        <v>3.315557456259</v>
      </c>
    </row>
    <row r="59" spans="1:1" x14ac:dyDescent="0.25">
      <c r="A59" s="1">
        <v>2.5904941148160199</v>
      </c>
    </row>
    <row r="60" spans="1:1" x14ac:dyDescent="0.25">
      <c r="A60" s="1">
        <v>3.6132525851699899</v>
      </c>
    </row>
    <row r="61" spans="1:1" x14ac:dyDescent="0.25">
      <c r="A61" s="1">
        <v>2.3550178119951499</v>
      </c>
    </row>
    <row r="62" spans="1:1" x14ac:dyDescent="0.25">
      <c r="A62" s="1">
        <v>3.9130695573099699</v>
      </c>
    </row>
    <row r="63" spans="1:1" x14ac:dyDescent="0.25">
      <c r="A63" s="1">
        <v>3.1426123976781501</v>
      </c>
    </row>
    <row r="64" spans="1:1" x14ac:dyDescent="0.25">
      <c r="A64" s="1">
        <v>2.8617989861616202</v>
      </c>
    </row>
    <row r="65" spans="1:1" x14ac:dyDescent="0.25">
      <c r="A65" s="1">
        <v>3.4885297649288298</v>
      </c>
    </row>
    <row r="66" spans="1:1" x14ac:dyDescent="0.25">
      <c r="A66" s="1">
        <v>2.50911882465117</v>
      </c>
    </row>
    <row r="67" spans="1:1" x14ac:dyDescent="0.25">
      <c r="A67" s="1">
        <v>2.86965795453757</v>
      </c>
    </row>
    <row r="68" spans="1:1" x14ac:dyDescent="0.25">
      <c r="A68" s="1">
        <v>3.0797161710604901</v>
      </c>
    </row>
    <row r="69" spans="1:1" x14ac:dyDescent="0.25">
      <c r="A69" s="1">
        <v>2.6956039062361099</v>
      </c>
    </row>
    <row r="70" spans="1:1" x14ac:dyDescent="0.25">
      <c r="A70" s="1">
        <v>3.8068275558200302</v>
      </c>
    </row>
    <row r="71" spans="1:1" x14ac:dyDescent="0.25">
      <c r="A71" s="1">
        <v>2.3456862533080098</v>
      </c>
    </row>
    <row r="72" spans="1:1" x14ac:dyDescent="0.25">
      <c r="A72" s="1">
        <v>2.5797242183814899</v>
      </c>
    </row>
    <row r="73" spans="1:1" x14ac:dyDescent="0.25">
      <c r="A73" s="1">
        <v>2.7941753285844202</v>
      </c>
    </row>
    <row r="74" spans="1:1" x14ac:dyDescent="0.25">
      <c r="A74" s="1">
        <v>2.4565336542976102</v>
      </c>
    </row>
    <row r="75" spans="1:1" x14ac:dyDescent="0.25">
      <c r="A75" s="1">
        <v>2.6114766171606498</v>
      </c>
    </row>
    <row r="76" spans="1:1" x14ac:dyDescent="0.25">
      <c r="A76" s="1">
        <v>2.8245430254955899</v>
      </c>
    </row>
    <row r="77" spans="1:1" x14ac:dyDescent="0.25">
      <c r="A77" s="1">
        <v>3.2175836368216801</v>
      </c>
    </row>
    <row r="78" spans="1:1" x14ac:dyDescent="0.25">
      <c r="A78" s="1">
        <v>2.7551002930775201</v>
      </c>
    </row>
    <row r="79" spans="1:1" x14ac:dyDescent="0.25">
      <c r="A79" s="1">
        <v>2.8512678783535601</v>
      </c>
    </row>
    <row r="80" spans="1:1" x14ac:dyDescent="0.25">
      <c r="A80" s="1">
        <v>2.7010170656931498</v>
      </c>
    </row>
    <row r="81" spans="1:1" x14ac:dyDescent="0.25">
      <c r="A81" s="1">
        <v>3.1404508561042399</v>
      </c>
    </row>
    <row r="82" spans="1:1" x14ac:dyDescent="0.25">
      <c r="A82" s="1">
        <v>3.2462194010323899</v>
      </c>
    </row>
    <row r="83" spans="1:1" x14ac:dyDescent="0.25">
      <c r="A83" s="1">
        <v>3.9420650369378798</v>
      </c>
    </row>
    <row r="84" spans="1:1" x14ac:dyDescent="0.25">
      <c r="A84" s="1">
        <v>3.0844076127382301</v>
      </c>
    </row>
    <row r="85" spans="1:1" x14ac:dyDescent="0.25">
      <c r="A85" s="1">
        <v>2.6457086037839201</v>
      </c>
    </row>
    <row r="86" spans="1:1" x14ac:dyDescent="0.25">
      <c r="A86" s="1">
        <v>3.45929124858276</v>
      </c>
    </row>
    <row r="87" spans="1:1" x14ac:dyDescent="0.25">
      <c r="A87" s="1">
        <v>3.0069253746893398</v>
      </c>
    </row>
    <row r="88" spans="1:1" x14ac:dyDescent="0.25">
      <c r="A88" s="1">
        <v>3.65414070406726</v>
      </c>
    </row>
    <row r="89" spans="1:1" x14ac:dyDescent="0.25">
      <c r="A89" s="1">
        <v>3.3096759013724899</v>
      </c>
    </row>
    <row r="90" spans="1:1" x14ac:dyDescent="0.25">
      <c r="A90" s="1">
        <v>3.01790063426908</v>
      </c>
    </row>
    <row r="91" spans="1:1" x14ac:dyDescent="0.25">
      <c r="A91" s="1">
        <v>2.8540219987700199</v>
      </c>
    </row>
    <row r="92" spans="1:1" x14ac:dyDescent="0.25">
      <c r="A92" s="1">
        <v>3.6998890839560699</v>
      </c>
    </row>
    <row r="93" spans="1:1" x14ac:dyDescent="0.25">
      <c r="A93" s="1">
        <v>3.47806734663757</v>
      </c>
    </row>
    <row r="94" spans="1:1" x14ac:dyDescent="0.25">
      <c r="A94" s="1">
        <v>2.5276682379876201</v>
      </c>
    </row>
    <row r="95" spans="1:1" x14ac:dyDescent="0.25">
      <c r="A95" s="1">
        <v>3.1593814555272899</v>
      </c>
    </row>
    <row r="96" spans="1:1" x14ac:dyDescent="0.25">
      <c r="A96" s="1">
        <v>2.8333961509838699</v>
      </c>
    </row>
    <row r="97" spans="1:1" x14ac:dyDescent="0.25">
      <c r="A97" s="1">
        <v>3.2841507513586499</v>
      </c>
    </row>
    <row r="98" spans="1:1" x14ac:dyDescent="0.25">
      <c r="A98" s="1">
        <v>4.0423765907514602</v>
      </c>
    </row>
    <row r="99" spans="1:1" x14ac:dyDescent="0.25">
      <c r="A99" s="1">
        <v>3.0101759941999</v>
      </c>
    </row>
    <row r="100" spans="1:1" x14ac:dyDescent="0.25">
      <c r="A100" s="1">
        <v>2.4958534450783101</v>
      </c>
    </row>
    <row r="101" spans="1:1" x14ac:dyDescent="0.25">
      <c r="A101" s="1">
        <v>2.5216421362361801</v>
      </c>
    </row>
    <row r="102" spans="1:1" x14ac:dyDescent="0.25">
      <c r="A102" s="1">
        <v>3.9994887045839902</v>
      </c>
    </row>
    <row r="103" spans="1:1" x14ac:dyDescent="0.25">
      <c r="A103" s="1">
        <v>3.2702377205605102</v>
      </c>
    </row>
    <row r="104" spans="1:1" x14ac:dyDescent="0.25">
      <c r="A104" s="1">
        <v>2.6990897167305099</v>
      </c>
    </row>
    <row r="105" spans="1:1" x14ac:dyDescent="0.25">
      <c r="A105" s="1">
        <v>3.4905511301410499</v>
      </c>
    </row>
    <row r="106" spans="1:1" x14ac:dyDescent="0.25">
      <c r="A106" s="1">
        <v>2.4470736964179598</v>
      </c>
    </row>
    <row r="107" spans="1:1" x14ac:dyDescent="0.25">
      <c r="A107" s="1">
        <v>3.7170983083351499</v>
      </c>
    </row>
    <row r="108" spans="1:1" x14ac:dyDescent="0.25">
      <c r="A108" s="1">
        <v>3.8096054540478099</v>
      </c>
    </row>
    <row r="109" spans="1:1" x14ac:dyDescent="0.25">
      <c r="A109" s="1">
        <v>2.6560540578987002</v>
      </c>
    </row>
    <row r="110" spans="1:1" x14ac:dyDescent="0.25">
      <c r="A110" s="1">
        <v>3.2473977239414298</v>
      </c>
    </row>
    <row r="111" spans="1:1" x14ac:dyDescent="0.25">
      <c r="A111" s="1">
        <v>2.3877861105252101</v>
      </c>
    </row>
    <row r="112" spans="1:1" x14ac:dyDescent="0.25">
      <c r="A112" s="1">
        <v>3.0567654484590201</v>
      </c>
    </row>
    <row r="113" spans="1:1" x14ac:dyDescent="0.25">
      <c r="A113" s="1">
        <v>3.22895739615831</v>
      </c>
    </row>
    <row r="114" spans="1:1" x14ac:dyDescent="0.25">
      <c r="A114" s="1">
        <v>3.12664237080556</v>
      </c>
    </row>
    <row r="115" spans="1:1" x14ac:dyDescent="0.25">
      <c r="A115" s="1">
        <v>2.7656211087731202</v>
      </c>
    </row>
    <row r="116" spans="1:1" x14ac:dyDescent="0.25">
      <c r="A116" s="1">
        <v>3.3638593618864499</v>
      </c>
    </row>
    <row r="117" spans="1:1" x14ac:dyDescent="0.25">
      <c r="A117" s="1">
        <v>2.5716036837011602</v>
      </c>
    </row>
    <row r="118" spans="1:1" x14ac:dyDescent="0.25">
      <c r="A118" s="1">
        <v>2.7896038764963502</v>
      </c>
    </row>
    <row r="119" spans="1:1" x14ac:dyDescent="0.25">
      <c r="A119" s="1">
        <v>3.0627522185660299</v>
      </c>
    </row>
    <row r="120" spans="1:1" x14ac:dyDescent="0.25">
      <c r="A120" s="1">
        <v>2.2025531756841699</v>
      </c>
    </row>
    <row r="121" spans="1:1" x14ac:dyDescent="0.25">
      <c r="A121" s="1">
        <v>3.5789564319210698</v>
      </c>
    </row>
    <row r="122" spans="1:1" x14ac:dyDescent="0.25">
      <c r="A122" s="1">
        <v>2.6752238781824298</v>
      </c>
    </row>
    <row r="123" spans="1:1" x14ac:dyDescent="0.25">
      <c r="A123" s="1">
        <v>3.1328132452233599</v>
      </c>
    </row>
    <row r="124" spans="1:1" x14ac:dyDescent="0.25">
      <c r="A124" s="1">
        <v>3.3657973236054302</v>
      </c>
    </row>
    <row r="125" spans="1:1" x14ac:dyDescent="0.25">
      <c r="A125" s="1">
        <v>3.1778219091084199</v>
      </c>
    </row>
    <row r="126" spans="1:1" x14ac:dyDescent="0.25">
      <c r="A126" s="1">
        <v>2.5981869042997401</v>
      </c>
    </row>
    <row r="127" spans="1:1" x14ac:dyDescent="0.25">
      <c r="A127" s="1">
        <v>3.1356058826011202</v>
      </c>
    </row>
    <row r="128" spans="1:1" x14ac:dyDescent="0.25">
      <c r="A128" s="1">
        <v>2.8308504508293399</v>
      </c>
    </row>
    <row r="129" spans="1:1" x14ac:dyDescent="0.25">
      <c r="A129" s="1">
        <v>2.3163182216889502</v>
      </c>
    </row>
    <row r="130" spans="1:1" x14ac:dyDescent="0.25">
      <c r="A130" s="1">
        <v>3.1166516157380499</v>
      </c>
    </row>
    <row r="131" spans="1:1" x14ac:dyDescent="0.25">
      <c r="A131" s="1">
        <v>2.39884284451478</v>
      </c>
    </row>
    <row r="132" spans="1:1" x14ac:dyDescent="0.25">
      <c r="A132" s="1">
        <v>2.6388961497624099</v>
      </c>
    </row>
    <row r="133" spans="1:1" x14ac:dyDescent="0.25">
      <c r="A133" s="1">
        <v>2.8468379142971401</v>
      </c>
    </row>
    <row r="134" spans="1:1" x14ac:dyDescent="0.25">
      <c r="A134" s="1">
        <v>3.60719372566132</v>
      </c>
    </row>
    <row r="135" spans="1:1" x14ac:dyDescent="0.25">
      <c r="A135" s="1">
        <v>2.9397927135675901</v>
      </c>
    </row>
    <row r="136" spans="1:1" x14ac:dyDescent="0.25">
      <c r="A136" s="1">
        <v>3.5670843695042498</v>
      </c>
    </row>
    <row r="137" spans="1:1" x14ac:dyDescent="0.25">
      <c r="A137" s="1">
        <v>2.9906843615288601</v>
      </c>
    </row>
    <row r="138" spans="1:1" x14ac:dyDescent="0.25">
      <c r="A138" s="1">
        <v>2.17545023959243</v>
      </c>
    </row>
    <row r="139" spans="1:1" x14ac:dyDescent="0.25">
      <c r="A139" s="1">
        <v>3.85730733340599</v>
      </c>
    </row>
    <row r="140" spans="1:1" x14ac:dyDescent="0.25">
      <c r="A140" s="1">
        <v>1.6507744899324801</v>
      </c>
    </row>
    <row r="141" spans="1:1" x14ac:dyDescent="0.25">
      <c r="A141" s="1">
        <v>3.6689572200735401</v>
      </c>
    </row>
    <row r="142" spans="1:1" x14ac:dyDescent="0.25">
      <c r="A142" s="1">
        <v>3.3142115935574799</v>
      </c>
    </row>
    <row r="143" spans="1:1" x14ac:dyDescent="0.25">
      <c r="A143" s="1">
        <v>3.5244516786364</v>
      </c>
    </row>
    <row r="144" spans="1:1" x14ac:dyDescent="0.25">
      <c r="A144" s="1">
        <v>2.7255554210157502</v>
      </c>
    </row>
    <row r="145" spans="1:1" x14ac:dyDescent="0.25">
      <c r="A145" s="1">
        <v>3.4014622346639798</v>
      </c>
    </row>
    <row r="146" spans="1:1" x14ac:dyDescent="0.25">
      <c r="A146" s="1">
        <v>2.8714337066682001</v>
      </c>
    </row>
    <row r="147" spans="1:1" x14ac:dyDescent="0.25">
      <c r="A147" s="1">
        <v>3.33969521509992</v>
      </c>
    </row>
    <row r="148" spans="1:1" x14ac:dyDescent="0.25">
      <c r="A148" s="1">
        <v>2.83434496237741</v>
      </c>
    </row>
    <row r="149" spans="1:1" x14ac:dyDescent="0.25">
      <c r="A149" s="1">
        <v>2.2088085606818799</v>
      </c>
    </row>
    <row r="150" spans="1:1" x14ac:dyDescent="0.25">
      <c r="A150" s="1">
        <v>3.8232634146864202</v>
      </c>
    </row>
    <row r="151" spans="1:1" x14ac:dyDescent="0.25">
      <c r="A151" s="1">
        <v>3.1717564059047301</v>
      </c>
    </row>
    <row r="152" spans="1:1" x14ac:dyDescent="0.25">
      <c r="A152" s="1">
        <v>3.2806278622690699</v>
      </c>
    </row>
    <row r="153" spans="1:1" x14ac:dyDescent="0.25">
      <c r="A153" s="1">
        <v>3.8867273651008101</v>
      </c>
    </row>
    <row r="154" spans="1:1" x14ac:dyDescent="0.25">
      <c r="A154" s="1">
        <v>3.1865553546368899</v>
      </c>
    </row>
    <row r="155" spans="1:1" x14ac:dyDescent="0.25">
      <c r="A155" s="1">
        <v>2.8298474986508602</v>
      </c>
    </row>
    <row r="156" spans="1:1" x14ac:dyDescent="0.25">
      <c r="A156" s="1">
        <v>3.3769215303610798</v>
      </c>
    </row>
    <row r="157" spans="1:1" x14ac:dyDescent="0.25">
      <c r="A157" s="1">
        <v>2.16620316263413</v>
      </c>
    </row>
    <row r="158" spans="1:1" x14ac:dyDescent="0.25">
      <c r="A158" s="1">
        <v>3.6790393418605598</v>
      </c>
    </row>
    <row r="159" spans="1:1" x14ac:dyDescent="0.25">
      <c r="A159" s="1">
        <v>2.9908891837710798</v>
      </c>
    </row>
    <row r="160" spans="1:1" x14ac:dyDescent="0.25">
      <c r="A160" s="1">
        <v>3.2587592000918999</v>
      </c>
    </row>
    <row r="161" spans="1:1" x14ac:dyDescent="0.25">
      <c r="A161" s="1">
        <v>2.4576194369103601</v>
      </c>
    </row>
    <row r="162" spans="1:1" x14ac:dyDescent="0.25">
      <c r="A162" s="1">
        <v>3.1183915252379699</v>
      </c>
    </row>
    <row r="163" spans="1:1" x14ac:dyDescent="0.25">
      <c r="A163" s="1">
        <v>3.0117057716015401</v>
      </c>
    </row>
    <row r="164" spans="1:1" x14ac:dyDescent="0.25">
      <c r="A164" s="1">
        <v>2.7475517072271298</v>
      </c>
    </row>
    <row r="165" spans="1:1" x14ac:dyDescent="0.25">
      <c r="A165" s="1">
        <v>3.3162266214224299</v>
      </c>
    </row>
    <row r="166" spans="1:1" x14ac:dyDescent="0.25">
      <c r="A166" s="1">
        <v>1.8802885737553701</v>
      </c>
    </row>
    <row r="167" spans="1:1" x14ac:dyDescent="0.25">
      <c r="A167" s="1">
        <v>2.9366475582101299</v>
      </c>
    </row>
    <row r="168" spans="1:1" x14ac:dyDescent="0.25">
      <c r="A168" s="1">
        <v>3.2577929499131399</v>
      </c>
    </row>
    <row r="169" spans="1:1" x14ac:dyDescent="0.25">
      <c r="A169" s="1">
        <v>3.0808158875041198</v>
      </c>
    </row>
    <row r="170" spans="1:1" x14ac:dyDescent="0.25">
      <c r="A170" s="1">
        <v>3.0423480790310098</v>
      </c>
    </row>
    <row r="171" spans="1:1" x14ac:dyDescent="0.25">
      <c r="A171" s="1">
        <v>3.3421473997653699</v>
      </c>
    </row>
    <row r="172" spans="1:1" x14ac:dyDescent="0.25">
      <c r="A172" s="1">
        <v>2.6895280822566701</v>
      </c>
    </row>
    <row r="173" spans="1:1" x14ac:dyDescent="0.25">
      <c r="A173" s="1">
        <v>3.12015071266149</v>
      </c>
    </row>
    <row r="174" spans="1:1" x14ac:dyDescent="0.25">
      <c r="A174" s="1">
        <v>2.7328658600426201</v>
      </c>
    </row>
    <row r="175" spans="1:1" x14ac:dyDescent="0.25">
      <c r="A175" s="1">
        <v>2.2592557497003898</v>
      </c>
    </row>
    <row r="176" spans="1:1" x14ac:dyDescent="0.25">
      <c r="A176" s="1">
        <v>2.59560345102817</v>
      </c>
    </row>
    <row r="177" spans="1:1" x14ac:dyDescent="0.25">
      <c r="A177" s="1">
        <v>3.37466388312661</v>
      </c>
    </row>
    <row r="178" spans="1:1" x14ac:dyDescent="0.25">
      <c r="A178" s="1">
        <v>2.75816869561059</v>
      </c>
    </row>
    <row r="179" spans="1:1" x14ac:dyDescent="0.25">
      <c r="A179" s="1">
        <v>2.8358512844448498</v>
      </c>
    </row>
    <row r="180" spans="1:1" x14ac:dyDescent="0.25">
      <c r="A180" s="1">
        <v>3.1279897197417399</v>
      </c>
    </row>
    <row r="181" spans="1:1" x14ac:dyDescent="0.25">
      <c r="A181" s="1">
        <v>2.4408501430866698</v>
      </c>
    </row>
    <row r="182" spans="1:1" x14ac:dyDescent="0.25">
      <c r="A182" s="1">
        <v>2.6572299337072298</v>
      </c>
    </row>
    <row r="183" spans="1:1" x14ac:dyDescent="0.25">
      <c r="A183" s="1">
        <v>2.9592148696124898</v>
      </c>
    </row>
    <row r="184" spans="1:1" x14ac:dyDescent="0.25">
      <c r="A184" s="1">
        <v>3.3128244475711202</v>
      </c>
    </row>
    <row r="185" spans="1:1" x14ac:dyDescent="0.25">
      <c r="A185" s="1">
        <v>3.2189830317412498</v>
      </c>
    </row>
    <row r="186" spans="1:1" x14ac:dyDescent="0.25">
      <c r="A186" s="1">
        <v>4.1029374751299699</v>
      </c>
    </row>
    <row r="187" spans="1:1" x14ac:dyDescent="0.25">
      <c r="A187" s="1">
        <v>3.7952254604994198</v>
      </c>
    </row>
    <row r="188" spans="1:1" x14ac:dyDescent="0.25">
      <c r="A188" s="1">
        <v>3.6077326481432501</v>
      </c>
    </row>
    <row r="189" spans="1:1" x14ac:dyDescent="0.25">
      <c r="A189" s="1">
        <v>3.59298702673656</v>
      </c>
    </row>
    <row r="190" spans="1:1" x14ac:dyDescent="0.25">
      <c r="A190" s="1">
        <v>2.9814838962389199</v>
      </c>
    </row>
    <row r="191" spans="1:1" x14ac:dyDescent="0.25">
      <c r="A191" s="1">
        <v>2.7667330111374402</v>
      </c>
    </row>
    <row r="192" spans="1:1" x14ac:dyDescent="0.25">
      <c r="A192" s="1">
        <v>3.2237983630329898</v>
      </c>
    </row>
    <row r="193" spans="1:1" x14ac:dyDescent="0.25">
      <c r="A193" s="1">
        <v>3.0951890142276302</v>
      </c>
    </row>
    <row r="194" spans="1:1" x14ac:dyDescent="0.25">
      <c r="A194" s="1">
        <v>3.2340326237889201</v>
      </c>
    </row>
    <row r="195" spans="1:1" x14ac:dyDescent="0.25">
      <c r="A195" s="1">
        <v>3.04976199811487</v>
      </c>
    </row>
    <row r="196" spans="1:1" x14ac:dyDescent="0.25">
      <c r="A196" s="1">
        <v>3.2060232084637801</v>
      </c>
    </row>
    <row r="197" spans="1:1" x14ac:dyDescent="0.25">
      <c r="A197" s="1">
        <v>3.14721547260101</v>
      </c>
    </row>
    <row r="198" spans="1:1" x14ac:dyDescent="0.25">
      <c r="A198" s="1">
        <v>2.5287932145152898</v>
      </c>
    </row>
    <row r="199" spans="1:1" x14ac:dyDescent="0.25">
      <c r="A199" s="1">
        <v>3.32084236821489</v>
      </c>
    </row>
    <row r="200" spans="1:1" x14ac:dyDescent="0.25">
      <c r="A200" s="1">
        <v>3.1197580542586101</v>
      </c>
    </row>
    <row r="201" spans="1:1" x14ac:dyDescent="0.25">
      <c r="A201" s="1">
        <v>2.31336132646552</v>
      </c>
    </row>
    <row r="202" spans="1:1" x14ac:dyDescent="0.25">
      <c r="A202" s="1">
        <v>3.3631200039234601</v>
      </c>
    </row>
    <row r="203" spans="1:1" x14ac:dyDescent="0.25">
      <c r="A203" s="1">
        <v>3.0856477436127401</v>
      </c>
    </row>
    <row r="204" spans="1:1" x14ac:dyDescent="0.25">
      <c r="A204" s="1">
        <v>2.7232964276543399</v>
      </c>
    </row>
    <row r="205" spans="1:1" x14ac:dyDescent="0.25">
      <c r="A205" s="1">
        <v>2.7309606861667901</v>
      </c>
    </row>
    <row r="206" spans="1:1" x14ac:dyDescent="0.25">
      <c r="A206" s="1">
        <v>2.8826250561465701</v>
      </c>
    </row>
    <row r="207" spans="1:1" x14ac:dyDescent="0.25">
      <c r="A207" s="1">
        <v>2.48647975936623</v>
      </c>
    </row>
    <row r="208" spans="1:1" x14ac:dyDescent="0.25">
      <c r="A208" s="1">
        <v>2.6355311898743801</v>
      </c>
    </row>
    <row r="209" spans="1:1" x14ac:dyDescent="0.25">
      <c r="A209" s="1">
        <v>2.8220561653295202</v>
      </c>
    </row>
    <row r="210" spans="1:1" x14ac:dyDescent="0.25">
      <c r="A210" s="1">
        <v>2.7601521804949898</v>
      </c>
    </row>
    <row r="211" spans="1:1" x14ac:dyDescent="0.25">
      <c r="A211" s="1">
        <v>2.76222944507614</v>
      </c>
    </row>
    <row r="212" spans="1:1" x14ac:dyDescent="0.25">
      <c r="A212" s="1">
        <v>2.18220425831981</v>
      </c>
    </row>
    <row r="213" spans="1:1" x14ac:dyDescent="0.25">
      <c r="A213" s="1">
        <v>3.3143910926608799</v>
      </c>
    </row>
    <row r="214" spans="1:1" x14ac:dyDescent="0.25">
      <c r="A214" s="1">
        <v>3.62459234261304</v>
      </c>
    </row>
    <row r="215" spans="1:1" x14ac:dyDescent="0.25">
      <c r="A215" s="1">
        <v>2.8039860894620801</v>
      </c>
    </row>
    <row r="216" spans="1:1" x14ac:dyDescent="0.25">
      <c r="A216" s="1">
        <v>3.8817564220501701</v>
      </c>
    </row>
    <row r="217" spans="1:1" x14ac:dyDescent="0.25">
      <c r="A217" s="1">
        <v>2.23448224497736</v>
      </c>
    </row>
    <row r="218" spans="1:1" x14ac:dyDescent="0.25">
      <c r="A218" s="1">
        <v>2.5125904748155499</v>
      </c>
    </row>
    <row r="219" spans="1:1" x14ac:dyDescent="0.25">
      <c r="A219" s="1">
        <v>3.56902192898806</v>
      </c>
    </row>
    <row r="220" spans="1:1" x14ac:dyDescent="0.25">
      <c r="A220" s="1">
        <v>2.8105812632294702</v>
      </c>
    </row>
    <row r="221" spans="1:1" x14ac:dyDescent="0.25">
      <c r="A221" s="1">
        <v>3.0358733287147599</v>
      </c>
    </row>
    <row r="222" spans="1:1" x14ac:dyDescent="0.25">
      <c r="A222" s="1">
        <v>2.23828083419082</v>
      </c>
    </row>
    <row r="223" spans="1:1" x14ac:dyDescent="0.25">
      <c r="A223" s="1">
        <v>2.73736179081676</v>
      </c>
    </row>
    <row r="224" spans="1:1" x14ac:dyDescent="0.25">
      <c r="A224" s="1">
        <v>2.0730201311305199</v>
      </c>
    </row>
    <row r="225" spans="1:1" x14ac:dyDescent="0.25">
      <c r="A225" s="1">
        <v>2.7801539840436602</v>
      </c>
    </row>
    <row r="226" spans="1:1" x14ac:dyDescent="0.25">
      <c r="A226" s="1">
        <v>2.7500879985997599</v>
      </c>
    </row>
    <row r="227" spans="1:1" x14ac:dyDescent="0.25">
      <c r="A227" s="1">
        <v>2.21796994075076</v>
      </c>
    </row>
    <row r="228" spans="1:1" x14ac:dyDescent="0.25">
      <c r="A228" s="1">
        <v>2.7821206815150199</v>
      </c>
    </row>
    <row r="229" spans="1:1" x14ac:dyDescent="0.25">
      <c r="A229" s="1">
        <v>3.1949315002640302</v>
      </c>
    </row>
    <row r="230" spans="1:1" x14ac:dyDescent="0.25">
      <c r="A230" s="1">
        <v>2.5554911870478501</v>
      </c>
    </row>
    <row r="231" spans="1:1" x14ac:dyDescent="0.25">
      <c r="A231" s="1">
        <v>2.54609879750674</v>
      </c>
    </row>
    <row r="232" spans="1:1" x14ac:dyDescent="0.25">
      <c r="A232" s="1">
        <v>3.3173557831329799</v>
      </c>
    </row>
    <row r="233" spans="1:1" x14ac:dyDescent="0.25">
      <c r="A233" s="1">
        <v>2.66689048843218</v>
      </c>
    </row>
    <row r="234" spans="1:1" x14ac:dyDescent="0.25">
      <c r="A234" s="1">
        <v>2.3016624552554199</v>
      </c>
    </row>
    <row r="235" spans="1:1" x14ac:dyDescent="0.25">
      <c r="A235" s="1">
        <v>3.0613853210902602</v>
      </c>
    </row>
    <row r="236" spans="1:1" x14ac:dyDescent="0.25">
      <c r="A236" s="1">
        <v>2.8003184094772502</v>
      </c>
    </row>
    <row r="237" spans="1:1" x14ac:dyDescent="0.25">
      <c r="A237" s="1">
        <v>2.5844040071760102</v>
      </c>
    </row>
    <row r="238" spans="1:1" x14ac:dyDescent="0.25">
      <c r="A238" s="1">
        <v>2.2799834639872798</v>
      </c>
    </row>
    <row r="239" spans="1:1" x14ac:dyDescent="0.25">
      <c r="A239" s="1">
        <v>3.6559459177206599</v>
      </c>
    </row>
    <row r="240" spans="1:1" x14ac:dyDescent="0.25">
      <c r="A240" s="1">
        <v>2.4269028037996798</v>
      </c>
    </row>
    <row r="241" spans="1:1" x14ac:dyDescent="0.25">
      <c r="A241" s="1">
        <v>3.1229436123410701</v>
      </c>
    </row>
    <row r="242" spans="1:1" x14ac:dyDescent="0.25">
      <c r="A242" s="1">
        <v>2.8629269931280201</v>
      </c>
    </row>
    <row r="243" spans="1:1" x14ac:dyDescent="0.25">
      <c r="A243" s="1">
        <v>3.0056104690072201</v>
      </c>
    </row>
    <row r="244" spans="1:1" x14ac:dyDescent="0.25">
      <c r="A244" s="1">
        <v>3.2479805159133699</v>
      </c>
    </row>
    <row r="245" spans="1:1" x14ac:dyDescent="0.25">
      <c r="A245" s="1">
        <v>3.8469357623243501</v>
      </c>
    </row>
    <row r="246" spans="1:1" x14ac:dyDescent="0.25">
      <c r="A246" s="1">
        <v>2.0159596088070799</v>
      </c>
    </row>
    <row r="247" spans="1:1" x14ac:dyDescent="0.25">
      <c r="A247" s="1">
        <v>3.1594792358248802</v>
      </c>
    </row>
    <row r="248" spans="1:1" x14ac:dyDescent="0.25">
      <c r="A248" s="1">
        <v>3.3107202271749001</v>
      </c>
    </row>
    <row r="249" spans="1:1" x14ac:dyDescent="0.25">
      <c r="A249" s="1">
        <v>2.4657510571507202</v>
      </c>
    </row>
    <row r="250" spans="1:1" x14ac:dyDescent="0.25">
      <c r="A250" s="1">
        <v>2.33537848407753</v>
      </c>
    </row>
    <row r="251" spans="1:1" x14ac:dyDescent="0.25">
      <c r="A251" s="1">
        <v>2.42780872709469</v>
      </c>
    </row>
    <row r="252" spans="1:1" x14ac:dyDescent="0.25">
      <c r="A252" s="1">
        <v>2.9297894095747701</v>
      </c>
    </row>
    <row r="253" spans="1:1" x14ac:dyDescent="0.25">
      <c r="A253" s="1">
        <v>2.9110142244452999</v>
      </c>
    </row>
    <row r="254" spans="1:1" x14ac:dyDescent="0.25">
      <c r="A254" s="1">
        <v>2.9119743485532901</v>
      </c>
    </row>
    <row r="255" spans="1:1" x14ac:dyDescent="0.25">
      <c r="A255" s="1">
        <v>1.99772239087234</v>
      </c>
    </row>
    <row r="256" spans="1:1" x14ac:dyDescent="0.25">
      <c r="A256" s="1">
        <v>3.5107438380446898</v>
      </c>
    </row>
    <row r="257" spans="1:1" x14ac:dyDescent="0.25">
      <c r="A257" s="1">
        <v>3.2404161327919301</v>
      </c>
    </row>
    <row r="258" spans="1:1" x14ac:dyDescent="0.25">
      <c r="A258" s="1">
        <v>3.0306999601073299</v>
      </c>
    </row>
    <row r="259" spans="1:1" x14ac:dyDescent="0.25">
      <c r="A259" s="1">
        <v>3.1120662033384199</v>
      </c>
    </row>
    <row r="260" spans="1:1" x14ac:dyDescent="0.25">
      <c r="A260" s="1">
        <v>2.8058093043332302</v>
      </c>
    </row>
    <row r="261" spans="1:1" x14ac:dyDescent="0.25">
      <c r="A261" s="1">
        <v>2.3776166227457298</v>
      </c>
    </row>
    <row r="262" spans="1:1" x14ac:dyDescent="0.25">
      <c r="A262" s="1">
        <v>2.6675008730626999</v>
      </c>
    </row>
    <row r="263" spans="1:1" x14ac:dyDescent="0.25">
      <c r="A263" s="1">
        <v>2.4490461445154699</v>
      </c>
    </row>
    <row r="264" spans="1:1" x14ac:dyDescent="0.25">
      <c r="A264" s="1">
        <v>3.4969194410417299</v>
      </c>
    </row>
    <row r="265" spans="1:1" x14ac:dyDescent="0.25">
      <c r="A265" s="1">
        <v>2.7869978449923298</v>
      </c>
    </row>
    <row r="266" spans="1:1" x14ac:dyDescent="0.25">
      <c r="A266" s="1">
        <v>2.7736619920038601</v>
      </c>
    </row>
    <row r="267" spans="1:1" x14ac:dyDescent="0.25">
      <c r="A267" s="1">
        <v>3.5106791791711198</v>
      </c>
    </row>
    <row r="268" spans="1:1" x14ac:dyDescent="0.25">
      <c r="A268" s="1">
        <v>3.0892303484030799</v>
      </c>
    </row>
    <row r="269" spans="1:1" x14ac:dyDescent="0.25">
      <c r="A269" s="1">
        <v>2.2288539460359602</v>
      </c>
    </row>
    <row r="270" spans="1:1" x14ac:dyDescent="0.25">
      <c r="A270" s="1">
        <v>2.6533898986447602</v>
      </c>
    </row>
    <row r="271" spans="1:1" x14ac:dyDescent="0.25">
      <c r="A271" s="1">
        <v>3.9890705490838698</v>
      </c>
    </row>
    <row r="272" spans="1:1" x14ac:dyDescent="0.25">
      <c r="A272" s="1">
        <v>2.9780899050640701</v>
      </c>
    </row>
    <row r="273" spans="1:1" x14ac:dyDescent="0.25">
      <c r="A273" s="1">
        <v>3.0709231223922302</v>
      </c>
    </row>
    <row r="274" spans="1:1" x14ac:dyDescent="0.25">
      <c r="A274" s="1">
        <v>3.6110145051734799</v>
      </c>
    </row>
    <row r="275" spans="1:1" x14ac:dyDescent="0.25">
      <c r="A275" s="1">
        <v>2.62605228763729</v>
      </c>
    </row>
    <row r="276" spans="1:1" x14ac:dyDescent="0.25">
      <c r="A276" s="1">
        <v>3.7409767109166601</v>
      </c>
    </row>
    <row r="277" spans="1:1" x14ac:dyDescent="0.25">
      <c r="A277" s="1">
        <v>3.5998145315638199</v>
      </c>
    </row>
    <row r="278" spans="1:1" x14ac:dyDescent="0.25">
      <c r="A278" s="1">
        <v>3.7180272705368602</v>
      </c>
    </row>
    <row r="279" spans="1:1" x14ac:dyDescent="0.25">
      <c r="A279" s="1">
        <v>3.3302263594449601</v>
      </c>
    </row>
    <row r="280" spans="1:1" x14ac:dyDescent="0.25">
      <c r="A280" s="1">
        <v>3.29332649725011</v>
      </c>
    </row>
    <row r="281" spans="1:1" x14ac:dyDescent="0.25">
      <c r="A281" s="1">
        <v>1.9919426123224</v>
      </c>
    </row>
    <row r="282" spans="1:1" x14ac:dyDescent="0.25">
      <c r="A282" s="1">
        <v>3.3430804072925202</v>
      </c>
    </row>
    <row r="283" spans="1:1" x14ac:dyDescent="0.25">
      <c r="A283" s="1">
        <v>2.52240064221666</v>
      </c>
    </row>
    <row r="284" spans="1:1" x14ac:dyDescent="0.25">
      <c r="A284" s="1">
        <v>2.8957676907069998</v>
      </c>
    </row>
    <row r="285" spans="1:1" x14ac:dyDescent="0.25">
      <c r="A285" s="1">
        <v>2.44572323190825</v>
      </c>
    </row>
    <row r="286" spans="1:1" x14ac:dyDescent="0.25">
      <c r="A286" s="1">
        <v>3.16792320464852</v>
      </c>
    </row>
    <row r="287" spans="1:1" x14ac:dyDescent="0.25">
      <c r="A287" s="1">
        <v>2.8388617885856098</v>
      </c>
    </row>
    <row r="288" spans="1:1" x14ac:dyDescent="0.25">
      <c r="A288" s="1">
        <v>3.4932064070519302</v>
      </c>
    </row>
    <row r="289" spans="1:1" x14ac:dyDescent="0.25">
      <c r="A289" s="1">
        <v>2.3889719096054498</v>
      </c>
    </row>
    <row r="290" spans="1:1" x14ac:dyDescent="0.25">
      <c r="A290" s="1">
        <v>2.7966921891750798</v>
      </c>
    </row>
    <row r="291" spans="1:1" x14ac:dyDescent="0.25">
      <c r="A291" s="1">
        <v>2.4476715493980299</v>
      </c>
    </row>
    <row r="292" spans="1:1" x14ac:dyDescent="0.25">
      <c r="A292" s="1">
        <v>3.6371237961638698</v>
      </c>
    </row>
    <row r="293" spans="1:1" x14ac:dyDescent="0.25">
      <c r="A293" s="1">
        <v>3.2251722443975401</v>
      </c>
    </row>
    <row r="294" spans="1:1" x14ac:dyDescent="0.25">
      <c r="A294" s="1">
        <v>2.3353294587223199</v>
      </c>
    </row>
    <row r="295" spans="1:1" x14ac:dyDescent="0.25">
      <c r="A295" s="1">
        <v>2.5123954880238601</v>
      </c>
    </row>
    <row r="296" spans="1:1" x14ac:dyDescent="0.25">
      <c r="A296" s="1">
        <v>3.3039319746529898</v>
      </c>
    </row>
    <row r="297" spans="1:1" x14ac:dyDescent="0.25">
      <c r="A297" s="1">
        <v>2.84254178407001</v>
      </c>
    </row>
    <row r="298" spans="1:1" x14ac:dyDescent="0.25">
      <c r="A298" s="1">
        <v>2.9658434386677599</v>
      </c>
    </row>
    <row r="299" spans="1:1" x14ac:dyDescent="0.25">
      <c r="A299" s="1">
        <v>3.1054214288406099</v>
      </c>
    </row>
    <row r="300" spans="1:1" x14ac:dyDescent="0.25">
      <c r="A300" s="1">
        <v>2.5842738430348202</v>
      </c>
    </row>
    <row r="301" spans="1:1" x14ac:dyDescent="0.25">
      <c r="A301" s="1">
        <v>3.2849794729275898</v>
      </c>
    </row>
    <row r="302" spans="1:1" x14ac:dyDescent="0.25">
      <c r="A302" s="1">
        <v>3.3097451270070199</v>
      </c>
    </row>
    <row r="303" spans="1:1" x14ac:dyDescent="0.25">
      <c r="A303" s="1">
        <v>3.5064540689335999</v>
      </c>
    </row>
    <row r="304" spans="1:1" x14ac:dyDescent="0.25">
      <c r="A304" s="1">
        <v>2.5107740627897499</v>
      </c>
    </row>
    <row r="305" spans="1:1" x14ac:dyDescent="0.25">
      <c r="A305" s="1">
        <v>2.6830196006748901</v>
      </c>
    </row>
    <row r="306" spans="1:1" x14ac:dyDescent="0.25">
      <c r="A306" s="1">
        <v>3.0607251602810801</v>
      </c>
    </row>
    <row r="307" spans="1:1" x14ac:dyDescent="0.25">
      <c r="A307" s="1">
        <v>2.26226687333362</v>
      </c>
    </row>
    <row r="308" spans="1:1" x14ac:dyDescent="0.25">
      <c r="A308" s="1">
        <v>3.0075764775672198</v>
      </c>
    </row>
    <row r="309" spans="1:1" x14ac:dyDescent="0.25">
      <c r="A309" s="1">
        <v>3.0868181389314802</v>
      </c>
    </row>
    <row r="310" spans="1:1" x14ac:dyDescent="0.25">
      <c r="A310" s="1">
        <v>4.1850045808555603</v>
      </c>
    </row>
    <row r="311" spans="1:1" x14ac:dyDescent="0.25">
      <c r="A311" s="1">
        <v>3.7522824681210798</v>
      </c>
    </row>
    <row r="312" spans="1:1" x14ac:dyDescent="0.25">
      <c r="A312" s="1">
        <v>2.1397927308056599</v>
      </c>
    </row>
    <row r="313" spans="1:1" x14ac:dyDescent="0.25">
      <c r="A313" s="1">
        <v>2.70375641331117</v>
      </c>
    </row>
    <row r="314" spans="1:1" x14ac:dyDescent="0.25">
      <c r="A314" s="1">
        <v>3.0182611553892298</v>
      </c>
    </row>
    <row r="315" spans="1:1" x14ac:dyDescent="0.25">
      <c r="A315" s="1">
        <v>2.79862734215172</v>
      </c>
    </row>
    <row r="316" spans="1:1" x14ac:dyDescent="0.25">
      <c r="A316" s="1">
        <v>3.0902291722166999</v>
      </c>
    </row>
    <row r="317" spans="1:1" x14ac:dyDescent="0.25">
      <c r="A317" s="1">
        <v>3.3682881901252202</v>
      </c>
    </row>
    <row r="318" spans="1:1" x14ac:dyDescent="0.25">
      <c r="A318" s="1">
        <v>2.3550987827236298</v>
      </c>
    </row>
    <row r="319" spans="1:1" x14ac:dyDescent="0.25">
      <c r="A319" s="1">
        <v>2.8228869555140701</v>
      </c>
    </row>
    <row r="320" spans="1:1" x14ac:dyDescent="0.25">
      <c r="A320" s="1">
        <v>3.0492809033752302</v>
      </c>
    </row>
    <row r="321" spans="1:1" x14ac:dyDescent="0.25">
      <c r="A321" s="1">
        <v>2.7602226483268102</v>
      </c>
    </row>
    <row r="322" spans="1:1" x14ac:dyDescent="0.25">
      <c r="A322" s="1">
        <v>3.0181672331365399</v>
      </c>
    </row>
    <row r="323" spans="1:1" x14ac:dyDescent="0.25">
      <c r="A323" s="1">
        <v>3.3423324407296899</v>
      </c>
    </row>
    <row r="324" spans="1:1" x14ac:dyDescent="0.25">
      <c r="A324" s="1">
        <v>2.0260546728393001</v>
      </c>
    </row>
    <row r="325" spans="1:1" x14ac:dyDescent="0.25">
      <c r="A325" s="1">
        <v>2.2121099936731099</v>
      </c>
    </row>
    <row r="326" spans="1:1" x14ac:dyDescent="0.25">
      <c r="A326" s="1">
        <v>2.8372269747988201</v>
      </c>
    </row>
    <row r="327" spans="1:1" x14ac:dyDescent="0.25">
      <c r="A327" s="1">
        <v>3.5965716581651699</v>
      </c>
    </row>
    <row r="328" spans="1:1" x14ac:dyDescent="0.25">
      <c r="A328" s="1">
        <v>2.9772982915381898</v>
      </c>
    </row>
    <row r="329" spans="1:1" x14ac:dyDescent="0.25">
      <c r="A329" s="1">
        <v>3.1071081286810802</v>
      </c>
    </row>
    <row r="330" spans="1:1" x14ac:dyDescent="0.25">
      <c r="A330" s="1">
        <v>3.3909616020327702</v>
      </c>
    </row>
    <row r="331" spans="1:1" x14ac:dyDescent="0.25">
      <c r="A331" s="1">
        <v>3.0423519007194502</v>
      </c>
    </row>
    <row r="332" spans="1:1" x14ac:dyDescent="0.25">
      <c r="A332" s="1">
        <v>2.9180947145624101</v>
      </c>
    </row>
    <row r="333" spans="1:1" x14ac:dyDescent="0.25">
      <c r="A333" s="1">
        <v>2.3506129095352799</v>
      </c>
    </row>
    <row r="334" spans="1:1" x14ac:dyDescent="0.25">
      <c r="A334" s="1">
        <v>2.7403518808757599</v>
      </c>
    </row>
    <row r="335" spans="1:1" x14ac:dyDescent="0.25">
      <c r="A335" s="1">
        <v>3.0789457316138602</v>
      </c>
    </row>
    <row r="336" spans="1:1" x14ac:dyDescent="0.25">
      <c r="A336" s="1">
        <v>2.8737574427412702</v>
      </c>
    </row>
    <row r="337" spans="1:1" x14ac:dyDescent="0.25">
      <c r="A337" s="1">
        <v>2.5121814663639399</v>
      </c>
    </row>
    <row r="338" spans="1:1" x14ac:dyDescent="0.25">
      <c r="A338" s="1">
        <v>2.7291039155552301</v>
      </c>
    </row>
    <row r="339" spans="1:1" x14ac:dyDescent="0.25">
      <c r="A339" s="1">
        <v>2.42784311149149</v>
      </c>
    </row>
    <row r="340" spans="1:1" x14ac:dyDescent="0.25">
      <c r="A340" s="1">
        <v>3.1821641326159198</v>
      </c>
    </row>
    <row r="341" spans="1:1" x14ac:dyDescent="0.25">
      <c r="A341" s="1">
        <v>3.92000841171695</v>
      </c>
    </row>
    <row r="342" spans="1:1" x14ac:dyDescent="0.25">
      <c r="A342" s="1">
        <v>2.1811940030566102</v>
      </c>
    </row>
    <row r="343" spans="1:1" x14ac:dyDescent="0.25">
      <c r="A343" s="1">
        <v>3.0552910233086301</v>
      </c>
    </row>
    <row r="344" spans="1:1" x14ac:dyDescent="0.25">
      <c r="A344" s="1">
        <v>2.3767561578168399</v>
      </c>
    </row>
    <row r="345" spans="1:1" x14ac:dyDescent="0.25">
      <c r="A345" s="1">
        <v>3.4190514353946102</v>
      </c>
    </row>
    <row r="346" spans="1:1" x14ac:dyDescent="0.25">
      <c r="A346" s="1">
        <v>2.79532795052212</v>
      </c>
    </row>
    <row r="347" spans="1:1" x14ac:dyDescent="0.25">
      <c r="A347" s="1">
        <v>2.4344639328839301</v>
      </c>
    </row>
    <row r="348" spans="1:1" x14ac:dyDescent="0.25">
      <c r="A348" s="1">
        <v>3.0725919705238498</v>
      </c>
    </row>
    <row r="349" spans="1:1" x14ac:dyDescent="0.25">
      <c r="A349" s="1">
        <v>2.00471209266526</v>
      </c>
    </row>
    <row r="350" spans="1:1" x14ac:dyDescent="0.25">
      <c r="A350" s="1">
        <v>2.4983539008242199</v>
      </c>
    </row>
    <row r="351" spans="1:1" x14ac:dyDescent="0.25">
      <c r="A351" s="1">
        <v>3.3889160852420801</v>
      </c>
    </row>
    <row r="352" spans="1:1" x14ac:dyDescent="0.25">
      <c r="A352" s="1">
        <v>2.9221040032304799</v>
      </c>
    </row>
    <row r="353" spans="1:1" x14ac:dyDescent="0.25">
      <c r="A353" s="1">
        <v>4.16301158669524</v>
      </c>
    </row>
    <row r="354" spans="1:1" x14ac:dyDescent="0.25">
      <c r="A354" s="1">
        <v>3.2674267480525399</v>
      </c>
    </row>
    <row r="355" spans="1:1" x14ac:dyDescent="0.25">
      <c r="A355" s="1">
        <v>3.72777783370814</v>
      </c>
    </row>
    <row r="356" spans="1:1" x14ac:dyDescent="0.25">
      <c r="A356" s="1">
        <v>2.5303671219009098</v>
      </c>
    </row>
    <row r="357" spans="1:1" x14ac:dyDescent="0.25">
      <c r="A357" s="1">
        <v>2.5491713828270499</v>
      </c>
    </row>
    <row r="358" spans="1:1" x14ac:dyDescent="0.25">
      <c r="A358" s="1">
        <v>3.1320497422653402</v>
      </c>
    </row>
    <row r="359" spans="1:1" x14ac:dyDescent="0.25">
      <c r="A359" s="1">
        <v>2.90823152453711</v>
      </c>
    </row>
    <row r="360" spans="1:1" x14ac:dyDescent="0.25">
      <c r="A360" s="1">
        <v>2.4018416661039299</v>
      </c>
    </row>
    <row r="361" spans="1:1" x14ac:dyDescent="0.25">
      <c r="A361" s="1">
        <v>3.5963563648401999</v>
      </c>
    </row>
    <row r="362" spans="1:1" x14ac:dyDescent="0.25">
      <c r="A362" s="1">
        <v>3.7067609584235401</v>
      </c>
    </row>
    <row r="363" spans="1:1" x14ac:dyDescent="0.25">
      <c r="A363" s="1">
        <v>3.0988400965434</v>
      </c>
    </row>
    <row r="364" spans="1:1" x14ac:dyDescent="0.25">
      <c r="A364" s="1">
        <v>3.07703598139654</v>
      </c>
    </row>
    <row r="365" spans="1:1" x14ac:dyDescent="0.25">
      <c r="A365" s="1">
        <v>2.29519313079714</v>
      </c>
    </row>
    <row r="366" spans="1:1" x14ac:dyDescent="0.25">
      <c r="A366" s="1">
        <v>3.5678662085513899</v>
      </c>
    </row>
    <row r="367" spans="1:1" x14ac:dyDescent="0.25">
      <c r="A367" s="1">
        <v>3.4615341663158201</v>
      </c>
    </row>
    <row r="368" spans="1:1" x14ac:dyDescent="0.25">
      <c r="A368" s="1">
        <v>3.6402419068591501</v>
      </c>
    </row>
    <row r="369" spans="1:1" x14ac:dyDescent="0.25">
      <c r="A369" s="1">
        <v>3.27562868605827</v>
      </c>
    </row>
    <row r="370" spans="1:1" x14ac:dyDescent="0.25">
      <c r="A370" s="1">
        <v>3.2100623310119398</v>
      </c>
    </row>
    <row r="371" spans="1:1" x14ac:dyDescent="0.25">
      <c r="A371" s="1">
        <v>4.0138199369039604</v>
      </c>
    </row>
    <row r="372" spans="1:1" x14ac:dyDescent="0.25">
      <c r="A372" s="1">
        <v>2.96118124166069</v>
      </c>
    </row>
    <row r="373" spans="1:1" x14ac:dyDescent="0.25">
      <c r="A373" s="1">
        <v>3.24435155355815</v>
      </c>
    </row>
    <row r="374" spans="1:1" x14ac:dyDescent="0.25">
      <c r="A374" s="1">
        <v>3.1653905914562999</v>
      </c>
    </row>
    <row r="375" spans="1:1" x14ac:dyDescent="0.25">
      <c r="A375" s="1">
        <v>2.9457668352777202</v>
      </c>
    </row>
    <row r="376" spans="1:1" x14ac:dyDescent="0.25">
      <c r="A376" s="1">
        <v>2.7214396713245499</v>
      </c>
    </row>
    <row r="377" spans="1:1" x14ac:dyDescent="0.25">
      <c r="A377" s="1">
        <v>2.83514451139978</v>
      </c>
    </row>
    <row r="378" spans="1:1" x14ac:dyDescent="0.25">
      <c r="A378" s="1">
        <v>2.8084265060528701</v>
      </c>
    </row>
    <row r="379" spans="1:1" x14ac:dyDescent="0.25">
      <c r="A379" s="1">
        <v>2.6598428407873702</v>
      </c>
    </row>
    <row r="380" spans="1:1" x14ac:dyDescent="0.25">
      <c r="A380" s="1">
        <v>2.5061435070584399</v>
      </c>
    </row>
    <row r="381" spans="1:1" x14ac:dyDescent="0.25">
      <c r="A381" s="1">
        <v>3.2856102074681601</v>
      </c>
    </row>
    <row r="382" spans="1:1" x14ac:dyDescent="0.25">
      <c r="A382" s="1">
        <v>3.2667729307092102</v>
      </c>
    </row>
    <row r="383" spans="1:1" x14ac:dyDescent="0.25">
      <c r="A383" s="1">
        <v>3.2653287932832198</v>
      </c>
    </row>
    <row r="384" spans="1:1" x14ac:dyDescent="0.25">
      <c r="A384" s="1">
        <v>2.9917175535553402</v>
      </c>
    </row>
    <row r="385" spans="1:1" x14ac:dyDescent="0.25">
      <c r="A385" s="1">
        <v>2.8160903046916599</v>
      </c>
    </row>
    <row r="386" spans="1:1" x14ac:dyDescent="0.25">
      <c r="A386" s="1">
        <v>3.2357062279206801</v>
      </c>
    </row>
    <row r="387" spans="1:1" x14ac:dyDescent="0.25">
      <c r="A387" s="1">
        <v>2.8198269808631502</v>
      </c>
    </row>
    <row r="388" spans="1:1" x14ac:dyDescent="0.25">
      <c r="A388" s="1">
        <v>2.7757773583455601</v>
      </c>
    </row>
    <row r="389" spans="1:1" x14ac:dyDescent="0.25">
      <c r="A389" s="1">
        <v>3.9827150579838899</v>
      </c>
    </row>
    <row r="390" spans="1:1" x14ac:dyDescent="0.25">
      <c r="A390" s="1">
        <v>3.1754003465774101</v>
      </c>
    </row>
    <row r="391" spans="1:1" x14ac:dyDescent="0.25">
      <c r="A391" s="1">
        <v>3.1038547685842</v>
      </c>
    </row>
    <row r="392" spans="1:1" x14ac:dyDescent="0.25">
      <c r="A392" s="1">
        <v>3.0539765255133098</v>
      </c>
    </row>
    <row r="393" spans="1:1" x14ac:dyDescent="0.25">
      <c r="A393" s="1">
        <v>2.9126738858352299</v>
      </c>
    </row>
    <row r="394" spans="1:1" x14ac:dyDescent="0.25">
      <c r="A394" s="1">
        <v>3.99063591425563</v>
      </c>
    </row>
    <row r="395" spans="1:1" x14ac:dyDescent="0.25">
      <c r="A395" s="1">
        <v>3.7771710038903801</v>
      </c>
    </row>
    <row r="396" spans="1:1" x14ac:dyDescent="0.25">
      <c r="A396" s="1">
        <v>2.8146856527940498</v>
      </c>
    </row>
    <row r="397" spans="1:1" x14ac:dyDescent="0.25">
      <c r="A397" s="1">
        <v>2.8030868005436198</v>
      </c>
    </row>
    <row r="398" spans="1:1" x14ac:dyDescent="0.25">
      <c r="A398" s="1">
        <v>3.30755957864501</v>
      </c>
    </row>
    <row r="399" spans="1:1" x14ac:dyDescent="0.25">
      <c r="A399" s="1">
        <v>3.33745666428729</v>
      </c>
    </row>
    <row r="400" spans="1:1" x14ac:dyDescent="0.25">
      <c r="A400" s="1">
        <v>3.0439361600730401</v>
      </c>
    </row>
    <row r="401" spans="1:1" x14ac:dyDescent="0.25">
      <c r="A401" s="1">
        <v>3.92945012810724</v>
      </c>
    </row>
    <row r="402" spans="1:1" x14ac:dyDescent="0.25">
      <c r="A402" s="1">
        <v>3.74514740465944</v>
      </c>
    </row>
    <row r="403" spans="1:1" x14ac:dyDescent="0.25">
      <c r="A403" s="1">
        <v>3.51511992495637</v>
      </c>
    </row>
    <row r="404" spans="1:1" x14ac:dyDescent="0.25">
      <c r="A404" s="1">
        <v>3.30094942912962</v>
      </c>
    </row>
    <row r="405" spans="1:1" x14ac:dyDescent="0.25">
      <c r="A405" s="1">
        <v>2.7314201516213998</v>
      </c>
    </row>
    <row r="406" spans="1:1" x14ac:dyDescent="0.25">
      <c r="A406" s="1">
        <v>3.00047226090207</v>
      </c>
    </row>
    <row r="407" spans="1:1" x14ac:dyDescent="0.25">
      <c r="A407" s="1">
        <v>3.5794421804901502</v>
      </c>
    </row>
    <row r="408" spans="1:1" x14ac:dyDescent="0.25">
      <c r="A408" s="1">
        <v>2.2947016522244099</v>
      </c>
    </row>
    <row r="409" spans="1:1" x14ac:dyDescent="0.25">
      <c r="A409" s="1">
        <v>2.4476796573144401</v>
      </c>
    </row>
    <row r="410" spans="1:1" x14ac:dyDescent="0.25">
      <c r="A410" s="1">
        <v>3.8215514955459802</v>
      </c>
    </row>
    <row r="411" spans="1:1" x14ac:dyDescent="0.25">
      <c r="A411" s="1">
        <v>3.83321163894301</v>
      </c>
    </row>
    <row r="412" spans="1:1" x14ac:dyDescent="0.25">
      <c r="A412" s="1">
        <v>3.8501647485945298</v>
      </c>
    </row>
    <row r="413" spans="1:1" x14ac:dyDescent="0.25">
      <c r="A413" s="1">
        <v>3.1433894485617602</v>
      </c>
    </row>
    <row r="414" spans="1:1" x14ac:dyDescent="0.25">
      <c r="A414" s="1">
        <v>3.1649290190289801</v>
      </c>
    </row>
    <row r="415" spans="1:1" x14ac:dyDescent="0.25">
      <c r="A415" s="1">
        <v>3.4547724861551101</v>
      </c>
    </row>
    <row r="416" spans="1:1" x14ac:dyDescent="0.25">
      <c r="A416" s="1">
        <v>2.7209176586930299</v>
      </c>
    </row>
    <row r="417" spans="1:1" x14ac:dyDescent="0.25">
      <c r="A417" s="1">
        <v>2.7615569587159601</v>
      </c>
    </row>
    <row r="418" spans="1:1" x14ac:dyDescent="0.25">
      <c r="A418" s="1">
        <v>4.0253775203745699</v>
      </c>
    </row>
    <row r="419" spans="1:1" x14ac:dyDescent="0.25">
      <c r="A419" s="1">
        <v>3.0328303840705702</v>
      </c>
    </row>
    <row r="420" spans="1:1" x14ac:dyDescent="0.25">
      <c r="A420" s="1">
        <v>2.6075127508860598</v>
      </c>
    </row>
    <row r="421" spans="1:1" x14ac:dyDescent="0.25">
      <c r="A421" s="1">
        <v>3.2083401583970499</v>
      </c>
    </row>
    <row r="422" spans="1:1" x14ac:dyDescent="0.25">
      <c r="A422" s="1">
        <v>1.9640140622348801</v>
      </c>
    </row>
    <row r="423" spans="1:1" x14ac:dyDescent="0.25">
      <c r="A423" s="1">
        <v>1.72807096954335</v>
      </c>
    </row>
    <row r="424" spans="1:1" x14ac:dyDescent="0.25">
      <c r="A424" s="1">
        <v>3.1715108790059801</v>
      </c>
    </row>
    <row r="425" spans="1:1" x14ac:dyDescent="0.25">
      <c r="A425" s="1">
        <v>2.9519947627532601</v>
      </c>
    </row>
    <row r="426" spans="1:1" x14ac:dyDescent="0.25">
      <c r="A426" s="1">
        <v>2.8221789927582601</v>
      </c>
    </row>
    <row r="427" spans="1:1" x14ac:dyDescent="0.25">
      <c r="A427" s="1">
        <v>2.66825286806493</v>
      </c>
    </row>
    <row r="428" spans="1:1" x14ac:dyDescent="0.25">
      <c r="A428" s="1">
        <v>2.7946801505651599</v>
      </c>
    </row>
    <row r="429" spans="1:1" x14ac:dyDescent="0.25">
      <c r="A429" s="1">
        <v>3.1368753122504698</v>
      </c>
    </row>
    <row r="430" spans="1:1" x14ac:dyDescent="0.25">
      <c r="A430" s="1">
        <v>2.4366765800125298</v>
      </c>
    </row>
    <row r="431" spans="1:1" x14ac:dyDescent="0.25">
      <c r="A431" s="1">
        <v>3.9773625225928599</v>
      </c>
    </row>
    <row r="432" spans="1:1" x14ac:dyDescent="0.25">
      <c r="A432" s="1">
        <v>3.63228752329139</v>
      </c>
    </row>
    <row r="433" spans="1:1" x14ac:dyDescent="0.25">
      <c r="A433" s="1">
        <v>3.3801324948876599</v>
      </c>
    </row>
    <row r="434" spans="1:1" x14ac:dyDescent="0.25">
      <c r="A434" s="1">
        <v>2.9628003096199</v>
      </c>
    </row>
    <row r="435" spans="1:1" x14ac:dyDescent="0.25">
      <c r="A435" s="1">
        <v>2.4376402788684999</v>
      </c>
    </row>
    <row r="436" spans="1:1" x14ac:dyDescent="0.25">
      <c r="A436" s="1">
        <v>2.6851569798273198</v>
      </c>
    </row>
    <row r="437" spans="1:1" x14ac:dyDescent="0.25">
      <c r="A437" s="1">
        <v>3.0021751616795598</v>
      </c>
    </row>
    <row r="438" spans="1:1" x14ac:dyDescent="0.25">
      <c r="A438" s="1">
        <v>3.94242380393655</v>
      </c>
    </row>
    <row r="439" spans="1:1" x14ac:dyDescent="0.25">
      <c r="A439" s="1">
        <v>1.8533473296839</v>
      </c>
    </row>
    <row r="440" spans="1:1" x14ac:dyDescent="0.25">
      <c r="A440" s="1">
        <v>2.6606579454474701</v>
      </c>
    </row>
    <row r="441" spans="1:1" x14ac:dyDescent="0.25">
      <c r="A441" s="1">
        <v>2.3084169796715401</v>
      </c>
    </row>
    <row r="442" spans="1:1" x14ac:dyDescent="0.25">
      <c r="A442" s="1">
        <v>2.2077554759759801</v>
      </c>
    </row>
    <row r="443" spans="1:1" x14ac:dyDescent="0.25">
      <c r="A443" s="1">
        <v>2.8071603734535899</v>
      </c>
    </row>
    <row r="444" spans="1:1" x14ac:dyDescent="0.25">
      <c r="A444" s="1">
        <v>3.4149613395340799</v>
      </c>
    </row>
    <row r="445" spans="1:1" x14ac:dyDescent="0.25">
      <c r="A445" s="1">
        <v>2.99640777042642</v>
      </c>
    </row>
    <row r="446" spans="1:1" x14ac:dyDescent="0.25">
      <c r="A446" s="1">
        <v>3.3210871783550999</v>
      </c>
    </row>
    <row r="447" spans="1:1" x14ac:dyDescent="0.25">
      <c r="A447" s="1">
        <v>2.30084494710816</v>
      </c>
    </row>
    <row r="448" spans="1:1" x14ac:dyDescent="0.25">
      <c r="A448" s="1">
        <v>1.3705032688901899</v>
      </c>
    </row>
    <row r="449" spans="1:1" x14ac:dyDescent="0.25">
      <c r="A449" s="1">
        <v>3.19775828561442</v>
      </c>
    </row>
    <row r="450" spans="1:1" x14ac:dyDescent="0.25">
      <c r="A450" s="1">
        <v>3.8202508376003501</v>
      </c>
    </row>
    <row r="451" spans="1:1" x14ac:dyDescent="0.25">
      <c r="A451" s="1">
        <v>3.1066636930975502</v>
      </c>
    </row>
    <row r="452" spans="1:1" x14ac:dyDescent="0.25">
      <c r="A452" s="1">
        <v>3.0694838380376899</v>
      </c>
    </row>
    <row r="453" spans="1:1" x14ac:dyDescent="0.25">
      <c r="A453" s="1">
        <v>2.9488988091530501</v>
      </c>
    </row>
    <row r="454" spans="1:1" x14ac:dyDescent="0.25">
      <c r="A454" s="1">
        <v>3.4014015776670599</v>
      </c>
    </row>
    <row r="455" spans="1:1" x14ac:dyDescent="0.25">
      <c r="A455" s="1">
        <v>2.8992493811842501</v>
      </c>
    </row>
    <row r="456" spans="1:1" x14ac:dyDescent="0.25">
      <c r="A456" s="1">
        <v>2.2110739045364798</v>
      </c>
    </row>
    <row r="457" spans="1:1" x14ac:dyDescent="0.25">
      <c r="A457" s="1">
        <v>2.7509458375425599</v>
      </c>
    </row>
    <row r="458" spans="1:1" x14ac:dyDescent="0.25">
      <c r="A458" s="1">
        <v>3.4856829139496899</v>
      </c>
    </row>
    <row r="459" spans="1:1" x14ac:dyDescent="0.25">
      <c r="A459" s="1">
        <v>2.9969064309635902</v>
      </c>
    </row>
    <row r="460" spans="1:1" x14ac:dyDescent="0.25">
      <c r="A460" s="1">
        <v>3.8325816097512599</v>
      </c>
    </row>
    <row r="461" spans="1:1" x14ac:dyDescent="0.25">
      <c r="A461" s="1">
        <v>2.9884916890898499</v>
      </c>
    </row>
    <row r="462" spans="1:1" x14ac:dyDescent="0.25">
      <c r="A462" s="1">
        <v>3.4690562272610799</v>
      </c>
    </row>
    <row r="463" spans="1:1" x14ac:dyDescent="0.25">
      <c r="A463" s="1">
        <v>2.7152639336004598</v>
      </c>
    </row>
    <row r="464" spans="1:1" x14ac:dyDescent="0.25">
      <c r="A464" s="1">
        <v>2.8087648345084899</v>
      </c>
    </row>
    <row r="465" spans="1:1" x14ac:dyDescent="0.25">
      <c r="A465" s="1">
        <v>3.0442767513522599</v>
      </c>
    </row>
    <row r="466" spans="1:1" x14ac:dyDescent="0.25">
      <c r="A466" s="1">
        <v>2.64370686476237</v>
      </c>
    </row>
    <row r="467" spans="1:1" x14ac:dyDescent="0.25">
      <c r="A467" s="1">
        <v>3.50293119621809</v>
      </c>
    </row>
    <row r="468" spans="1:1" x14ac:dyDescent="0.25">
      <c r="A468" s="1">
        <v>3.1115751678831498</v>
      </c>
    </row>
    <row r="469" spans="1:1" x14ac:dyDescent="0.25">
      <c r="A469" s="1">
        <v>3.2297051975230602</v>
      </c>
    </row>
    <row r="470" spans="1:1" x14ac:dyDescent="0.25">
      <c r="A470" s="1">
        <v>2.3760806143543101</v>
      </c>
    </row>
    <row r="471" spans="1:1" x14ac:dyDescent="0.25">
      <c r="A471" s="1">
        <v>3.6224641084118399</v>
      </c>
    </row>
    <row r="472" spans="1:1" x14ac:dyDescent="0.25">
      <c r="A472" s="1">
        <v>3.1427471254864101</v>
      </c>
    </row>
    <row r="473" spans="1:1" x14ac:dyDescent="0.25">
      <c r="A473" s="1">
        <v>2.9824174545096298</v>
      </c>
    </row>
    <row r="474" spans="1:1" x14ac:dyDescent="0.25">
      <c r="A474" s="1">
        <v>2.5230708091699099</v>
      </c>
    </row>
    <row r="475" spans="1:1" x14ac:dyDescent="0.25">
      <c r="A475" s="1">
        <v>3.21411682213779</v>
      </c>
    </row>
    <row r="476" spans="1:1" x14ac:dyDescent="0.25">
      <c r="A476" s="1">
        <v>2.9945313224855798</v>
      </c>
    </row>
    <row r="477" spans="1:1" x14ac:dyDescent="0.25">
      <c r="A477" s="1">
        <v>3.3630189998722599</v>
      </c>
    </row>
    <row r="478" spans="1:1" x14ac:dyDescent="0.25">
      <c r="A478" s="1">
        <v>3.7868434475761301</v>
      </c>
    </row>
    <row r="479" spans="1:1" x14ac:dyDescent="0.25">
      <c r="A479" s="1">
        <v>2.4829731142581601</v>
      </c>
    </row>
    <row r="480" spans="1:1" x14ac:dyDescent="0.25">
      <c r="A480" s="1">
        <v>2.0223340570989299</v>
      </c>
    </row>
    <row r="481" spans="1:1" x14ac:dyDescent="0.25">
      <c r="A481" s="1">
        <v>2.6716903764092601</v>
      </c>
    </row>
    <row r="482" spans="1:1" x14ac:dyDescent="0.25">
      <c r="A482" s="1">
        <v>2.6594071136332</v>
      </c>
    </row>
    <row r="483" spans="1:1" x14ac:dyDescent="0.25">
      <c r="A483" s="1">
        <v>3.2669256049604098</v>
      </c>
    </row>
    <row r="484" spans="1:1" x14ac:dyDescent="0.25">
      <c r="A484" s="1">
        <v>3.0822555654527002</v>
      </c>
    </row>
    <row r="485" spans="1:1" x14ac:dyDescent="0.25">
      <c r="A485" s="1">
        <v>3.6629884035818998</v>
      </c>
    </row>
    <row r="486" spans="1:1" x14ac:dyDescent="0.25">
      <c r="A486" s="1">
        <v>2.2501181107013699</v>
      </c>
    </row>
    <row r="487" spans="1:1" x14ac:dyDescent="0.25">
      <c r="A487" s="1">
        <v>2.6439692171777098</v>
      </c>
    </row>
    <row r="488" spans="1:1" x14ac:dyDescent="0.25">
      <c r="A488" s="1">
        <v>2.8903013313544399</v>
      </c>
    </row>
    <row r="489" spans="1:1" x14ac:dyDescent="0.25">
      <c r="A489" s="1">
        <v>2.2866566899124301</v>
      </c>
    </row>
    <row r="490" spans="1:1" x14ac:dyDescent="0.25">
      <c r="A490" s="1">
        <v>3.6949747042811301</v>
      </c>
    </row>
    <row r="491" spans="1:1" x14ac:dyDescent="0.25">
      <c r="A491" s="1">
        <v>3.2585273928590999</v>
      </c>
    </row>
    <row r="492" spans="1:1" x14ac:dyDescent="0.25">
      <c r="A492" s="1">
        <v>2.31154157936508</v>
      </c>
    </row>
    <row r="493" spans="1:1" x14ac:dyDescent="0.25">
      <c r="A493" s="1">
        <v>2.7313070418893801</v>
      </c>
    </row>
    <row r="494" spans="1:1" x14ac:dyDescent="0.25">
      <c r="A494" s="1">
        <v>2.5628693682888399</v>
      </c>
    </row>
    <row r="495" spans="1:1" x14ac:dyDescent="0.25">
      <c r="A495" s="1">
        <v>2.6356629471482198</v>
      </c>
    </row>
    <row r="496" spans="1:1" x14ac:dyDescent="0.25">
      <c r="A496" s="1">
        <v>2.50100002322089</v>
      </c>
    </row>
    <row r="497" spans="1:1" x14ac:dyDescent="0.25">
      <c r="A497" s="1">
        <v>3.5660031477291199</v>
      </c>
    </row>
    <row r="498" spans="1:1" x14ac:dyDescent="0.25">
      <c r="A498" s="1">
        <v>3.1342559374524201</v>
      </c>
    </row>
    <row r="499" spans="1:1" x14ac:dyDescent="0.25">
      <c r="A499" s="1">
        <v>3.4111926025305901</v>
      </c>
    </row>
    <row r="500" spans="1:1" x14ac:dyDescent="0.25">
      <c r="A500" s="1">
        <v>3.3253664449035201</v>
      </c>
    </row>
    <row r="501" spans="1:1" x14ac:dyDescent="0.25">
      <c r="A501" s="1">
        <v>3.4857895589408501</v>
      </c>
    </row>
    <row r="502" spans="1:1" x14ac:dyDescent="0.25">
      <c r="A502" s="1">
        <v>2.94145622359218</v>
      </c>
    </row>
    <row r="503" spans="1:1" x14ac:dyDescent="0.25">
      <c r="A503" s="1">
        <v>2.9455176678322599</v>
      </c>
    </row>
    <row r="504" spans="1:1" x14ac:dyDescent="0.25">
      <c r="A504" s="1">
        <v>2.49599244756826</v>
      </c>
    </row>
    <row r="505" spans="1:1" x14ac:dyDescent="0.25">
      <c r="A505" s="1">
        <v>2.9893640116725599</v>
      </c>
    </row>
    <row r="506" spans="1:1" x14ac:dyDescent="0.25">
      <c r="A506" s="1">
        <v>2.3603080336729501</v>
      </c>
    </row>
    <row r="507" spans="1:1" x14ac:dyDescent="0.25">
      <c r="A507" s="1">
        <v>2.4217573046680698</v>
      </c>
    </row>
    <row r="508" spans="1:1" x14ac:dyDescent="0.25">
      <c r="A508" s="1">
        <v>3.1795307108471502</v>
      </c>
    </row>
    <row r="509" spans="1:1" x14ac:dyDescent="0.25">
      <c r="A509" s="1">
        <v>3.84118890306303</v>
      </c>
    </row>
    <row r="510" spans="1:1" x14ac:dyDescent="0.25">
      <c r="A510" s="1">
        <v>3.4330234157425301</v>
      </c>
    </row>
    <row r="511" spans="1:1" x14ac:dyDescent="0.25">
      <c r="A511" s="1">
        <v>2.3642963789531399</v>
      </c>
    </row>
    <row r="512" spans="1:1" x14ac:dyDescent="0.25">
      <c r="A512" s="1">
        <v>1.84557267111639</v>
      </c>
    </row>
    <row r="513" spans="1:1" x14ac:dyDescent="0.25">
      <c r="A513" s="1">
        <v>2.70112816267843</v>
      </c>
    </row>
    <row r="514" spans="1:1" x14ac:dyDescent="0.25">
      <c r="A514" s="1">
        <v>2.91346222457351</v>
      </c>
    </row>
    <row r="515" spans="1:1" x14ac:dyDescent="0.25">
      <c r="A515" s="1">
        <v>3.0251153703958802</v>
      </c>
    </row>
    <row r="516" spans="1:1" x14ac:dyDescent="0.25">
      <c r="A516" s="1">
        <v>3.4883143101218099</v>
      </c>
    </row>
    <row r="517" spans="1:1" x14ac:dyDescent="0.25">
      <c r="A517" s="1">
        <v>3.8165421604867902</v>
      </c>
    </row>
    <row r="518" spans="1:1" x14ac:dyDescent="0.25">
      <c r="A518" s="1">
        <v>3.0475570115810502</v>
      </c>
    </row>
    <row r="519" spans="1:1" x14ac:dyDescent="0.25">
      <c r="A519" s="1">
        <v>3.6853294086459698</v>
      </c>
    </row>
    <row r="520" spans="1:1" x14ac:dyDescent="0.25">
      <c r="A520" s="1">
        <v>3.4280708603804002</v>
      </c>
    </row>
    <row r="521" spans="1:1" x14ac:dyDescent="0.25">
      <c r="A521" s="1">
        <v>3.19570115159196</v>
      </c>
    </row>
    <row r="522" spans="1:1" x14ac:dyDescent="0.25">
      <c r="A522" s="1">
        <v>3.4509627716518798</v>
      </c>
    </row>
    <row r="523" spans="1:1" x14ac:dyDescent="0.25">
      <c r="A523" s="1">
        <v>3.3007503999824599</v>
      </c>
    </row>
    <row r="524" spans="1:1" x14ac:dyDescent="0.25">
      <c r="A524" s="1">
        <v>3.4389299058538301</v>
      </c>
    </row>
    <row r="525" spans="1:1" x14ac:dyDescent="0.25">
      <c r="A525" s="1">
        <v>2.7357554117528902</v>
      </c>
    </row>
    <row r="526" spans="1:1" x14ac:dyDescent="0.25">
      <c r="A526" s="1">
        <v>2.6687046522525</v>
      </c>
    </row>
    <row r="527" spans="1:1" x14ac:dyDescent="0.25">
      <c r="A527" s="1">
        <v>3.59634624682481</v>
      </c>
    </row>
    <row r="528" spans="1:1" x14ac:dyDescent="0.25">
      <c r="A528" s="1">
        <v>2.80407419254295</v>
      </c>
    </row>
    <row r="529" spans="1:1" x14ac:dyDescent="0.25">
      <c r="A529" s="1">
        <v>3.4336671035760999</v>
      </c>
    </row>
    <row r="530" spans="1:1" x14ac:dyDescent="0.25">
      <c r="A530" s="1">
        <v>2.5005067093843798</v>
      </c>
    </row>
    <row r="531" spans="1:1" x14ac:dyDescent="0.25">
      <c r="A531" s="1">
        <v>2.6634266273716198</v>
      </c>
    </row>
    <row r="532" spans="1:1" x14ac:dyDescent="0.25">
      <c r="A532" s="1">
        <v>3.1305571398515899</v>
      </c>
    </row>
    <row r="533" spans="1:1" x14ac:dyDescent="0.25">
      <c r="A533" s="1">
        <v>3.9041831531483502</v>
      </c>
    </row>
    <row r="534" spans="1:1" x14ac:dyDescent="0.25">
      <c r="A534" s="1">
        <v>2.8552620639717001</v>
      </c>
    </row>
    <row r="535" spans="1:1" x14ac:dyDescent="0.25">
      <c r="A535" s="1">
        <v>3.8048717465219899</v>
      </c>
    </row>
    <row r="536" spans="1:1" x14ac:dyDescent="0.25">
      <c r="A536" s="1">
        <v>3.5297344733817</v>
      </c>
    </row>
    <row r="537" spans="1:1" x14ac:dyDescent="0.25">
      <c r="A537" s="1">
        <v>3.4469230379765698</v>
      </c>
    </row>
    <row r="538" spans="1:1" x14ac:dyDescent="0.25">
      <c r="A538" s="1">
        <v>2.8053039245819398</v>
      </c>
    </row>
    <row r="539" spans="1:1" x14ac:dyDescent="0.25">
      <c r="A539" s="1">
        <v>2.19771869570648</v>
      </c>
    </row>
    <row r="540" spans="1:1" x14ac:dyDescent="0.25">
      <c r="A540" s="1">
        <v>3.4321921396369701</v>
      </c>
    </row>
    <row r="541" spans="1:1" x14ac:dyDescent="0.25">
      <c r="A541" s="1">
        <v>3.2617558790015799</v>
      </c>
    </row>
    <row r="542" spans="1:1" x14ac:dyDescent="0.25">
      <c r="A542" s="1">
        <v>2.7810049721628798</v>
      </c>
    </row>
    <row r="543" spans="1:1" x14ac:dyDescent="0.25">
      <c r="A543" s="1">
        <v>3.1442557238864999</v>
      </c>
    </row>
    <row r="544" spans="1:1" x14ac:dyDescent="0.25">
      <c r="A544" s="1">
        <v>2.5616620517905</v>
      </c>
    </row>
    <row r="545" spans="1:1" x14ac:dyDescent="0.25">
      <c r="A545" s="1">
        <v>3.2214544611326899</v>
      </c>
    </row>
    <row r="546" spans="1:1" x14ac:dyDescent="0.25">
      <c r="A546" s="1">
        <v>2.8467995736997702</v>
      </c>
    </row>
    <row r="547" spans="1:1" x14ac:dyDescent="0.25">
      <c r="A547" s="1">
        <v>3.3126532925080898</v>
      </c>
    </row>
    <row r="548" spans="1:1" x14ac:dyDescent="0.25">
      <c r="A548" s="1">
        <v>3.7693315479181702</v>
      </c>
    </row>
    <row r="549" spans="1:1" x14ac:dyDescent="0.25">
      <c r="A549" s="1">
        <v>3.4851134237876402</v>
      </c>
    </row>
    <row r="550" spans="1:1" x14ac:dyDescent="0.25">
      <c r="A550" s="1">
        <v>2.13225502716557</v>
      </c>
    </row>
    <row r="551" spans="1:1" x14ac:dyDescent="0.25">
      <c r="A551" s="1">
        <v>3.2599846858221602</v>
      </c>
    </row>
    <row r="552" spans="1:1" x14ac:dyDescent="0.25">
      <c r="A552" s="1">
        <v>2.56572073733187</v>
      </c>
    </row>
    <row r="553" spans="1:1" x14ac:dyDescent="0.25">
      <c r="A553" s="1">
        <v>3.9494586381361398</v>
      </c>
    </row>
    <row r="554" spans="1:1" x14ac:dyDescent="0.25">
      <c r="A554" s="1">
        <v>2.55300400185833</v>
      </c>
    </row>
    <row r="555" spans="1:1" x14ac:dyDescent="0.25">
      <c r="A555" s="1">
        <v>3.0925903205635401</v>
      </c>
    </row>
    <row r="556" spans="1:1" x14ac:dyDescent="0.25">
      <c r="A556" s="1">
        <v>2.9256926656603102</v>
      </c>
    </row>
    <row r="557" spans="1:1" x14ac:dyDescent="0.25">
      <c r="A557" s="1">
        <v>3.3531570902344301</v>
      </c>
    </row>
    <row r="558" spans="1:1" x14ac:dyDescent="0.25">
      <c r="A558" s="1">
        <v>2.9597101548768099</v>
      </c>
    </row>
    <row r="559" spans="1:1" x14ac:dyDescent="0.25">
      <c r="A559" s="1">
        <v>3.2176143662384802</v>
      </c>
    </row>
    <row r="560" spans="1:1" x14ac:dyDescent="0.25">
      <c r="A560" s="1">
        <v>2.8524989023875098</v>
      </c>
    </row>
    <row r="561" spans="1:1" x14ac:dyDescent="0.25">
      <c r="A561" s="1">
        <v>2.7156745859404601</v>
      </c>
    </row>
    <row r="562" spans="1:1" x14ac:dyDescent="0.25">
      <c r="A562" s="1">
        <v>2.70093477838439</v>
      </c>
    </row>
    <row r="563" spans="1:1" x14ac:dyDescent="0.25">
      <c r="A563" s="1">
        <v>2.5351024898293701</v>
      </c>
    </row>
    <row r="564" spans="1:1" x14ac:dyDescent="0.25">
      <c r="A564" s="1">
        <v>2.83035924380534</v>
      </c>
    </row>
    <row r="565" spans="1:1" x14ac:dyDescent="0.25">
      <c r="A565" s="1">
        <v>2.59464641457852</v>
      </c>
    </row>
    <row r="566" spans="1:1" x14ac:dyDescent="0.25">
      <c r="A566" s="1">
        <v>2.7224254368004699</v>
      </c>
    </row>
    <row r="567" spans="1:1" x14ac:dyDescent="0.25">
      <c r="A567" s="1">
        <v>2.66714923603611</v>
      </c>
    </row>
    <row r="568" spans="1:1" x14ac:dyDescent="0.25">
      <c r="A568" s="1">
        <v>2.4421042840212399</v>
      </c>
    </row>
    <row r="569" spans="1:1" x14ac:dyDescent="0.25">
      <c r="A569" s="1">
        <v>3.7313741867256498</v>
      </c>
    </row>
    <row r="570" spans="1:1" x14ac:dyDescent="0.25">
      <c r="A570" s="1">
        <v>4.0251654846030496</v>
      </c>
    </row>
    <row r="571" spans="1:1" x14ac:dyDescent="0.25">
      <c r="A571" s="1">
        <v>3.1909489071419599</v>
      </c>
    </row>
    <row r="572" spans="1:1" x14ac:dyDescent="0.25">
      <c r="A572" s="1">
        <v>3.5725156969665899</v>
      </c>
    </row>
    <row r="573" spans="1:1" x14ac:dyDescent="0.25">
      <c r="A573" s="1">
        <v>3.0469914953332098</v>
      </c>
    </row>
    <row r="574" spans="1:1" x14ac:dyDescent="0.25">
      <c r="A574" s="1">
        <v>2.5773134301339899</v>
      </c>
    </row>
    <row r="575" spans="1:1" x14ac:dyDescent="0.25">
      <c r="A575" s="1">
        <v>2.8402038487460999</v>
      </c>
    </row>
    <row r="576" spans="1:1" x14ac:dyDescent="0.25">
      <c r="A576" s="1">
        <v>3.4738554235523398</v>
      </c>
    </row>
    <row r="577" spans="1:1" x14ac:dyDescent="0.25">
      <c r="A577" s="1">
        <v>2.54377311021116</v>
      </c>
    </row>
    <row r="578" spans="1:1" x14ac:dyDescent="0.25">
      <c r="A578" s="1">
        <v>2.0614773134212601</v>
      </c>
    </row>
    <row r="579" spans="1:1" x14ac:dyDescent="0.25">
      <c r="A579" s="1">
        <v>3.3169855800749501</v>
      </c>
    </row>
    <row r="580" spans="1:1" x14ac:dyDescent="0.25">
      <c r="A580" s="1">
        <v>2.4295032131305101</v>
      </c>
    </row>
    <row r="581" spans="1:1" x14ac:dyDescent="0.25">
      <c r="A581" s="1">
        <v>2.7702621756419701</v>
      </c>
    </row>
    <row r="582" spans="1:1" x14ac:dyDescent="0.25">
      <c r="A582" s="1">
        <v>2.8921865287878998</v>
      </c>
    </row>
    <row r="583" spans="1:1" x14ac:dyDescent="0.25">
      <c r="A583" s="1">
        <v>3.4847636812846301</v>
      </c>
    </row>
    <row r="584" spans="1:1" x14ac:dyDescent="0.25">
      <c r="A584" s="1">
        <v>1.88058392507669</v>
      </c>
    </row>
    <row r="585" spans="1:1" x14ac:dyDescent="0.25">
      <c r="A585" s="1">
        <v>2.2785311162772199</v>
      </c>
    </row>
    <row r="586" spans="1:1" x14ac:dyDescent="0.25">
      <c r="A586" s="1">
        <v>3.3584407836863801</v>
      </c>
    </row>
    <row r="587" spans="1:1" x14ac:dyDescent="0.25">
      <c r="A587" s="1">
        <v>3.7254307534834301</v>
      </c>
    </row>
    <row r="588" spans="1:1" x14ac:dyDescent="0.25">
      <c r="A588" s="1">
        <v>2.8134322476745401</v>
      </c>
    </row>
    <row r="589" spans="1:1" x14ac:dyDescent="0.25">
      <c r="A589" s="1">
        <v>3.1847439610992798</v>
      </c>
    </row>
    <row r="590" spans="1:1" x14ac:dyDescent="0.25">
      <c r="A590" s="1">
        <v>3.0948270408107499</v>
      </c>
    </row>
    <row r="591" spans="1:1" x14ac:dyDescent="0.25">
      <c r="A591" s="1">
        <v>3.0647364908253798</v>
      </c>
    </row>
    <row r="592" spans="1:1" x14ac:dyDescent="0.25">
      <c r="A592" s="1">
        <v>3.8218018741873898</v>
      </c>
    </row>
    <row r="593" spans="1:1" x14ac:dyDescent="0.25">
      <c r="A593" s="1">
        <v>2.9774081789148599</v>
      </c>
    </row>
    <row r="594" spans="1:1" x14ac:dyDescent="0.25">
      <c r="A594" s="1">
        <v>2.3865353895931101</v>
      </c>
    </row>
    <row r="595" spans="1:1" x14ac:dyDescent="0.25">
      <c r="A595" s="1">
        <v>2.9536274412071801</v>
      </c>
    </row>
    <row r="596" spans="1:1" x14ac:dyDescent="0.25">
      <c r="A596" s="1">
        <v>2.66097624912743</v>
      </c>
    </row>
    <row r="597" spans="1:1" x14ac:dyDescent="0.25">
      <c r="A597" s="1">
        <v>2.9320105496826598</v>
      </c>
    </row>
    <row r="598" spans="1:1" x14ac:dyDescent="0.25">
      <c r="A598" s="1">
        <v>2.9797588426836601</v>
      </c>
    </row>
    <row r="599" spans="1:1" x14ac:dyDescent="0.25">
      <c r="A599" s="1">
        <v>2.4178322939920198</v>
      </c>
    </row>
    <row r="600" spans="1:1" x14ac:dyDescent="0.25">
      <c r="A600" s="1">
        <v>3.32273508465574</v>
      </c>
    </row>
    <row r="601" spans="1:1" x14ac:dyDescent="0.25">
      <c r="A601" s="1">
        <v>3.1479577966412098</v>
      </c>
    </row>
    <row r="602" spans="1:1" x14ac:dyDescent="0.25">
      <c r="A602" s="1">
        <v>3.33931373635679</v>
      </c>
    </row>
    <row r="603" spans="1:1" x14ac:dyDescent="0.25">
      <c r="A603" s="1">
        <v>3.33062860347732</v>
      </c>
    </row>
    <row r="604" spans="1:1" x14ac:dyDescent="0.25">
      <c r="A604" s="1">
        <v>2.8898802913186201</v>
      </c>
    </row>
    <row r="605" spans="1:1" x14ac:dyDescent="0.25">
      <c r="A605" s="1">
        <v>2.54618609025384</v>
      </c>
    </row>
    <row r="606" spans="1:1" x14ac:dyDescent="0.25">
      <c r="A606" s="1">
        <v>2.486209716811</v>
      </c>
    </row>
    <row r="607" spans="1:1" x14ac:dyDescent="0.25">
      <c r="A607" s="1">
        <v>3.3097505959208</v>
      </c>
    </row>
    <row r="608" spans="1:1" x14ac:dyDescent="0.25">
      <c r="A608" s="1">
        <v>3.1523855863036498</v>
      </c>
    </row>
    <row r="609" spans="1:1" x14ac:dyDescent="0.25">
      <c r="A609" s="1">
        <v>4.0441965686236596</v>
      </c>
    </row>
    <row r="610" spans="1:1" x14ac:dyDescent="0.25">
      <c r="A610" s="1">
        <v>3.4347663375576798</v>
      </c>
    </row>
    <row r="611" spans="1:1" x14ac:dyDescent="0.25">
      <c r="A611" s="1">
        <v>3.1752986087803499</v>
      </c>
    </row>
    <row r="612" spans="1:1" x14ac:dyDescent="0.25">
      <c r="A612" s="1">
        <v>3.3684699250798098</v>
      </c>
    </row>
    <row r="613" spans="1:1" x14ac:dyDescent="0.25">
      <c r="A613" s="1">
        <v>3.2036400166740502</v>
      </c>
    </row>
    <row r="614" spans="1:1" x14ac:dyDescent="0.25">
      <c r="A614" s="1">
        <v>3.8778028289903101</v>
      </c>
    </row>
    <row r="615" spans="1:1" x14ac:dyDescent="0.25">
      <c r="A615" s="1">
        <v>2.55637048063595</v>
      </c>
    </row>
    <row r="616" spans="1:1" x14ac:dyDescent="0.25">
      <c r="A616" s="1">
        <v>2.73049585550087</v>
      </c>
    </row>
    <row r="617" spans="1:1" x14ac:dyDescent="0.25">
      <c r="A617" s="1">
        <v>2.64051299674031</v>
      </c>
    </row>
    <row r="618" spans="1:1" x14ac:dyDescent="0.25">
      <c r="A618" s="1">
        <v>2.5988889202158298</v>
      </c>
    </row>
    <row r="619" spans="1:1" x14ac:dyDescent="0.25">
      <c r="A619" s="1">
        <v>3.2181543773898298</v>
      </c>
    </row>
    <row r="620" spans="1:1" x14ac:dyDescent="0.25">
      <c r="A620" s="1">
        <v>3.2628349291120702</v>
      </c>
    </row>
    <row r="621" spans="1:1" x14ac:dyDescent="0.25">
      <c r="A621" s="1">
        <v>3.2363092246035801</v>
      </c>
    </row>
    <row r="622" spans="1:1" x14ac:dyDescent="0.25">
      <c r="A622" s="1">
        <v>3.3121795580804001</v>
      </c>
    </row>
    <row r="623" spans="1:1" x14ac:dyDescent="0.25">
      <c r="A623" s="1">
        <v>3.7393864080257502</v>
      </c>
    </row>
    <row r="624" spans="1:1" x14ac:dyDescent="0.25">
      <c r="A624" s="1">
        <v>2.9795262124374302</v>
      </c>
    </row>
    <row r="625" spans="1:1" x14ac:dyDescent="0.25">
      <c r="A625" s="1">
        <v>2.2276879171656301</v>
      </c>
    </row>
    <row r="626" spans="1:1" x14ac:dyDescent="0.25">
      <c r="A626" s="1">
        <v>3.4820741676278999</v>
      </c>
    </row>
    <row r="627" spans="1:1" x14ac:dyDescent="0.25">
      <c r="A627" s="1">
        <v>2.5972446332329602</v>
      </c>
    </row>
    <row r="628" spans="1:1" x14ac:dyDescent="0.25">
      <c r="A628" s="1">
        <v>2.9289397369237999</v>
      </c>
    </row>
    <row r="629" spans="1:1" x14ac:dyDescent="0.25">
      <c r="A629" s="1">
        <v>2.3160156408281298</v>
      </c>
    </row>
    <row r="630" spans="1:1" x14ac:dyDescent="0.25">
      <c r="A630" s="1">
        <v>2.9540936320932598</v>
      </c>
    </row>
    <row r="631" spans="1:1" x14ac:dyDescent="0.25">
      <c r="A631" s="1">
        <v>2.0270636105573998</v>
      </c>
    </row>
    <row r="632" spans="1:1" x14ac:dyDescent="0.25">
      <c r="A632" s="1">
        <v>2.8826477837801101</v>
      </c>
    </row>
    <row r="633" spans="1:1" x14ac:dyDescent="0.25">
      <c r="A633" s="1">
        <v>2.3977870520478799</v>
      </c>
    </row>
    <row r="634" spans="1:1" x14ac:dyDescent="0.25">
      <c r="A634" s="1">
        <v>3.5712216863233102</v>
      </c>
    </row>
    <row r="635" spans="1:1" x14ac:dyDescent="0.25">
      <c r="A635" s="1">
        <v>3.0634823646427001</v>
      </c>
    </row>
    <row r="636" spans="1:1" x14ac:dyDescent="0.25">
      <c r="A636" s="1">
        <v>2.3831170651028302</v>
      </c>
    </row>
    <row r="637" spans="1:1" x14ac:dyDescent="0.25">
      <c r="A637" s="1">
        <v>3.7604988336107099</v>
      </c>
    </row>
    <row r="638" spans="1:1" x14ac:dyDescent="0.25">
      <c r="A638" s="1">
        <v>2.9256645521829601</v>
      </c>
    </row>
    <row r="639" spans="1:1" x14ac:dyDescent="0.25">
      <c r="A639" s="1">
        <v>2.3786804099550398</v>
      </c>
    </row>
    <row r="640" spans="1:1" x14ac:dyDescent="0.25">
      <c r="A640" s="1">
        <v>3.5614300851319101</v>
      </c>
    </row>
    <row r="641" spans="1:1" x14ac:dyDescent="0.25">
      <c r="A641" s="1">
        <v>2.03520569406956</v>
      </c>
    </row>
    <row r="642" spans="1:1" x14ac:dyDescent="0.25">
      <c r="A642" s="1">
        <v>2.9458016915057099</v>
      </c>
    </row>
    <row r="643" spans="1:1" x14ac:dyDescent="0.25">
      <c r="A643" s="1">
        <v>2.6909153384421201</v>
      </c>
    </row>
    <row r="644" spans="1:1" x14ac:dyDescent="0.25">
      <c r="A644" s="1">
        <v>3.2966157250153301</v>
      </c>
    </row>
    <row r="645" spans="1:1" x14ac:dyDescent="0.25">
      <c r="A645" s="1">
        <v>3.16598528356751</v>
      </c>
    </row>
    <row r="646" spans="1:1" x14ac:dyDescent="0.25">
      <c r="A646" s="1">
        <v>3.38708049063781</v>
      </c>
    </row>
    <row r="647" spans="1:1" x14ac:dyDescent="0.25">
      <c r="A647" s="1">
        <v>4.0980845621273598</v>
      </c>
    </row>
    <row r="648" spans="1:1" x14ac:dyDescent="0.25">
      <c r="A648" s="1">
        <v>2.1091617095608499</v>
      </c>
    </row>
    <row r="649" spans="1:1" x14ac:dyDescent="0.25">
      <c r="A649" s="1">
        <v>1.8861763025793199</v>
      </c>
    </row>
    <row r="650" spans="1:1" x14ac:dyDescent="0.25">
      <c r="A650" s="1">
        <v>2.6746235745492499</v>
      </c>
    </row>
    <row r="651" spans="1:1" x14ac:dyDescent="0.25">
      <c r="A651" s="1">
        <v>2.62361661295009</v>
      </c>
    </row>
    <row r="652" spans="1:1" x14ac:dyDescent="0.25">
      <c r="A652" s="1">
        <v>2.8976066565704399</v>
      </c>
    </row>
    <row r="653" spans="1:1" x14ac:dyDescent="0.25">
      <c r="A653" s="1">
        <v>2.8664254827055</v>
      </c>
    </row>
    <row r="654" spans="1:1" x14ac:dyDescent="0.25">
      <c r="A654" s="1">
        <v>2.04944806936235</v>
      </c>
    </row>
    <row r="655" spans="1:1" x14ac:dyDescent="0.25">
      <c r="A655" s="1">
        <v>3.0629281763960599</v>
      </c>
    </row>
    <row r="656" spans="1:1" x14ac:dyDescent="0.25">
      <c r="A656" s="1">
        <v>2.5364626860142399</v>
      </c>
    </row>
    <row r="657" spans="1:1" x14ac:dyDescent="0.25">
      <c r="A657" s="1">
        <v>4.0646867370237603</v>
      </c>
    </row>
    <row r="658" spans="1:1" x14ac:dyDescent="0.25">
      <c r="A658" s="1">
        <v>2.2622282131077101</v>
      </c>
    </row>
    <row r="659" spans="1:1" x14ac:dyDescent="0.25">
      <c r="A659" s="1">
        <v>2.7632349801531499</v>
      </c>
    </row>
    <row r="660" spans="1:1" x14ac:dyDescent="0.25">
      <c r="A660" s="1">
        <v>3.0320969016392199</v>
      </c>
    </row>
    <row r="661" spans="1:1" x14ac:dyDescent="0.25">
      <c r="A661" s="1">
        <v>3.62870028099328</v>
      </c>
    </row>
    <row r="662" spans="1:1" x14ac:dyDescent="0.25">
      <c r="A662" s="1">
        <v>3.0106088435331202</v>
      </c>
    </row>
    <row r="663" spans="1:1" x14ac:dyDescent="0.25">
      <c r="A663" s="1">
        <v>2.7537546182771702</v>
      </c>
    </row>
    <row r="664" spans="1:1" x14ac:dyDescent="0.25">
      <c r="A664" s="1">
        <v>2.8875773437679602</v>
      </c>
    </row>
    <row r="665" spans="1:1" x14ac:dyDescent="0.25">
      <c r="A665" s="1">
        <v>3.4713065212457201</v>
      </c>
    </row>
    <row r="666" spans="1:1" x14ac:dyDescent="0.25">
      <c r="A666" s="1">
        <v>2.3490192705422799</v>
      </c>
    </row>
    <row r="667" spans="1:1" x14ac:dyDescent="0.25">
      <c r="A667" s="1">
        <v>4.4766189957071498</v>
      </c>
    </row>
    <row r="668" spans="1:1" x14ac:dyDescent="0.25">
      <c r="A668" s="1">
        <v>3.3094055413567101</v>
      </c>
    </row>
    <row r="669" spans="1:1" x14ac:dyDescent="0.25">
      <c r="A669" s="1">
        <v>2.7297148427004498</v>
      </c>
    </row>
    <row r="670" spans="1:1" x14ac:dyDescent="0.25">
      <c r="A670" s="1">
        <v>2.6387652172018998</v>
      </c>
    </row>
    <row r="671" spans="1:1" x14ac:dyDescent="0.25">
      <c r="A671" s="1">
        <v>3.0202657641583102</v>
      </c>
    </row>
    <row r="672" spans="1:1" x14ac:dyDescent="0.25">
      <c r="A672" s="1">
        <v>2.6596455243341599</v>
      </c>
    </row>
    <row r="673" spans="1:1" x14ac:dyDescent="0.25">
      <c r="A673" s="1">
        <v>3.5567869795321898</v>
      </c>
    </row>
    <row r="674" spans="1:1" x14ac:dyDescent="0.25">
      <c r="A674" s="1">
        <v>2.9102890659702298</v>
      </c>
    </row>
    <row r="675" spans="1:1" x14ac:dyDescent="0.25">
      <c r="A675" s="1">
        <v>2.0296327177430298</v>
      </c>
    </row>
    <row r="676" spans="1:1" x14ac:dyDescent="0.25">
      <c r="A676" s="1">
        <v>3.6054621086629202</v>
      </c>
    </row>
    <row r="677" spans="1:1" x14ac:dyDescent="0.25">
      <c r="A677" s="1">
        <v>3.15688097847428</v>
      </c>
    </row>
    <row r="678" spans="1:1" x14ac:dyDescent="0.25">
      <c r="A678" s="1">
        <v>3.6369316256454298</v>
      </c>
    </row>
    <row r="679" spans="1:1" x14ac:dyDescent="0.25">
      <c r="A679" s="1">
        <v>4.1800739607497297</v>
      </c>
    </row>
    <row r="680" spans="1:1" x14ac:dyDescent="0.25">
      <c r="A680" s="1">
        <v>2.8528013059509498</v>
      </c>
    </row>
    <row r="681" spans="1:1" x14ac:dyDescent="0.25">
      <c r="A681" s="1">
        <v>2.5870490089151601</v>
      </c>
    </row>
    <row r="682" spans="1:1" x14ac:dyDescent="0.25">
      <c r="A682" s="1">
        <v>2.7248191695380402</v>
      </c>
    </row>
    <row r="683" spans="1:1" x14ac:dyDescent="0.25">
      <c r="A683" s="1">
        <v>3.7642779704618698</v>
      </c>
    </row>
    <row r="684" spans="1:1" x14ac:dyDescent="0.25">
      <c r="A684" s="1">
        <v>1.91115627685876</v>
      </c>
    </row>
    <row r="685" spans="1:1" x14ac:dyDescent="0.25">
      <c r="A685" s="1">
        <v>3.4619243068359999</v>
      </c>
    </row>
    <row r="686" spans="1:1" x14ac:dyDescent="0.25">
      <c r="A686" s="1">
        <v>3.3703941311832901</v>
      </c>
    </row>
    <row r="687" spans="1:1" x14ac:dyDescent="0.25">
      <c r="A687" s="1">
        <v>3.59254897596889</v>
      </c>
    </row>
    <row r="688" spans="1:1" x14ac:dyDescent="0.25">
      <c r="A688" s="1">
        <v>2.8107745957524699</v>
      </c>
    </row>
    <row r="689" spans="1:1" x14ac:dyDescent="0.25">
      <c r="A689" s="1">
        <v>2.4685895703733398</v>
      </c>
    </row>
    <row r="690" spans="1:1" x14ac:dyDescent="0.25">
      <c r="A690" s="1">
        <v>2.18489333807665</v>
      </c>
    </row>
    <row r="691" spans="1:1" x14ac:dyDescent="0.25">
      <c r="A691" s="1">
        <v>3.2791400911431898</v>
      </c>
    </row>
    <row r="692" spans="1:1" x14ac:dyDescent="0.25">
      <c r="A692" s="1">
        <v>2.8101876342938001</v>
      </c>
    </row>
    <row r="693" spans="1:1" x14ac:dyDescent="0.25">
      <c r="A693" s="1">
        <v>2.5002765804978999</v>
      </c>
    </row>
    <row r="694" spans="1:1" x14ac:dyDescent="0.25">
      <c r="A694" s="1">
        <v>2.0178536122356898</v>
      </c>
    </row>
    <row r="695" spans="1:1" x14ac:dyDescent="0.25">
      <c r="A695" s="1">
        <v>4.1209640165616799</v>
      </c>
    </row>
    <row r="696" spans="1:1" x14ac:dyDescent="0.25">
      <c r="A696" s="1">
        <v>3.5588236862613498</v>
      </c>
    </row>
    <row r="697" spans="1:1" x14ac:dyDescent="0.25">
      <c r="A697" s="1">
        <v>2.5447323975654199</v>
      </c>
    </row>
    <row r="698" spans="1:1" x14ac:dyDescent="0.25">
      <c r="A698" s="1">
        <v>2.85376992456295</v>
      </c>
    </row>
    <row r="699" spans="1:1" x14ac:dyDescent="0.25">
      <c r="A699" s="1">
        <v>2.4335647176186002</v>
      </c>
    </row>
    <row r="700" spans="1:1" x14ac:dyDescent="0.25">
      <c r="A700" s="1">
        <v>3.0094297680212101</v>
      </c>
    </row>
    <row r="701" spans="1:1" x14ac:dyDescent="0.25">
      <c r="A701" s="1">
        <v>3.4821957585369501</v>
      </c>
    </row>
    <row r="702" spans="1:1" x14ac:dyDescent="0.25">
      <c r="A702" s="1">
        <v>3.98821924553227</v>
      </c>
    </row>
    <row r="703" spans="1:1" x14ac:dyDescent="0.25">
      <c r="A703" s="1">
        <v>2.8350938270976802</v>
      </c>
    </row>
    <row r="704" spans="1:1" x14ac:dyDescent="0.25">
      <c r="A704" s="1">
        <v>3.72807366440203</v>
      </c>
    </row>
    <row r="705" spans="1:1" x14ac:dyDescent="0.25">
      <c r="A705" s="1">
        <v>2.4498164102201798</v>
      </c>
    </row>
    <row r="706" spans="1:1" x14ac:dyDescent="0.25">
      <c r="A706" s="1">
        <v>2.5958465847315</v>
      </c>
    </row>
    <row r="707" spans="1:1" x14ac:dyDescent="0.25">
      <c r="A707" s="1">
        <v>2.3469492742261</v>
      </c>
    </row>
    <row r="708" spans="1:1" x14ac:dyDescent="0.25">
      <c r="A708" s="1">
        <v>2.28847860756701</v>
      </c>
    </row>
    <row r="709" spans="1:1" x14ac:dyDescent="0.25">
      <c r="A709" s="1">
        <v>2.61943285860163</v>
      </c>
    </row>
    <row r="710" spans="1:1" x14ac:dyDescent="0.25">
      <c r="A710" s="1">
        <v>2.7295579716530201</v>
      </c>
    </row>
    <row r="711" spans="1:1" x14ac:dyDescent="0.25">
      <c r="A711" s="1">
        <v>3.2699025844620602</v>
      </c>
    </row>
    <row r="712" spans="1:1" x14ac:dyDescent="0.25">
      <c r="A712" s="1">
        <v>3.2449684400386301</v>
      </c>
    </row>
    <row r="713" spans="1:1" x14ac:dyDescent="0.25">
      <c r="A713" s="1">
        <v>2.7650666374995101</v>
      </c>
    </row>
    <row r="714" spans="1:1" x14ac:dyDescent="0.25">
      <c r="A714" s="1">
        <v>3.6766084032247401</v>
      </c>
    </row>
    <row r="715" spans="1:1" x14ac:dyDescent="0.25">
      <c r="A715" s="1">
        <v>3.15736343875336</v>
      </c>
    </row>
    <row r="716" spans="1:1" x14ac:dyDescent="0.25">
      <c r="A716" s="1">
        <v>3.6231743173426798</v>
      </c>
    </row>
    <row r="717" spans="1:1" x14ac:dyDescent="0.25">
      <c r="A717" s="1">
        <v>2.9772367154152901</v>
      </c>
    </row>
    <row r="718" spans="1:1" x14ac:dyDescent="0.25">
      <c r="A718" s="1">
        <v>3.4928181026143199</v>
      </c>
    </row>
    <row r="719" spans="1:1" x14ac:dyDescent="0.25">
      <c r="A719" s="1">
        <v>2.4549023321368502</v>
      </c>
    </row>
    <row r="720" spans="1:1" x14ac:dyDescent="0.25">
      <c r="A720" s="1">
        <v>1.8608085028313901</v>
      </c>
    </row>
    <row r="721" spans="1:1" x14ac:dyDescent="0.25">
      <c r="A721" s="1">
        <v>2.2609021085911301</v>
      </c>
    </row>
    <row r="722" spans="1:1" x14ac:dyDescent="0.25">
      <c r="A722" s="1">
        <v>2.7916413444424499</v>
      </c>
    </row>
    <row r="723" spans="1:1" x14ac:dyDescent="0.25">
      <c r="A723" s="1">
        <v>2.5592369880365702</v>
      </c>
    </row>
    <row r="724" spans="1:1" x14ac:dyDescent="0.25">
      <c r="A724" s="1">
        <v>3.8640993235346399</v>
      </c>
    </row>
    <row r="725" spans="1:1" x14ac:dyDescent="0.25">
      <c r="A725" s="1">
        <v>3.8710844817026202</v>
      </c>
    </row>
    <row r="726" spans="1:1" x14ac:dyDescent="0.25">
      <c r="A726" s="1">
        <v>3.1123470400640301</v>
      </c>
    </row>
    <row r="727" spans="1:1" x14ac:dyDescent="0.25">
      <c r="A727" s="1">
        <v>3.7173955232185398</v>
      </c>
    </row>
    <row r="728" spans="1:1" x14ac:dyDescent="0.25">
      <c r="A728" s="1">
        <v>3.3536019008305402</v>
      </c>
    </row>
    <row r="729" spans="1:1" x14ac:dyDescent="0.25">
      <c r="A729" s="1">
        <v>2.6317556811659299</v>
      </c>
    </row>
    <row r="730" spans="1:1" x14ac:dyDescent="0.25">
      <c r="A730" s="1">
        <v>3.1129820181363099</v>
      </c>
    </row>
    <row r="731" spans="1:1" x14ac:dyDescent="0.25">
      <c r="A731" s="1">
        <v>2.62629800608256</v>
      </c>
    </row>
    <row r="732" spans="1:1" x14ac:dyDescent="0.25">
      <c r="A732" s="1">
        <v>3.2129204058487</v>
      </c>
    </row>
    <row r="733" spans="1:1" x14ac:dyDescent="0.25">
      <c r="A733" s="1">
        <v>2.7996623544475701</v>
      </c>
    </row>
    <row r="734" spans="1:1" x14ac:dyDescent="0.25">
      <c r="A734" s="1">
        <v>3.3563401852266201</v>
      </c>
    </row>
    <row r="735" spans="1:1" x14ac:dyDescent="0.25">
      <c r="A735" s="1">
        <v>3.1451944754441499</v>
      </c>
    </row>
    <row r="736" spans="1:1" x14ac:dyDescent="0.25">
      <c r="A736" s="1">
        <v>2.8375635688326599</v>
      </c>
    </row>
    <row r="737" spans="1:1" x14ac:dyDescent="0.25">
      <c r="A737" s="1">
        <v>3.2221589874690402</v>
      </c>
    </row>
    <row r="738" spans="1:1" x14ac:dyDescent="0.25">
      <c r="A738" s="1">
        <v>2.99374981547354</v>
      </c>
    </row>
    <row r="739" spans="1:1" x14ac:dyDescent="0.25">
      <c r="A739" s="1">
        <v>2.9427081529933599</v>
      </c>
    </row>
    <row r="740" spans="1:1" x14ac:dyDescent="0.25">
      <c r="A740" s="1">
        <v>2.6537637090230199</v>
      </c>
    </row>
    <row r="741" spans="1:1" x14ac:dyDescent="0.25">
      <c r="A741" s="1">
        <v>2.6172863486837299</v>
      </c>
    </row>
    <row r="742" spans="1:1" x14ac:dyDescent="0.25">
      <c r="A742" s="1">
        <v>2.91234862566079</v>
      </c>
    </row>
    <row r="743" spans="1:1" x14ac:dyDescent="0.25">
      <c r="A743" s="1">
        <v>2.8287008789519898</v>
      </c>
    </row>
    <row r="744" spans="1:1" x14ac:dyDescent="0.25">
      <c r="A744" s="1">
        <v>3.1995111657642701</v>
      </c>
    </row>
    <row r="745" spans="1:1" x14ac:dyDescent="0.25">
      <c r="A745" s="1">
        <v>3.46826105998626</v>
      </c>
    </row>
    <row r="746" spans="1:1" x14ac:dyDescent="0.25">
      <c r="A746" s="1">
        <v>3.67439084075595</v>
      </c>
    </row>
    <row r="747" spans="1:1" x14ac:dyDescent="0.25">
      <c r="A747" s="1">
        <v>2.5951431680057002</v>
      </c>
    </row>
    <row r="748" spans="1:1" x14ac:dyDescent="0.25">
      <c r="A748" s="1">
        <v>2.7741981019952999</v>
      </c>
    </row>
    <row r="749" spans="1:1" x14ac:dyDescent="0.25">
      <c r="A749" s="1">
        <v>3.10642276123387</v>
      </c>
    </row>
    <row r="750" spans="1:1" x14ac:dyDescent="0.25">
      <c r="A750" s="1">
        <v>3.2530672250833699</v>
      </c>
    </row>
    <row r="751" spans="1:1" x14ac:dyDescent="0.25">
      <c r="A751" s="1">
        <v>2.7821800433378798</v>
      </c>
    </row>
    <row r="752" spans="1:1" x14ac:dyDescent="0.25">
      <c r="A752" s="1">
        <v>3.1774952267260299</v>
      </c>
    </row>
    <row r="753" spans="1:1" x14ac:dyDescent="0.25">
      <c r="A753" s="1">
        <v>2.8884007708828001</v>
      </c>
    </row>
    <row r="754" spans="1:1" x14ac:dyDescent="0.25">
      <c r="A754" s="1">
        <v>3.0057504789095599</v>
      </c>
    </row>
    <row r="755" spans="1:1" x14ac:dyDescent="0.25">
      <c r="A755" s="1">
        <v>3.5971868522005299</v>
      </c>
    </row>
    <row r="756" spans="1:1" x14ac:dyDescent="0.25">
      <c r="A756" s="1">
        <v>3.2817695626054002</v>
      </c>
    </row>
    <row r="757" spans="1:1" x14ac:dyDescent="0.25">
      <c r="A757" s="1">
        <v>2.63028394570386</v>
      </c>
    </row>
    <row r="758" spans="1:1" x14ac:dyDescent="0.25">
      <c r="A758" s="1">
        <v>2.7636944680261801</v>
      </c>
    </row>
    <row r="759" spans="1:1" x14ac:dyDescent="0.25">
      <c r="A759" s="1">
        <v>3.01618451779101</v>
      </c>
    </row>
    <row r="760" spans="1:1" x14ac:dyDescent="0.25">
      <c r="A760" s="1">
        <v>3.2843034403040199</v>
      </c>
    </row>
    <row r="761" spans="1:1" x14ac:dyDescent="0.25">
      <c r="A761" s="1">
        <v>2.4110046655420798</v>
      </c>
    </row>
    <row r="762" spans="1:1" x14ac:dyDescent="0.25">
      <c r="A762" s="1">
        <v>2.7705598599803598</v>
      </c>
    </row>
    <row r="763" spans="1:1" x14ac:dyDescent="0.25">
      <c r="A763" s="1">
        <v>3.1719358572855398</v>
      </c>
    </row>
    <row r="764" spans="1:1" x14ac:dyDescent="0.25">
      <c r="A764" s="1">
        <v>3.1075110843937002</v>
      </c>
    </row>
    <row r="765" spans="1:1" x14ac:dyDescent="0.25">
      <c r="A765" s="1">
        <v>3.6042643538879</v>
      </c>
    </row>
    <row r="766" spans="1:1" x14ac:dyDescent="0.25">
      <c r="A766" s="1">
        <v>2.8708526147005902</v>
      </c>
    </row>
    <row r="767" spans="1:1" x14ac:dyDescent="0.25">
      <c r="A767" s="1">
        <v>2.5805908499822299</v>
      </c>
    </row>
    <row r="768" spans="1:1" x14ac:dyDescent="0.25">
      <c r="A768" s="1">
        <v>3.1315911488019199</v>
      </c>
    </row>
    <row r="769" spans="1:1" x14ac:dyDescent="0.25">
      <c r="A769" s="1">
        <v>3.0176555490463999</v>
      </c>
    </row>
    <row r="770" spans="1:1" x14ac:dyDescent="0.25">
      <c r="A770" s="1">
        <v>2.5252410144568498</v>
      </c>
    </row>
    <row r="771" spans="1:1" x14ac:dyDescent="0.25">
      <c r="A771" s="1">
        <v>3.09431022775571</v>
      </c>
    </row>
    <row r="772" spans="1:1" x14ac:dyDescent="0.25">
      <c r="A772" s="1">
        <v>2.9923119246074599</v>
      </c>
    </row>
    <row r="773" spans="1:1" x14ac:dyDescent="0.25">
      <c r="A773" s="1">
        <v>2.8201840994899299</v>
      </c>
    </row>
    <row r="774" spans="1:1" x14ac:dyDescent="0.25">
      <c r="A774" s="1">
        <v>2.3051674569873399</v>
      </c>
    </row>
    <row r="775" spans="1:1" x14ac:dyDescent="0.25">
      <c r="A775" s="1">
        <v>2.9998696285564201</v>
      </c>
    </row>
    <row r="776" spans="1:1" x14ac:dyDescent="0.25">
      <c r="A776" s="1">
        <v>2.6522466284444599</v>
      </c>
    </row>
    <row r="777" spans="1:1" x14ac:dyDescent="0.25">
      <c r="A777" s="1">
        <v>3.71226025448312</v>
      </c>
    </row>
    <row r="778" spans="1:1" x14ac:dyDescent="0.25">
      <c r="A778" s="1">
        <v>2.3833555066500201</v>
      </c>
    </row>
    <row r="779" spans="1:1" x14ac:dyDescent="0.25">
      <c r="A779" s="1">
        <v>3.2944087821254802</v>
      </c>
    </row>
    <row r="780" spans="1:1" x14ac:dyDescent="0.25">
      <c r="A780" s="1">
        <v>2.98896962954157</v>
      </c>
    </row>
    <row r="781" spans="1:1" x14ac:dyDescent="0.25">
      <c r="A781" s="1">
        <v>3.3351389567637302</v>
      </c>
    </row>
    <row r="782" spans="1:1" x14ac:dyDescent="0.25">
      <c r="A782" s="1">
        <v>2.9542131178754101</v>
      </c>
    </row>
    <row r="783" spans="1:1" x14ac:dyDescent="0.25">
      <c r="A783" s="1">
        <v>1.7896416206069199</v>
      </c>
    </row>
    <row r="784" spans="1:1" x14ac:dyDescent="0.25">
      <c r="A784" s="1">
        <v>4.04586821878822</v>
      </c>
    </row>
    <row r="785" spans="1:1" x14ac:dyDescent="0.25">
      <c r="A785" s="1">
        <v>3.6305614558652701</v>
      </c>
    </row>
    <row r="786" spans="1:1" x14ac:dyDescent="0.25">
      <c r="A786" s="1">
        <v>3.2380781842543298</v>
      </c>
    </row>
    <row r="787" spans="1:1" x14ac:dyDescent="0.25">
      <c r="A787" s="1">
        <v>2.9157473690668199</v>
      </c>
    </row>
    <row r="788" spans="1:1" x14ac:dyDescent="0.25">
      <c r="A788" s="1">
        <v>2.5210773125207999</v>
      </c>
    </row>
    <row r="789" spans="1:1" x14ac:dyDescent="0.25">
      <c r="A789" s="1">
        <v>2.3554531993949901</v>
      </c>
    </row>
    <row r="790" spans="1:1" x14ac:dyDescent="0.25">
      <c r="A790" s="1">
        <v>3.4421096286749999</v>
      </c>
    </row>
    <row r="791" spans="1:1" x14ac:dyDescent="0.25">
      <c r="A791" s="1">
        <v>3.5894853001112601</v>
      </c>
    </row>
    <row r="792" spans="1:1" x14ac:dyDescent="0.25">
      <c r="A792" s="1">
        <v>2.9604126911453399</v>
      </c>
    </row>
    <row r="793" spans="1:1" x14ac:dyDescent="0.25">
      <c r="A793" s="1">
        <v>3.20310073371857</v>
      </c>
    </row>
    <row r="794" spans="1:1" x14ac:dyDescent="0.25">
      <c r="A794" s="1">
        <v>3.5909889026092299</v>
      </c>
    </row>
    <row r="795" spans="1:1" x14ac:dyDescent="0.25">
      <c r="A795" s="1">
        <v>3.2212718706010901</v>
      </c>
    </row>
    <row r="796" spans="1:1" x14ac:dyDescent="0.25">
      <c r="A796" s="1">
        <v>3.0385780569242802</v>
      </c>
    </row>
    <row r="797" spans="1:1" x14ac:dyDescent="0.25">
      <c r="A797" s="1">
        <v>2.7791539548414601</v>
      </c>
    </row>
    <row r="798" spans="1:1" x14ac:dyDescent="0.25">
      <c r="A798" s="1">
        <v>2.94169145855675</v>
      </c>
    </row>
    <row r="799" spans="1:1" x14ac:dyDescent="0.25">
      <c r="A799" s="1">
        <v>2.69000599323443</v>
      </c>
    </row>
    <row r="800" spans="1:1" x14ac:dyDescent="0.25">
      <c r="A800" s="1">
        <v>2.5985169381792401</v>
      </c>
    </row>
    <row r="801" spans="1:1" x14ac:dyDescent="0.25">
      <c r="A801" s="1">
        <v>2.4442067841913602</v>
      </c>
    </row>
    <row r="802" spans="1:1" x14ac:dyDescent="0.25">
      <c r="A802" s="1">
        <v>2.76227101596993</v>
      </c>
    </row>
    <row r="803" spans="1:1" x14ac:dyDescent="0.25">
      <c r="A803" s="1">
        <v>3.31717782950509</v>
      </c>
    </row>
    <row r="804" spans="1:1" x14ac:dyDescent="0.25">
      <c r="A804" s="1">
        <v>3.6399086540375798</v>
      </c>
    </row>
    <row r="805" spans="1:1" x14ac:dyDescent="0.25">
      <c r="A805" s="1">
        <v>1.69352665139447</v>
      </c>
    </row>
    <row r="806" spans="1:1" x14ac:dyDescent="0.25">
      <c r="A806" s="1">
        <v>3.3609440407917202</v>
      </c>
    </row>
    <row r="807" spans="1:1" x14ac:dyDescent="0.25">
      <c r="A807" s="1">
        <v>2.96758515522377</v>
      </c>
    </row>
    <row r="808" spans="1:1" x14ac:dyDescent="0.25">
      <c r="A808" s="1">
        <v>3.24613543068764</v>
      </c>
    </row>
    <row r="809" spans="1:1" x14ac:dyDescent="0.25">
      <c r="A809" s="1">
        <v>3.44720291435724</v>
      </c>
    </row>
    <row r="810" spans="1:1" x14ac:dyDescent="0.25">
      <c r="A810" s="1">
        <v>2.5255469981710399</v>
      </c>
    </row>
    <row r="811" spans="1:1" x14ac:dyDescent="0.25">
      <c r="A811" s="1">
        <v>3.23141623544163</v>
      </c>
    </row>
    <row r="812" spans="1:1" x14ac:dyDescent="0.25">
      <c r="A812" s="1">
        <v>3.6327953897793002</v>
      </c>
    </row>
    <row r="813" spans="1:1" x14ac:dyDescent="0.25">
      <c r="A813" s="1">
        <v>2.5187385744959201</v>
      </c>
    </row>
    <row r="814" spans="1:1" x14ac:dyDescent="0.25">
      <c r="A814" s="1">
        <v>3.5902969699497298</v>
      </c>
    </row>
    <row r="815" spans="1:1" x14ac:dyDescent="0.25">
      <c r="A815" s="1">
        <v>3.4706276419985298</v>
      </c>
    </row>
    <row r="816" spans="1:1" x14ac:dyDescent="0.25">
      <c r="A816" s="1">
        <v>3.02603106094845</v>
      </c>
    </row>
    <row r="817" spans="1:1" x14ac:dyDescent="0.25">
      <c r="A817" s="1">
        <v>3.6959771997017299</v>
      </c>
    </row>
    <row r="818" spans="1:1" x14ac:dyDescent="0.25">
      <c r="A818" s="1">
        <v>3.3934122484381199</v>
      </c>
    </row>
    <row r="819" spans="1:1" x14ac:dyDescent="0.25">
      <c r="A819" s="1">
        <v>3.6269356380312998</v>
      </c>
    </row>
    <row r="820" spans="1:1" x14ac:dyDescent="0.25">
      <c r="A820" s="1">
        <v>3.57983876228367</v>
      </c>
    </row>
    <row r="821" spans="1:1" x14ac:dyDescent="0.25">
      <c r="A821" s="1">
        <v>3.38917103975019</v>
      </c>
    </row>
    <row r="822" spans="1:1" x14ac:dyDescent="0.25">
      <c r="A822" s="1">
        <v>3.1449866542151002</v>
      </c>
    </row>
    <row r="823" spans="1:1" x14ac:dyDescent="0.25">
      <c r="A823" s="1">
        <v>2.3755795496419099</v>
      </c>
    </row>
    <row r="824" spans="1:1" x14ac:dyDescent="0.25">
      <c r="A824" s="1">
        <v>3.0707761126898601</v>
      </c>
    </row>
    <row r="825" spans="1:1" x14ac:dyDescent="0.25">
      <c r="A825" s="1">
        <v>2.7370815137018201</v>
      </c>
    </row>
    <row r="826" spans="1:1" x14ac:dyDescent="0.25">
      <c r="A826" s="1">
        <v>3.4034161975425699</v>
      </c>
    </row>
    <row r="827" spans="1:1" x14ac:dyDescent="0.25">
      <c r="A827" s="1">
        <v>3.2717282023289398</v>
      </c>
    </row>
    <row r="828" spans="1:1" x14ac:dyDescent="0.25">
      <c r="A828" s="1">
        <v>2.8499697060761</v>
      </c>
    </row>
    <row r="829" spans="1:1" x14ac:dyDescent="0.25">
      <c r="A829" s="1">
        <v>2.0248943862247901</v>
      </c>
    </row>
    <row r="830" spans="1:1" x14ac:dyDescent="0.25">
      <c r="A830" s="1">
        <v>2.99435700948283</v>
      </c>
    </row>
    <row r="831" spans="1:1" x14ac:dyDescent="0.25">
      <c r="A831" s="1">
        <v>2.74052412022465</v>
      </c>
    </row>
    <row r="832" spans="1:1" x14ac:dyDescent="0.25">
      <c r="A832" s="1">
        <v>2.8422028266803601</v>
      </c>
    </row>
    <row r="833" spans="1:1" x14ac:dyDescent="0.25">
      <c r="A833" s="1">
        <v>2.9461445492234999</v>
      </c>
    </row>
    <row r="834" spans="1:1" x14ac:dyDescent="0.25">
      <c r="A834" s="1">
        <v>2.97622818222287</v>
      </c>
    </row>
    <row r="835" spans="1:1" x14ac:dyDescent="0.25">
      <c r="A835" s="1">
        <v>3.8991647217179599</v>
      </c>
    </row>
    <row r="836" spans="1:1" x14ac:dyDescent="0.25">
      <c r="A836" s="1">
        <v>3.2012465620624702</v>
      </c>
    </row>
    <row r="837" spans="1:1" x14ac:dyDescent="0.25">
      <c r="A837" s="1">
        <v>2.2455044178154999</v>
      </c>
    </row>
    <row r="838" spans="1:1" x14ac:dyDescent="0.25">
      <c r="A838" s="1">
        <v>2.9213861619049499</v>
      </c>
    </row>
    <row r="839" spans="1:1" x14ac:dyDescent="0.25">
      <c r="A839" s="1">
        <v>3.2512668706774002</v>
      </c>
    </row>
    <row r="840" spans="1:1" x14ac:dyDescent="0.25">
      <c r="A840" s="1">
        <v>2.60104153673849</v>
      </c>
    </row>
    <row r="841" spans="1:1" x14ac:dyDescent="0.25">
      <c r="A841" s="1">
        <v>3.2486965702739901</v>
      </c>
    </row>
    <row r="842" spans="1:1" x14ac:dyDescent="0.25">
      <c r="A842" s="1">
        <v>2.3397400459297701</v>
      </c>
    </row>
    <row r="843" spans="1:1" x14ac:dyDescent="0.25">
      <c r="A843" s="1">
        <v>2.28397699070028</v>
      </c>
    </row>
    <row r="844" spans="1:1" x14ac:dyDescent="0.25">
      <c r="A844" s="1">
        <v>3.2439408890732699</v>
      </c>
    </row>
    <row r="845" spans="1:1" x14ac:dyDescent="0.25">
      <c r="A845" s="1">
        <v>3.8166744686960499</v>
      </c>
    </row>
    <row r="846" spans="1:1" x14ac:dyDescent="0.25">
      <c r="A846" s="1">
        <v>3.1447201972899399</v>
      </c>
    </row>
    <row r="847" spans="1:1" x14ac:dyDescent="0.25">
      <c r="A847" s="1">
        <v>3.30815246682773</v>
      </c>
    </row>
    <row r="848" spans="1:1" x14ac:dyDescent="0.25">
      <c r="A848" s="1">
        <v>2.3459589016286801</v>
      </c>
    </row>
    <row r="849" spans="1:1" x14ac:dyDescent="0.25">
      <c r="A849" s="1">
        <v>3.1818820625598598</v>
      </c>
    </row>
    <row r="850" spans="1:1" x14ac:dyDescent="0.25">
      <c r="A850" s="1">
        <v>3.1752634591771098</v>
      </c>
    </row>
    <row r="851" spans="1:1" x14ac:dyDescent="0.25">
      <c r="A851" s="1">
        <v>2.9106301139745998</v>
      </c>
    </row>
    <row r="852" spans="1:1" x14ac:dyDescent="0.25">
      <c r="A852" s="1">
        <v>2.5704302657334699</v>
      </c>
    </row>
    <row r="853" spans="1:1" x14ac:dyDescent="0.25">
      <c r="A853" s="1">
        <v>3.24177797995887</v>
      </c>
    </row>
    <row r="854" spans="1:1" x14ac:dyDescent="0.25">
      <c r="A854" s="1">
        <v>3.3882945687353399</v>
      </c>
    </row>
    <row r="855" spans="1:1" x14ac:dyDescent="0.25">
      <c r="A855" s="1">
        <v>3.2627486783717101</v>
      </c>
    </row>
    <row r="856" spans="1:1" x14ac:dyDescent="0.25">
      <c r="A856" s="1">
        <v>3.3273838549007801</v>
      </c>
    </row>
    <row r="857" spans="1:1" x14ac:dyDescent="0.25">
      <c r="A857" s="1">
        <v>2.5463473440032298</v>
      </c>
    </row>
    <row r="858" spans="1:1" x14ac:dyDescent="0.25">
      <c r="A858" s="1">
        <v>1.8160036741646299</v>
      </c>
    </row>
    <row r="859" spans="1:1" x14ac:dyDescent="0.25">
      <c r="A859" s="1">
        <v>2.9741471421789099</v>
      </c>
    </row>
    <row r="860" spans="1:1" x14ac:dyDescent="0.25">
      <c r="A860" s="1">
        <v>2.8332128378335302</v>
      </c>
    </row>
    <row r="861" spans="1:1" x14ac:dyDescent="0.25">
      <c r="A861" s="1">
        <v>2.59281074770194</v>
      </c>
    </row>
    <row r="862" spans="1:1" x14ac:dyDescent="0.25">
      <c r="A862" s="1">
        <v>3.26415129063452</v>
      </c>
    </row>
    <row r="863" spans="1:1" x14ac:dyDescent="0.25">
      <c r="A863" s="1">
        <v>3.1267068237854398</v>
      </c>
    </row>
    <row r="864" spans="1:1" x14ac:dyDescent="0.25">
      <c r="A864" s="1">
        <v>3.2757748848287802</v>
      </c>
    </row>
    <row r="865" spans="1:1" x14ac:dyDescent="0.25">
      <c r="A865" s="1">
        <v>2.5848546602854898</v>
      </c>
    </row>
    <row r="866" spans="1:1" x14ac:dyDescent="0.25">
      <c r="A866" s="1">
        <v>2.9197049746228401</v>
      </c>
    </row>
    <row r="867" spans="1:1" x14ac:dyDescent="0.25">
      <c r="A867" s="1">
        <v>3.3113738974492701</v>
      </c>
    </row>
    <row r="868" spans="1:1" x14ac:dyDescent="0.25">
      <c r="A868" s="1">
        <v>2.8243817543565402</v>
      </c>
    </row>
    <row r="869" spans="1:1" x14ac:dyDescent="0.25">
      <c r="A869" s="1">
        <v>3.8114430533396502</v>
      </c>
    </row>
    <row r="870" spans="1:1" x14ac:dyDescent="0.25">
      <c r="A870" s="1">
        <v>2.6008898015924302</v>
      </c>
    </row>
    <row r="871" spans="1:1" x14ac:dyDescent="0.25">
      <c r="A871" s="1">
        <v>2.63008897244285</v>
      </c>
    </row>
    <row r="872" spans="1:1" x14ac:dyDescent="0.25">
      <c r="A872" s="1">
        <v>3.9343185336564201</v>
      </c>
    </row>
    <row r="873" spans="1:1" x14ac:dyDescent="0.25">
      <c r="A873" s="1">
        <v>3.6380372354933699</v>
      </c>
    </row>
    <row r="874" spans="1:1" x14ac:dyDescent="0.25">
      <c r="A874" s="1">
        <v>2.9008841375803698</v>
      </c>
    </row>
    <row r="875" spans="1:1" x14ac:dyDescent="0.25">
      <c r="A875" s="1">
        <v>2.6814812076631198</v>
      </c>
    </row>
    <row r="876" spans="1:1" x14ac:dyDescent="0.25">
      <c r="A876" s="1">
        <v>2.7935458516079001</v>
      </c>
    </row>
    <row r="877" spans="1:1" x14ac:dyDescent="0.25">
      <c r="A877" s="1">
        <v>2.8206900850197698</v>
      </c>
    </row>
    <row r="878" spans="1:1" x14ac:dyDescent="0.25">
      <c r="A878" s="1">
        <v>3.0097783934430802</v>
      </c>
    </row>
    <row r="879" spans="1:1" x14ac:dyDescent="0.25">
      <c r="A879" s="1">
        <v>2.7628988604206302</v>
      </c>
    </row>
    <row r="880" spans="1:1" x14ac:dyDescent="0.25">
      <c r="A880" s="1">
        <v>2.78575061368237</v>
      </c>
    </row>
    <row r="881" spans="1:1" x14ac:dyDescent="0.25">
      <c r="A881" s="1">
        <v>2.6523466067652399</v>
      </c>
    </row>
    <row r="882" spans="1:1" x14ac:dyDescent="0.25">
      <c r="A882" s="1">
        <v>3.0861286419440299</v>
      </c>
    </row>
    <row r="883" spans="1:1" x14ac:dyDescent="0.25">
      <c r="A883" s="1">
        <v>3.1545286100066101</v>
      </c>
    </row>
    <row r="884" spans="1:1" x14ac:dyDescent="0.25">
      <c r="A884" s="1">
        <v>3.1866717665759698</v>
      </c>
    </row>
    <row r="885" spans="1:1" x14ac:dyDescent="0.25">
      <c r="A885" s="1">
        <v>2.9067028874031702</v>
      </c>
    </row>
    <row r="886" spans="1:1" x14ac:dyDescent="0.25">
      <c r="A886" s="1">
        <v>3.4293951972870902</v>
      </c>
    </row>
    <row r="887" spans="1:1" x14ac:dyDescent="0.25">
      <c r="A887" s="1">
        <v>2.5780049624490999</v>
      </c>
    </row>
    <row r="888" spans="1:1" x14ac:dyDescent="0.25">
      <c r="A888" s="1">
        <v>2.1300279102965201</v>
      </c>
    </row>
    <row r="889" spans="1:1" x14ac:dyDescent="0.25">
      <c r="A889" s="1">
        <v>2.7532410987176799</v>
      </c>
    </row>
    <row r="890" spans="1:1" x14ac:dyDescent="0.25">
      <c r="A890" s="1">
        <v>3.2555815333694902</v>
      </c>
    </row>
    <row r="891" spans="1:1" x14ac:dyDescent="0.25">
      <c r="A891" s="1">
        <v>2.8184086554026901</v>
      </c>
    </row>
    <row r="892" spans="1:1" x14ac:dyDescent="0.25">
      <c r="A892" s="1">
        <v>2.8058513012928401</v>
      </c>
    </row>
    <row r="893" spans="1:1" x14ac:dyDescent="0.25">
      <c r="A893" s="1">
        <v>3.6489641229079899</v>
      </c>
    </row>
    <row r="894" spans="1:1" x14ac:dyDescent="0.25">
      <c r="A894" s="1">
        <v>2.85837522141559</v>
      </c>
    </row>
    <row r="895" spans="1:1" x14ac:dyDescent="0.25">
      <c r="A895" s="1">
        <v>2.5161738101986302</v>
      </c>
    </row>
    <row r="896" spans="1:1" x14ac:dyDescent="0.25">
      <c r="A896" s="1">
        <v>1.9931402484727201</v>
      </c>
    </row>
    <row r="897" spans="1:1" x14ac:dyDescent="0.25">
      <c r="A897" s="1">
        <v>2.7580997600303698</v>
      </c>
    </row>
    <row r="898" spans="1:1" x14ac:dyDescent="0.25">
      <c r="A898" s="1">
        <v>3.2524517032311899</v>
      </c>
    </row>
    <row r="899" spans="1:1" x14ac:dyDescent="0.25">
      <c r="A899" s="1">
        <v>3.0343276781930002</v>
      </c>
    </row>
    <row r="900" spans="1:1" x14ac:dyDescent="0.25">
      <c r="A900" s="1">
        <v>3.1347883735867001</v>
      </c>
    </row>
    <row r="901" spans="1:1" x14ac:dyDescent="0.25">
      <c r="A901" s="1">
        <v>2.4512481999635698</v>
      </c>
    </row>
    <row r="902" spans="1:1" x14ac:dyDescent="0.25">
      <c r="A902" s="1">
        <v>2.9692581734311401</v>
      </c>
    </row>
    <row r="903" spans="1:1" x14ac:dyDescent="0.25">
      <c r="A903" s="1">
        <v>2.45271078383196</v>
      </c>
    </row>
    <row r="904" spans="1:1" x14ac:dyDescent="0.25">
      <c r="A904" s="1">
        <v>2.83061025221732</v>
      </c>
    </row>
    <row r="905" spans="1:1" x14ac:dyDescent="0.25">
      <c r="A905" s="1">
        <v>2.30202033890636</v>
      </c>
    </row>
    <row r="906" spans="1:1" x14ac:dyDescent="0.25">
      <c r="A906" s="1">
        <v>2.9711821321206799</v>
      </c>
    </row>
    <row r="907" spans="1:1" x14ac:dyDescent="0.25">
      <c r="A907" s="1">
        <v>3.2741194196169001</v>
      </c>
    </row>
    <row r="908" spans="1:1" x14ac:dyDescent="0.25">
      <c r="A908" s="1">
        <v>3.0552998749087399</v>
      </c>
    </row>
    <row r="909" spans="1:1" x14ac:dyDescent="0.25">
      <c r="A909" s="1">
        <v>3.4022613799571801</v>
      </c>
    </row>
    <row r="910" spans="1:1" x14ac:dyDescent="0.25">
      <c r="A910" s="1">
        <v>2.7134729196546501</v>
      </c>
    </row>
    <row r="911" spans="1:1" x14ac:dyDescent="0.25">
      <c r="A911" s="1">
        <v>2.7935099974022801</v>
      </c>
    </row>
    <row r="912" spans="1:1" x14ac:dyDescent="0.25">
      <c r="A912" s="1">
        <v>2.7897051819678902</v>
      </c>
    </row>
    <row r="913" spans="1:1" x14ac:dyDescent="0.25">
      <c r="A913" s="1">
        <v>3.2120089724429501</v>
      </c>
    </row>
    <row r="914" spans="1:1" x14ac:dyDescent="0.25">
      <c r="A914" s="1">
        <v>2.7123752319397401</v>
      </c>
    </row>
    <row r="915" spans="1:1" x14ac:dyDescent="0.25">
      <c r="A915" s="1">
        <v>2.9044483899535298</v>
      </c>
    </row>
    <row r="916" spans="1:1" x14ac:dyDescent="0.25">
      <c r="A916" s="1">
        <v>3.2927335540817002</v>
      </c>
    </row>
    <row r="917" spans="1:1" x14ac:dyDescent="0.25">
      <c r="A917" s="1">
        <v>3.2265543009196098</v>
      </c>
    </row>
    <row r="918" spans="1:1" x14ac:dyDescent="0.25">
      <c r="A918" s="1">
        <v>3.8562614537254198</v>
      </c>
    </row>
    <row r="919" spans="1:1" x14ac:dyDescent="0.25">
      <c r="A919" s="1">
        <v>2.7204165206646702</v>
      </c>
    </row>
    <row r="920" spans="1:1" x14ac:dyDescent="0.25">
      <c r="A920" s="1">
        <v>2.4341106977424101</v>
      </c>
    </row>
    <row r="921" spans="1:1" x14ac:dyDescent="0.25">
      <c r="A921" s="1">
        <v>3.0238734062432702</v>
      </c>
    </row>
    <row r="922" spans="1:1" x14ac:dyDescent="0.25">
      <c r="A922" s="1">
        <v>2.44435484499629</v>
      </c>
    </row>
    <row r="923" spans="1:1" x14ac:dyDescent="0.25">
      <c r="A923" s="1">
        <v>2.9566238814494299</v>
      </c>
    </row>
    <row r="924" spans="1:1" x14ac:dyDescent="0.25">
      <c r="A924" s="1">
        <v>3.0979631073634502</v>
      </c>
    </row>
    <row r="925" spans="1:1" x14ac:dyDescent="0.25">
      <c r="A925" s="1">
        <v>2.2672921275801401</v>
      </c>
    </row>
    <row r="926" spans="1:1" x14ac:dyDescent="0.25">
      <c r="A926" s="1">
        <v>2.7862792941447601</v>
      </c>
    </row>
    <row r="927" spans="1:1" x14ac:dyDescent="0.25">
      <c r="A927" s="1">
        <v>2.9005287290577102</v>
      </c>
    </row>
    <row r="928" spans="1:1" x14ac:dyDescent="0.25">
      <c r="A928" s="1">
        <v>2.7590998240121598</v>
      </c>
    </row>
    <row r="929" spans="1:1" x14ac:dyDescent="0.25">
      <c r="A929" s="1">
        <v>3.3176063185843798</v>
      </c>
    </row>
    <row r="930" spans="1:1" x14ac:dyDescent="0.25">
      <c r="A930" s="1">
        <v>2.8714191917026399</v>
      </c>
    </row>
    <row r="931" spans="1:1" x14ac:dyDescent="0.25">
      <c r="A931" s="1">
        <v>3.3046396400265898</v>
      </c>
    </row>
    <row r="932" spans="1:1" x14ac:dyDescent="0.25">
      <c r="A932" s="1">
        <v>2.9518034666378798</v>
      </c>
    </row>
    <row r="933" spans="1:1" x14ac:dyDescent="0.25">
      <c r="A933" s="1">
        <v>3.2508594950756602</v>
      </c>
    </row>
    <row r="934" spans="1:1" x14ac:dyDescent="0.25">
      <c r="A934" s="1">
        <v>1.6520517701837201</v>
      </c>
    </row>
    <row r="935" spans="1:1" x14ac:dyDescent="0.25">
      <c r="A935" s="1">
        <v>3.0331788259827901</v>
      </c>
    </row>
    <row r="936" spans="1:1" x14ac:dyDescent="0.25">
      <c r="A936" s="1">
        <v>2.4615146855699699</v>
      </c>
    </row>
    <row r="937" spans="1:1" x14ac:dyDescent="0.25">
      <c r="A937" s="1">
        <v>3.1460223703066101</v>
      </c>
    </row>
    <row r="938" spans="1:1" x14ac:dyDescent="0.25">
      <c r="A938" s="1">
        <v>3.2716380304519399</v>
      </c>
    </row>
    <row r="939" spans="1:1" x14ac:dyDescent="0.25">
      <c r="A939" s="1">
        <v>2.9536816888791</v>
      </c>
    </row>
    <row r="940" spans="1:1" x14ac:dyDescent="0.25">
      <c r="A940" s="1">
        <v>2.7705341101316199</v>
      </c>
    </row>
    <row r="941" spans="1:1" x14ac:dyDescent="0.25">
      <c r="A941" s="1">
        <v>3.2504866187094898</v>
      </c>
    </row>
    <row r="942" spans="1:1" x14ac:dyDescent="0.25">
      <c r="A942" s="1">
        <v>2.2921288804205502</v>
      </c>
    </row>
    <row r="943" spans="1:1" x14ac:dyDescent="0.25">
      <c r="A943" s="1">
        <v>1.61820964188917</v>
      </c>
    </row>
    <row r="944" spans="1:1" x14ac:dyDescent="0.25">
      <c r="A944" s="1">
        <v>2.8023701133852801</v>
      </c>
    </row>
    <row r="945" spans="1:1" x14ac:dyDescent="0.25">
      <c r="A945" s="1">
        <v>2.3100126145828499</v>
      </c>
    </row>
    <row r="946" spans="1:1" x14ac:dyDescent="0.25">
      <c r="A946" s="1">
        <v>3.3352274924481198</v>
      </c>
    </row>
    <row r="947" spans="1:1" x14ac:dyDescent="0.25">
      <c r="A947" s="1">
        <v>4.2058991338434204</v>
      </c>
    </row>
    <row r="948" spans="1:1" x14ac:dyDescent="0.25">
      <c r="A948" s="1">
        <v>2.8110347925272099</v>
      </c>
    </row>
    <row r="949" spans="1:1" x14ac:dyDescent="0.25">
      <c r="A949" s="1">
        <v>2.14242685375046</v>
      </c>
    </row>
    <row r="950" spans="1:1" x14ac:dyDescent="0.25">
      <c r="A950" s="1">
        <v>3.0574931734822801</v>
      </c>
    </row>
    <row r="951" spans="1:1" x14ac:dyDescent="0.25">
      <c r="A951" s="1">
        <v>2.06567384061684</v>
      </c>
    </row>
    <row r="952" spans="1:1" x14ac:dyDescent="0.25">
      <c r="A952" s="1">
        <v>3.6308855631389001</v>
      </c>
    </row>
    <row r="953" spans="1:1" x14ac:dyDescent="0.25">
      <c r="A953" s="1">
        <v>2.9210802197801602</v>
      </c>
    </row>
    <row r="954" spans="1:1" x14ac:dyDescent="0.25">
      <c r="A954" s="1">
        <v>3.7481220275517302</v>
      </c>
    </row>
    <row r="955" spans="1:1" x14ac:dyDescent="0.25">
      <c r="A955" s="1">
        <v>3.5774410780859198</v>
      </c>
    </row>
    <row r="956" spans="1:1" x14ac:dyDescent="0.25">
      <c r="A956" s="1">
        <v>2.2870553718838198</v>
      </c>
    </row>
    <row r="957" spans="1:1" x14ac:dyDescent="0.25">
      <c r="A957" s="1">
        <v>2.7285356903667402</v>
      </c>
    </row>
    <row r="958" spans="1:1" x14ac:dyDescent="0.25">
      <c r="A958" s="1">
        <v>2.2533854458008298</v>
      </c>
    </row>
    <row r="959" spans="1:1" x14ac:dyDescent="0.25">
      <c r="A959" s="1">
        <v>2.9287423095093899</v>
      </c>
    </row>
    <row r="960" spans="1:1" x14ac:dyDescent="0.25">
      <c r="A960" s="1">
        <v>3.4712461238299599</v>
      </c>
    </row>
    <row r="961" spans="1:1" x14ac:dyDescent="0.25">
      <c r="A961" s="1">
        <v>3.5065163440546998</v>
      </c>
    </row>
    <row r="962" spans="1:1" x14ac:dyDescent="0.25">
      <c r="A962" s="1">
        <v>2.40040115916121</v>
      </c>
    </row>
    <row r="963" spans="1:1" x14ac:dyDescent="0.25">
      <c r="A963" s="1">
        <v>3.24209869987489</v>
      </c>
    </row>
    <row r="964" spans="1:1" x14ac:dyDescent="0.25">
      <c r="A964" s="1">
        <v>2.7495402555360999</v>
      </c>
    </row>
    <row r="965" spans="1:1" x14ac:dyDescent="0.25">
      <c r="A965" s="1">
        <v>2.0022825584229902</v>
      </c>
    </row>
    <row r="966" spans="1:1" x14ac:dyDescent="0.25">
      <c r="A966" s="1">
        <v>2.1433328333626198</v>
      </c>
    </row>
    <row r="967" spans="1:1" x14ac:dyDescent="0.25">
      <c r="A967" s="1">
        <v>2.8868811405993302</v>
      </c>
    </row>
    <row r="968" spans="1:1" x14ac:dyDescent="0.25">
      <c r="A968" s="1">
        <v>2.9088146347775998</v>
      </c>
    </row>
    <row r="969" spans="1:1" x14ac:dyDescent="0.25">
      <c r="A969" s="1">
        <v>2.9550791739753</v>
      </c>
    </row>
    <row r="970" spans="1:1" x14ac:dyDescent="0.25">
      <c r="A970" s="1">
        <v>2.5934610473442099</v>
      </c>
    </row>
    <row r="971" spans="1:1" x14ac:dyDescent="0.25">
      <c r="A971" s="1">
        <v>3.8900274025092401</v>
      </c>
    </row>
    <row r="972" spans="1:1" x14ac:dyDescent="0.25">
      <c r="A972" s="1">
        <v>3.8443433795567001</v>
      </c>
    </row>
    <row r="973" spans="1:1" x14ac:dyDescent="0.25">
      <c r="A973" s="1">
        <v>3.2323840137823501</v>
      </c>
    </row>
    <row r="974" spans="1:1" x14ac:dyDescent="0.25">
      <c r="A974" s="1">
        <v>2.46375568265334</v>
      </c>
    </row>
    <row r="975" spans="1:1" x14ac:dyDescent="0.25">
      <c r="A975" s="1">
        <v>2.11617934470683</v>
      </c>
    </row>
    <row r="976" spans="1:1" x14ac:dyDescent="0.25">
      <c r="A976" s="1">
        <v>2.4061819977810202</v>
      </c>
    </row>
    <row r="977" spans="1:1" x14ac:dyDescent="0.25">
      <c r="A977" s="1">
        <v>2.0510497417788001</v>
      </c>
    </row>
    <row r="978" spans="1:1" x14ac:dyDescent="0.25">
      <c r="A978" s="1">
        <v>3.1391153672721201</v>
      </c>
    </row>
    <row r="979" spans="1:1" x14ac:dyDescent="0.25">
      <c r="A979" s="1">
        <v>2.8528508048871899</v>
      </c>
    </row>
    <row r="980" spans="1:1" x14ac:dyDescent="0.25">
      <c r="A980" s="1">
        <v>2.7217235495926402</v>
      </c>
    </row>
    <row r="981" spans="1:1" x14ac:dyDescent="0.25">
      <c r="A981" s="1">
        <v>2.2590027701500599</v>
      </c>
    </row>
    <row r="982" spans="1:1" x14ac:dyDescent="0.25">
      <c r="A982" s="1">
        <v>3.1331565203554099</v>
      </c>
    </row>
    <row r="983" spans="1:1" x14ac:dyDescent="0.25">
      <c r="A983" s="1">
        <v>3.5916310204787401</v>
      </c>
    </row>
    <row r="984" spans="1:1" x14ac:dyDescent="0.25">
      <c r="A984" s="1">
        <v>2.81286631939561</v>
      </c>
    </row>
    <row r="985" spans="1:1" x14ac:dyDescent="0.25">
      <c r="A985" s="1">
        <v>3.0350651735512999</v>
      </c>
    </row>
    <row r="986" spans="1:1" x14ac:dyDescent="0.25">
      <c r="A986" s="1">
        <v>2.52456686975902</v>
      </c>
    </row>
    <row r="987" spans="1:1" x14ac:dyDescent="0.25">
      <c r="A987" s="1">
        <v>2.3413017737437301</v>
      </c>
    </row>
    <row r="988" spans="1:1" x14ac:dyDescent="0.25">
      <c r="A988" s="1">
        <v>3.23192906759376</v>
      </c>
    </row>
    <row r="989" spans="1:1" x14ac:dyDescent="0.25">
      <c r="A989" s="1">
        <v>2.68762529046169</v>
      </c>
    </row>
    <row r="990" spans="1:1" x14ac:dyDescent="0.25">
      <c r="A990" s="1">
        <v>1.5822950977728301</v>
      </c>
    </row>
    <row r="991" spans="1:1" x14ac:dyDescent="0.25">
      <c r="A991" s="1">
        <v>2.07405994602715</v>
      </c>
    </row>
    <row r="992" spans="1:1" x14ac:dyDescent="0.25">
      <c r="A992" s="1">
        <v>2.3663696660400602</v>
      </c>
    </row>
    <row r="993" spans="1:1" x14ac:dyDescent="0.25">
      <c r="A993" s="1">
        <v>2.7986404793956399</v>
      </c>
    </row>
    <row r="994" spans="1:1" x14ac:dyDescent="0.25">
      <c r="A994" s="1">
        <v>2.8269360909828598</v>
      </c>
    </row>
    <row r="995" spans="1:1" x14ac:dyDescent="0.25">
      <c r="A995" s="1">
        <v>2.6577272053352199</v>
      </c>
    </row>
    <row r="996" spans="1:1" x14ac:dyDescent="0.25">
      <c r="A996" s="1">
        <v>4.0443512890049202</v>
      </c>
    </row>
    <row r="997" spans="1:1" x14ac:dyDescent="0.25">
      <c r="A997" s="1">
        <v>2.6450908788666601</v>
      </c>
    </row>
    <row r="998" spans="1:1" x14ac:dyDescent="0.25">
      <c r="A998" s="1">
        <v>3.0316079839279801</v>
      </c>
    </row>
    <row r="999" spans="1:1" x14ac:dyDescent="0.25">
      <c r="A999" s="1">
        <v>2.9286087123634998</v>
      </c>
    </row>
    <row r="1000" spans="1:1" x14ac:dyDescent="0.25">
      <c r="A1000" s="1">
        <v>3.4843328117500998</v>
      </c>
    </row>
    <row r="1001" spans="1:1" x14ac:dyDescent="0.25">
      <c r="A1001" s="1">
        <v>2.5101681489041301</v>
      </c>
    </row>
    <row r="1002" spans="1:1" x14ac:dyDescent="0.25">
      <c r="A1002" s="1">
        <v>2.7885089733610902</v>
      </c>
    </row>
    <row r="1003" spans="1:1" x14ac:dyDescent="0.25">
      <c r="A1003" s="1">
        <v>2.0767032548909099</v>
      </c>
    </row>
    <row r="1004" spans="1:1" x14ac:dyDescent="0.25">
      <c r="A1004" s="1">
        <v>3.7773319929875599</v>
      </c>
    </row>
    <row r="1005" spans="1:1" x14ac:dyDescent="0.25">
      <c r="A1005" s="1">
        <v>3.6887786803678599</v>
      </c>
    </row>
    <row r="1006" spans="1:1" x14ac:dyDescent="0.25">
      <c r="A1006" s="1">
        <v>2.8316314430951901</v>
      </c>
    </row>
    <row r="1007" spans="1:1" x14ac:dyDescent="0.25">
      <c r="A1007" s="1">
        <v>3.5588170752353099</v>
      </c>
    </row>
    <row r="1008" spans="1:1" x14ac:dyDescent="0.25">
      <c r="A1008" s="1">
        <v>2.2765630737227802</v>
      </c>
    </row>
    <row r="1009" spans="1:1" x14ac:dyDescent="0.25">
      <c r="A1009" s="1">
        <v>2.9794598569547399</v>
      </c>
    </row>
    <row r="1010" spans="1:1" x14ac:dyDescent="0.25">
      <c r="A1010" s="1">
        <v>2.4677647996180498</v>
      </c>
    </row>
    <row r="1011" spans="1:1" x14ac:dyDescent="0.25">
      <c r="A1011" s="1">
        <v>2.7887920421615799</v>
      </c>
    </row>
    <row r="1012" spans="1:1" x14ac:dyDescent="0.25">
      <c r="A1012" s="1">
        <v>1.54207108706731</v>
      </c>
    </row>
    <row r="1013" spans="1:1" x14ac:dyDescent="0.25">
      <c r="A1013" s="1">
        <v>3.47228611392734</v>
      </c>
    </row>
    <row r="1014" spans="1:1" x14ac:dyDescent="0.25">
      <c r="A1014" s="1">
        <v>3.4707325641528799</v>
      </c>
    </row>
    <row r="1015" spans="1:1" x14ac:dyDescent="0.25">
      <c r="A1015" s="1">
        <v>3.8252891086596001</v>
      </c>
    </row>
    <row r="1016" spans="1:1" x14ac:dyDescent="0.25">
      <c r="A1016" s="1">
        <v>2.6494973840440701</v>
      </c>
    </row>
    <row r="1017" spans="1:1" x14ac:dyDescent="0.25">
      <c r="A1017" s="1">
        <v>2.8176363255549699</v>
      </c>
    </row>
    <row r="1018" spans="1:1" x14ac:dyDescent="0.25">
      <c r="A1018" s="1">
        <v>2.8653862842046101</v>
      </c>
    </row>
    <row r="1019" spans="1:1" x14ac:dyDescent="0.25">
      <c r="A1019" s="1">
        <v>2.6861534397371698</v>
      </c>
    </row>
    <row r="1020" spans="1:1" x14ac:dyDescent="0.25">
      <c r="A1020" s="1">
        <v>2.6659237830610398</v>
      </c>
    </row>
    <row r="1021" spans="1:1" x14ac:dyDescent="0.25">
      <c r="A1021" s="1">
        <v>3.1739536316319601</v>
      </c>
    </row>
    <row r="1022" spans="1:1" x14ac:dyDescent="0.25">
      <c r="A1022" s="1">
        <v>3.20221649716856</v>
      </c>
    </row>
    <row r="1023" spans="1:1" x14ac:dyDescent="0.25">
      <c r="A1023" s="1">
        <v>2.55322405421165</v>
      </c>
    </row>
    <row r="1024" spans="1:1" x14ac:dyDescent="0.25">
      <c r="A1024" s="1">
        <v>3.1830323843816899</v>
      </c>
    </row>
    <row r="1025" spans="1:1" x14ac:dyDescent="0.25">
      <c r="A1025" s="1">
        <v>2.9323521599312401</v>
      </c>
    </row>
    <row r="1026" spans="1:1" x14ac:dyDescent="0.25">
      <c r="A1026" s="1">
        <v>3.26021014083463</v>
      </c>
    </row>
    <row r="1027" spans="1:1" x14ac:dyDescent="0.25">
      <c r="A1027" s="1">
        <v>2.68945395021119</v>
      </c>
    </row>
    <row r="1028" spans="1:1" x14ac:dyDescent="0.25">
      <c r="A1028" s="1">
        <v>3.4958252169818298</v>
      </c>
    </row>
    <row r="1029" spans="1:1" x14ac:dyDescent="0.25">
      <c r="A1029" s="1">
        <v>3.44842376186942</v>
      </c>
    </row>
    <row r="1030" spans="1:1" x14ac:dyDescent="0.25">
      <c r="A1030" s="1">
        <v>2.6635756561352002</v>
      </c>
    </row>
    <row r="1031" spans="1:1" x14ac:dyDescent="0.25">
      <c r="A1031" s="1">
        <v>3.4475441066269199</v>
      </c>
    </row>
    <row r="1032" spans="1:1" x14ac:dyDescent="0.25">
      <c r="A1032" s="1">
        <v>3.2348029647399801</v>
      </c>
    </row>
    <row r="1033" spans="1:1" x14ac:dyDescent="0.25">
      <c r="A1033" s="1">
        <v>3.1509424172864602</v>
      </c>
    </row>
    <row r="1034" spans="1:1" x14ac:dyDescent="0.25">
      <c r="A1034" s="1">
        <v>3.7675889773261502</v>
      </c>
    </row>
    <row r="1035" spans="1:1" x14ac:dyDescent="0.25">
      <c r="A1035" s="1">
        <v>3.5063740516051598</v>
      </c>
    </row>
    <row r="1036" spans="1:1" x14ac:dyDescent="0.25">
      <c r="A1036" s="1">
        <v>3.0808707292956798</v>
      </c>
    </row>
    <row r="1037" spans="1:1" x14ac:dyDescent="0.25">
      <c r="A1037" s="1">
        <v>3.26123117034347</v>
      </c>
    </row>
    <row r="1038" spans="1:1" x14ac:dyDescent="0.25">
      <c r="A1038" s="1">
        <v>2.1358489128703</v>
      </c>
    </row>
    <row r="1039" spans="1:1" x14ac:dyDescent="0.25">
      <c r="A1039" s="1">
        <v>3.7982761625410499</v>
      </c>
    </row>
    <row r="1040" spans="1:1" x14ac:dyDescent="0.25">
      <c r="A1040" s="1">
        <v>2.1853080152304099</v>
      </c>
    </row>
    <row r="1041" spans="1:1" x14ac:dyDescent="0.25">
      <c r="A1041" s="1">
        <v>1.91491237137583</v>
      </c>
    </row>
    <row r="1042" spans="1:1" x14ac:dyDescent="0.25">
      <c r="A1042" s="1">
        <v>2.4966286840610299</v>
      </c>
    </row>
    <row r="1043" spans="1:1" x14ac:dyDescent="0.25">
      <c r="A1043" s="1">
        <v>3.3033992291050902</v>
      </c>
    </row>
    <row r="1044" spans="1:1" x14ac:dyDescent="0.25">
      <c r="A1044" s="1">
        <v>3.2923804267980801</v>
      </c>
    </row>
    <row r="1045" spans="1:1" x14ac:dyDescent="0.25">
      <c r="A1045" s="1">
        <v>4.3941968826776598</v>
      </c>
    </row>
    <row r="1046" spans="1:1" x14ac:dyDescent="0.25">
      <c r="A1046" s="1">
        <v>3.3564926035956701</v>
      </c>
    </row>
    <row r="1047" spans="1:1" x14ac:dyDescent="0.25">
      <c r="A1047" s="1">
        <v>3.4575668347953599</v>
      </c>
    </row>
    <row r="1048" spans="1:1" x14ac:dyDescent="0.25">
      <c r="A1048" s="1">
        <v>2.5332344436664598</v>
      </c>
    </row>
    <row r="1049" spans="1:1" x14ac:dyDescent="0.25">
      <c r="A1049" s="1">
        <v>2.39815545127008</v>
      </c>
    </row>
    <row r="1050" spans="1:1" x14ac:dyDescent="0.25">
      <c r="A1050" s="1">
        <v>2.813747673755</v>
      </c>
    </row>
    <row r="1051" spans="1:1" x14ac:dyDescent="0.25">
      <c r="A1051" s="1">
        <v>3.02385947633327</v>
      </c>
    </row>
    <row r="1052" spans="1:1" x14ac:dyDescent="0.25">
      <c r="A1052" s="1">
        <v>3.3044922757408499</v>
      </c>
    </row>
    <row r="1053" spans="1:1" x14ac:dyDescent="0.25">
      <c r="A1053" s="1">
        <v>3.7405744724928298</v>
      </c>
    </row>
    <row r="1054" spans="1:1" x14ac:dyDescent="0.25">
      <c r="A1054" s="1">
        <v>2.8733571565395901</v>
      </c>
    </row>
    <row r="1055" spans="1:1" x14ac:dyDescent="0.25">
      <c r="A1055" s="1">
        <v>2.8329699124413001</v>
      </c>
    </row>
    <row r="1056" spans="1:1" x14ac:dyDescent="0.25">
      <c r="A1056" s="1">
        <v>2.6461722610902698</v>
      </c>
    </row>
    <row r="1057" spans="1:1" x14ac:dyDescent="0.25">
      <c r="A1057" s="1">
        <v>3.4410510121373199</v>
      </c>
    </row>
    <row r="1058" spans="1:1" x14ac:dyDescent="0.25">
      <c r="A1058" s="1">
        <v>2.1993999579753001</v>
      </c>
    </row>
    <row r="1059" spans="1:1" x14ac:dyDescent="0.25">
      <c r="A1059" s="1">
        <v>3.6203213839497699</v>
      </c>
    </row>
    <row r="1060" spans="1:1" x14ac:dyDescent="0.25">
      <c r="A1060" s="1">
        <v>1.81787581053653</v>
      </c>
    </row>
    <row r="1061" spans="1:1" x14ac:dyDescent="0.25">
      <c r="A1061" s="1">
        <v>2.2174976161908799</v>
      </c>
    </row>
    <row r="1062" spans="1:1" x14ac:dyDescent="0.25">
      <c r="A1062" s="1">
        <v>3.1358749241874802</v>
      </c>
    </row>
    <row r="1063" spans="1:1" x14ac:dyDescent="0.25">
      <c r="A1063" s="1">
        <v>1.94420492217906</v>
      </c>
    </row>
    <row r="1064" spans="1:1" x14ac:dyDescent="0.25">
      <c r="A1064" s="1">
        <v>3.5208797665349501</v>
      </c>
    </row>
    <row r="1065" spans="1:1" x14ac:dyDescent="0.25">
      <c r="A1065" s="1">
        <v>1.8480222388349701</v>
      </c>
    </row>
    <row r="1066" spans="1:1" x14ac:dyDescent="0.25">
      <c r="A1066" s="1">
        <v>3.0210209250678899</v>
      </c>
    </row>
    <row r="1067" spans="1:1" x14ac:dyDescent="0.25">
      <c r="A1067" s="1">
        <v>3.2934293676262199</v>
      </c>
    </row>
    <row r="1068" spans="1:1" x14ac:dyDescent="0.25">
      <c r="A1068" s="1">
        <v>2.40103356826322</v>
      </c>
    </row>
    <row r="1069" spans="1:1" x14ac:dyDescent="0.25">
      <c r="A1069" s="1">
        <v>3.5634742679196201</v>
      </c>
    </row>
    <row r="1070" spans="1:1" x14ac:dyDescent="0.25">
      <c r="A1070" s="1">
        <v>3.18755275056842</v>
      </c>
    </row>
    <row r="1071" spans="1:1" x14ac:dyDescent="0.25">
      <c r="A1071" s="1">
        <v>3.6421310066814301</v>
      </c>
    </row>
    <row r="1072" spans="1:1" x14ac:dyDescent="0.25">
      <c r="A1072" s="1">
        <v>2.52533729037253</v>
      </c>
    </row>
    <row r="1073" spans="1:1" x14ac:dyDescent="0.25">
      <c r="A1073" s="1">
        <v>2.2518595988557002</v>
      </c>
    </row>
    <row r="1074" spans="1:1" x14ac:dyDescent="0.25">
      <c r="A1074" s="1">
        <v>2.6694415264365698</v>
      </c>
    </row>
    <row r="1075" spans="1:1" x14ac:dyDescent="0.25">
      <c r="A1075" s="1">
        <v>3.7470354800185199</v>
      </c>
    </row>
    <row r="1076" spans="1:1" x14ac:dyDescent="0.25">
      <c r="A1076" s="1">
        <v>3.3032740744806799</v>
      </c>
    </row>
    <row r="1077" spans="1:1" x14ac:dyDescent="0.25">
      <c r="A1077" s="1">
        <v>2.4762722001650999</v>
      </c>
    </row>
    <row r="1078" spans="1:1" x14ac:dyDescent="0.25">
      <c r="A1078" s="1">
        <v>2.4781373066856598</v>
      </c>
    </row>
    <row r="1079" spans="1:1" x14ac:dyDescent="0.25">
      <c r="A1079" s="1">
        <v>3.4768904679580901</v>
      </c>
    </row>
    <row r="1080" spans="1:1" x14ac:dyDescent="0.25">
      <c r="A1080" s="1">
        <v>2.5800123616758199</v>
      </c>
    </row>
    <row r="1081" spans="1:1" x14ac:dyDescent="0.25">
      <c r="A1081" s="1">
        <v>2.7779403951039199</v>
      </c>
    </row>
    <row r="1082" spans="1:1" x14ac:dyDescent="0.25">
      <c r="A1082" s="1">
        <v>3.1958141115084699</v>
      </c>
    </row>
    <row r="1083" spans="1:1" x14ac:dyDescent="0.25">
      <c r="A1083" s="1">
        <v>3.3396801639059901</v>
      </c>
    </row>
    <row r="1084" spans="1:1" x14ac:dyDescent="0.25">
      <c r="A1084" s="1">
        <v>3.35689039789114</v>
      </c>
    </row>
    <row r="1085" spans="1:1" x14ac:dyDescent="0.25">
      <c r="A1085" s="1">
        <v>3.9386034756923198</v>
      </c>
    </row>
    <row r="1086" spans="1:1" x14ac:dyDescent="0.25">
      <c r="A1086" s="1">
        <v>3.4549670328567501</v>
      </c>
    </row>
    <row r="1087" spans="1:1" x14ac:dyDescent="0.25">
      <c r="A1087" s="1">
        <v>3.1989717196188199</v>
      </c>
    </row>
    <row r="1088" spans="1:1" x14ac:dyDescent="0.25">
      <c r="A1088" s="1">
        <v>4.5679350804126599</v>
      </c>
    </row>
    <row r="1089" spans="1:1" x14ac:dyDescent="0.25">
      <c r="A1089" s="1">
        <v>3.9012175157181601</v>
      </c>
    </row>
    <row r="1090" spans="1:1" x14ac:dyDescent="0.25">
      <c r="A1090" s="1">
        <v>2.22794138893136</v>
      </c>
    </row>
    <row r="1091" spans="1:1" x14ac:dyDescent="0.25">
      <c r="A1091" s="1">
        <v>2.22025221830667</v>
      </c>
    </row>
    <row r="1092" spans="1:1" x14ac:dyDescent="0.25">
      <c r="A1092" s="1">
        <v>2.1860502674239801</v>
      </c>
    </row>
    <row r="1093" spans="1:1" x14ac:dyDescent="0.25">
      <c r="A1093" s="1">
        <v>3.40190901973462</v>
      </c>
    </row>
    <row r="1094" spans="1:1" x14ac:dyDescent="0.25">
      <c r="A1094" s="1">
        <v>3.01263648333076</v>
      </c>
    </row>
    <row r="1095" spans="1:1" x14ac:dyDescent="0.25">
      <c r="A1095" s="1">
        <v>3.1739267481473901</v>
      </c>
    </row>
    <row r="1096" spans="1:1" x14ac:dyDescent="0.25">
      <c r="A1096" s="1">
        <v>2.8937034792530199</v>
      </c>
    </row>
    <row r="1097" spans="1:1" x14ac:dyDescent="0.25">
      <c r="A1097" s="1">
        <v>3.0653516617932599</v>
      </c>
    </row>
    <row r="1098" spans="1:1" x14ac:dyDescent="0.25">
      <c r="A1098" s="1">
        <v>2.7242350704314702</v>
      </c>
    </row>
    <row r="1099" spans="1:1" x14ac:dyDescent="0.25">
      <c r="A1099" s="1">
        <v>3.3644992977118102</v>
      </c>
    </row>
    <row r="1100" spans="1:1" x14ac:dyDescent="0.25">
      <c r="A1100" s="1">
        <v>3.4201285294377999</v>
      </c>
    </row>
    <row r="1101" spans="1:1" x14ac:dyDescent="0.25">
      <c r="A1101" s="1">
        <v>2.2183624752573299</v>
      </c>
    </row>
    <row r="1102" spans="1:1" x14ac:dyDescent="0.25">
      <c r="A1102" s="1">
        <v>2.7281574673495501</v>
      </c>
    </row>
    <row r="1103" spans="1:1" x14ac:dyDescent="0.25">
      <c r="A1103" s="1">
        <v>2.8375226456736198</v>
      </c>
    </row>
    <row r="1104" spans="1:1" x14ac:dyDescent="0.25">
      <c r="A1104" s="1">
        <v>4.5005948853094502</v>
      </c>
    </row>
    <row r="1105" spans="1:1" x14ac:dyDescent="0.25">
      <c r="A1105" s="1">
        <v>2.6302941835883198</v>
      </c>
    </row>
    <row r="1106" spans="1:1" x14ac:dyDescent="0.25">
      <c r="A1106" s="1">
        <v>2.8856899018014301</v>
      </c>
    </row>
    <row r="1107" spans="1:1" x14ac:dyDescent="0.25">
      <c r="A1107" s="1">
        <v>1.77598215532541</v>
      </c>
    </row>
    <row r="1108" spans="1:1" x14ac:dyDescent="0.25">
      <c r="A1108" s="1">
        <v>1.6742454254836601</v>
      </c>
    </row>
    <row r="1109" spans="1:1" x14ac:dyDescent="0.25">
      <c r="A1109" s="1">
        <v>3.01921621473603</v>
      </c>
    </row>
    <row r="1110" spans="1:1" x14ac:dyDescent="0.25">
      <c r="A1110" s="1">
        <v>2.5545529105671001</v>
      </c>
    </row>
    <row r="1111" spans="1:1" x14ac:dyDescent="0.25">
      <c r="A1111" s="1">
        <v>2.3003763381519899</v>
      </c>
    </row>
    <row r="1112" spans="1:1" x14ac:dyDescent="0.25">
      <c r="A1112" s="1">
        <v>2.32480701843141</v>
      </c>
    </row>
    <row r="1113" spans="1:1" x14ac:dyDescent="0.25">
      <c r="A1113" s="1">
        <v>1.8212818004119899</v>
      </c>
    </row>
    <row r="1114" spans="1:1" x14ac:dyDescent="0.25">
      <c r="A1114" s="1">
        <v>2.1835114325948899</v>
      </c>
    </row>
    <row r="1115" spans="1:1" x14ac:dyDescent="0.25">
      <c r="A1115" s="1">
        <v>3.7964781712676601</v>
      </c>
    </row>
    <row r="1116" spans="1:1" x14ac:dyDescent="0.25">
      <c r="A1116" s="1">
        <v>3.0981955260871601</v>
      </c>
    </row>
    <row r="1117" spans="1:1" x14ac:dyDescent="0.25">
      <c r="A1117" s="1">
        <v>3.35120668518528</v>
      </c>
    </row>
    <row r="1118" spans="1:1" x14ac:dyDescent="0.25">
      <c r="A1118" s="1">
        <v>3.6030652510467598</v>
      </c>
    </row>
    <row r="1119" spans="1:1" x14ac:dyDescent="0.25">
      <c r="A1119" s="1">
        <v>2.7706739711595501</v>
      </c>
    </row>
    <row r="1120" spans="1:1" x14ac:dyDescent="0.25">
      <c r="A1120" s="1">
        <v>3.6285212219091001</v>
      </c>
    </row>
    <row r="1121" spans="1:1" x14ac:dyDescent="0.25">
      <c r="A1121" s="1">
        <v>2.1572722474728701</v>
      </c>
    </row>
    <row r="1122" spans="1:1" x14ac:dyDescent="0.25">
      <c r="A1122" s="1">
        <v>3.3239379610527502</v>
      </c>
    </row>
    <row r="1123" spans="1:1" x14ac:dyDescent="0.25">
      <c r="A1123" s="1">
        <v>3.1188008645354901</v>
      </c>
    </row>
    <row r="1124" spans="1:1" x14ac:dyDescent="0.25">
      <c r="A1124" s="1">
        <v>2.6553062512251202</v>
      </c>
    </row>
    <row r="1125" spans="1:1" x14ac:dyDescent="0.25">
      <c r="A1125" s="1">
        <v>2.61514307667882</v>
      </c>
    </row>
    <row r="1126" spans="1:1" x14ac:dyDescent="0.25">
      <c r="A1126" s="1">
        <v>3.6018064916619399</v>
      </c>
    </row>
    <row r="1127" spans="1:1" x14ac:dyDescent="0.25">
      <c r="A1127" s="1">
        <v>2.5941600833581799</v>
      </c>
    </row>
    <row r="1128" spans="1:1" x14ac:dyDescent="0.25">
      <c r="A1128" s="1">
        <v>3.2292551628795501</v>
      </c>
    </row>
    <row r="1129" spans="1:1" x14ac:dyDescent="0.25">
      <c r="A1129" s="1">
        <v>3.0725510263756202</v>
      </c>
    </row>
    <row r="1130" spans="1:1" x14ac:dyDescent="0.25">
      <c r="A1130" s="1">
        <v>3.00123627169681</v>
      </c>
    </row>
    <row r="1131" spans="1:1" x14ac:dyDescent="0.25">
      <c r="A1131" s="1">
        <v>3.3121137751034802</v>
      </c>
    </row>
    <row r="1132" spans="1:1" x14ac:dyDescent="0.25">
      <c r="A1132" s="1">
        <v>4.1159004251667604</v>
      </c>
    </row>
    <row r="1133" spans="1:1" x14ac:dyDescent="0.25">
      <c r="A1133" s="1">
        <v>2.8887237679391702</v>
      </c>
    </row>
    <row r="1134" spans="1:1" x14ac:dyDescent="0.25">
      <c r="A1134" s="1">
        <v>2.9782724453131699</v>
      </c>
    </row>
    <row r="1135" spans="1:1" x14ac:dyDescent="0.25">
      <c r="A1135" s="1">
        <v>3.6974297130369198</v>
      </c>
    </row>
    <row r="1136" spans="1:1" x14ac:dyDescent="0.25">
      <c r="A1136" s="1">
        <v>2.46404312869076</v>
      </c>
    </row>
    <row r="1137" spans="1:1" x14ac:dyDescent="0.25">
      <c r="A1137" s="1">
        <v>4.0329169699833498</v>
      </c>
    </row>
    <row r="1138" spans="1:1" x14ac:dyDescent="0.25">
      <c r="A1138" s="1">
        <v>3.76429982324085</v>
      </c>
    </row>
    <row r="1139" spans="1:1" x14ac:dyDescent="0.25">
      <c r="A1139" s="1">
        <v>3.02543865069303</v>
      </c>
    </row>
    <row r="1140" spans="1:1" x14ac:dyDescent="0.25">
      <c r="A1140" s="1">
        <v>3.4235611049543202</v>
      </c>
    </row>
    <row r="1141" spans="1:1" x14ac:dyDescent="0.25">
      <c r="A1141" s="1">
        <v>2.9605890114168401</v>
      </c>
    </row>
    <row r="1142" spans="1:1" x14ac:dyDescent="0.25">
      <c r="A1142" s="1">
        <v>3.44698704147515</v>
      </c>
    </row>
    <row r="1143" spans="1:1" x14ac:dyDescent="0.25">
      <c r="A1143" s="1">
        <v>2.5736891260946302</v>
      </c>
    </row>
    <row r="1144" spans="1:1" x14ac:dyDescent="0.25">
      <c r="A1144" s="1">
        <v>3.1563997859707098</v>
      </c>
    </row>
    <row r="1145" spans="1:1" x14ac:dyDescent="0.25">
      <c r="A1145" s="1">
        <v>2.7525157650093499</v>
      </c>
    </row>
    <row r="1146" spans="1:1" x14ac:dyDescent="0.25">
      <c r="A1146" s="1">
        <v>2.1447593972829799</v>
      </c>
    </row>
    <row r="1147" spans="1:1" x14ac:dyDescent="0.25">
      <c r="A1147" s="1">
        <v>2.6348065885876699</v>
      </c>
    </row>
    <row r="1148" spans="1:1" x14ac:dyDescent="0.25">
      <c r="A1148" s="1">
        <v>2.9124927447319502</v>
      </c>
    </row>
    <row r="1149" spans="1:1" x14ac:dyDescent="0.25">
      <c r="A1149" s="1">
        <v>3.2629266127223699</v>
      </c>
    </row>
    <row r="1150" spans="1:1" x14ac:dyDescent="0.25">
      <c r="A1150" s="1">
        <v>3.73107965904937</v>
      </c>
    </row>
    <row r="1151" spans="1:1" x14ac:dyDescent="0.25">
      <c r="A1151" s="1">
        <v>3.4521551237857602</v>
      </c>
    </row>
    <row r="1152" spans="1:1" x14ac:dyDescent="0.25">
      <c r="A1152" s="1">
        <v>3.79827262659412</v>
      </c>
    </row>
    <row r="1153" spans="1:1" x14ac:dyDescent="0.25">
      <c r="A1153" s="1">
        <v>3.0026312258652501</v>
      </c>
    </row>
    <row r="1154" spans="1:1" x14ac:dyDescent="0.25">
      <c r="A1154" s="1">
        <v>3.3764074144895102</v>
      </c>
    </row>
    <row r="1155" spans="1:1" x14ac:dyDescent="0.25">
      <c r="A1155" s="1">
        <v>2.9334681219823699</v>
      </c>
    </row>
    <row r="1156" spans="1:1" x14ac:dyDescent="0.25">
      <c r="A1156" s="1">
        <v>3.2643776762618</v>
      </c>
    </row>
    <row r="1157" spans="1:1" x14ac:dyDescent="0.25">
      <c r="A1157" s="1">
        <v>2.4820788048321298</v>
      </c>
    </row>
    <row r="1158" spans="1:1" x14ac:dyDescent="0.25">
      <c r="A1158" s="1">
        <v>2.6525166875867301</v>
      </c>
    </row>
    <row r="1159" spans="1:1" x14ac:dyDescent="0.25">
      <c r="A1159" s="1">
        <v>3.4302310647124399</v>
      </c>
    </row>
    <row r="1160" spans="1:1" x14ac:dyDescent="0.25">
      <c r="A1160" s="1">
        <v>2.4589996759703401</v>
      </c>
    </row>
    <row r="1161" spans="1:1" x14ac:dyDescent="0.25">
      <c r="A1161" s="1">
        <v>2.46836741242159</v>
      </c>
    </row>
    <row r="1162" spans="1:1" x14ac:dyDescent="0.25">
      <c r="A1162" s="1">
        <v>2.6342591863951399</v>
      </c>
    </row>
    <row r="1163" spans="1:1" x14ac:dyDescent="0.25">
      <c r="A1163" s="1">
        <v>2.5103349705398901</v>
      </c>
    </row>
    <row r="1164" spans="1:1" x14ac:dyDescent="0.25">
      <c r="A1164" s="1">
        <v>3.2522813481517701</v>
      </c>
    </row>
    <row r="1165" spans="1:1" x14ac:dyDescent="0.25">
      <c r="A1165" s="1">
        <v>3.1130971729293999</v>
      </c>
    </row>
    <row r="1166" spans="1:1" x14ac:dyDescent="0.25">
      <c r="A1166" s="1">
        <v>3.9020534688443398</v>
      </c>
    </row>
    <row r="1167" spans="1:1" x14ac:dyDescent="0.25">
      <c r="A1167" s="1">
        <v>3.0390033445921798</v>
      </c>
    </row>
    <row r="1168" spans="1:1" x14ac:dyDescent="0.25">
      <c r="A1168" s="1">
        <v>2.2585468825423902</v>
      </c>
    </row>
    <row r="1169" spans="1:1" x14ac:dyDescent="0.25">
      <c r="A1169" s="1">
        <v>3.1629243089012098</v>
      </c>
    </row>
    <row r="1170" spans="1:1" x14ac:dyDescent="0.25">
      <c r="A1170" s="1">
        <v>3.25432174726597</v>
      </c>
    </row>
    <row r="1171" spans="1:1" x14ac:dyDescent="0.25">
      <c r="A1171" s="1">
        <v>2.5176222683301499</v>
      </c>
    </row>
    <row r="1172" spans="1:1" x14ac:dyDescent="0.25">
      <c r="A1172" s="1">
        <v>3.1685530142860499</v>
      </c>
    </row>
    <row r="1173" spans="1:1" x14ac:dyDescent="0.25">
      <c r="A1173" s="1">
        <v>3.4887884869105998</v>
      </c>
    </row>
    <row r="1174" spans="1:1" x14ac:dyDescent="0.25">
      <c r="A1174" s="1">
        <v>2.8398085588438402</v>
      </c>
    </row>
    <row r="1175" spans="1:1" x14ac:dyDescent="0.25">
      <c r="A1175" s="1">
        <v>3.2770793439031798</v>
      </c>
    </row>
    <row r="1176" spans="1:1" x14ac:dyDescent="0.25">
      <c r="A1176" s="1">
        <v>3.0212538409435901</v>
      </c>
    </row>
    <row r="1177" spans="1:1" x14ac:dyDescent="0.25">
      <c r="A1177" s="1">
        <v>2.80994839040665</v>
      </c>
    </row>
    <row r="1178" spans="1:1" x14ac:dyDescent="0.25">
      <c r="A1178" s="1">
        <v>2.9358009267410199</v>
      </c>
    </row>
    <row r="1179" spans="1:1" x14ac:dyDescent="0.25">
      <c r="A1179" s="1">
        <v>3.1922759339286202</v>
      </c>
    </row>
    <row r="1180" spans="1:1" x14ac:dyDescent="0.25">
      <c r="A1180" s="1">
        <v>1.8876086282654401</v>
      </c>
    </row>
    <row r="1181" spans="1:1" x14ac:dyDescent="0.25">
      <c r="A1181" s="1">
        <v>3.22449400001224</v>
      </c>
    </row>
    <row r="1182" spans="1:1" x14ac:dyDescent="0.25">
      <c r="A1182" s="1">
        <v>3.5424660666116798</v>
      </c>
    </row>
    <row r="1183" spans="1:1" x14ac:dyDescent="0.25">
      <c r="A1183" s="1">
        <v>3.4944329615633101</v>
      </c>
    </row>
    <row r="1184" spans="1:1" x14ac:dyDescent="0.25">
      <c r="A1184" s="1">
        <v>2.9510194684320599</v>
      </c>
    </row>
    <row r="1185" spans="1:1" x14ac:dyDescent="0.25">
      <c r="A1185" s="1">
        <v>3.88020740761245</v>
      </c>
    </row>
    <row r="1186" spans="1:1" x14ac:dyDescent="0.25">
      <c r="A1186" s="1">
        <v>2.3111017898930002</v>
      </c>
    </row>
    <row r="1187" spans="1:1" x14ac:dyDescent="0.25">
      <c r="A1187" s="1">
        <v>2.7872955241546302</v>
      </c>
    </row>
    <row r="1188" spans="1:1" x14ac:dyDescent="0.25">
      <c r="A1188" s="1">
        <v>1.99408354516394</v>
      </c>
    </row>
    <row r="1189" spans="1:1" x14ac:dyDescent="0.25">
      <c r="A1189" s="1">
        <v>3.3579875291938501</v>
      </c>
    </row>
    <row r="1190" spans="1:1" x14ac:dyDescent="0.25">
      <c r="A1190" s="1">
        <v>3.6323578026239498</v>
      </c>
    </row>
    <row r="1191" spans="1:1" x14ac:dyDescent="0.25">
      <c r="A1191" s="1">
        <v>2.91165231704053</v>
      </c>
    </row>
    <row r="1192" spans="1:1" x14ac:dyDescent="0.25">
      <c r="A1192" s="1">
        <v>3.0613428228080499</v>
      </c>
    </row>
    <row r="1193" spans="1:1" x14ac:dyDescent="0.25">
      <c r="A1193" s="1">
        <v>2.54919787020722</v>
      </c>
    </row>
    <row r="1194" spans="1:1" x14ac:dyDescent="0.25">
      <c r="A1194" s="1">
        <v>3.0870281710063399</v>
      </c>
    </row>
    <row r="1195" spans="1:1" x14ac:dyDescent="0.25">
      <c r="A1195" s="1">
        <v>3.5127183059814202</v>
      </c>
    </row>
    <row r="1196" spans="1:1" x14ac:dyDescent="0.25">
      <c r="A1196" s="1">
        <v>3.3530187294646701</v>
      </c>
    </row>
    <row r="1197" spans="1:1" x14ac:dyDescent="0.25">
      <c r="A1197" s="1">
        <v>3.4753432261757</v>
      </c>
    </row>
    <row r="1198" spans="1:1" x14ac:dyDescent="0.25">
      <c r="A1198" s="1">
        <v>3.3140790864456</v>
      </c>
    </row>
    <row r="1199" spans="1:1" x14ac:dyDescent="0.25">
      <c r="A1199" s="1">
        <v>3.3761726903853999</v>
      </c>
    </row>
    <row r="1200" spans="1:1" x14ac:dyDescent="0.25">
      <c r="A1200" s="1">
        <v>2.5250520693950098</v>
      </c>
    </row>
    <row r="1201" spans="1:1" x14ac:dyDescent="0.25">
      <c r="A1201" s="1">
        <v>3.0529556502954098</v>
      </c>
    </row>
    <row r="1202" spans="1:1" x14ac:dyDescent="0.25">
      <c r="A1202" s="1">
        <v>3.0394076247323101</v>
      </c>
    </row>
    <row r="1203" spans="1:1" x14ac:dyDescent="0.25">
      <c r="A1203" s="1">
        <v>3.4659017575450899</v>
      </c>
    </row>
    <row r="1204" spans="1:1" x14ac:dyDescent="0.25">
      <c r="A1204" s="1">
        <v>3.5736571617238702</v>
      </c>
    </row>
    <row r="1205" spans="1:1" x14ac:dyDescent="0.25">
      <c r="A1205" s="1">
        <v>2.9486270468916902</v>
      </c>
    </row>
    <row r="1206" spans="1:1" x14ac:dyDescent="0.25">
      <c r="A1206" s="1">
        <v>3.7034704268483898</v>
      </c>
    </row>
    <row r="1207" spans="1:1" x14ac:dyDescent="0.25">
      <c r="A1207" s="1">
        <v>2.88913750058417</v>
      </c>
    </row>
    <row r="1208" spans="1:1" x14ac:dyDescent="0.25">
      <c r="A1208" s="1">
        <v>2.7582230091665401</v>
      </c>
    </row>
    <row r="1209" spans="1:1" x14ac:dyDescent="0.25">
      <c r="A1209" s="1">
        <v>2.4397078887516299</v>
      </c>
    </row>
    <row r="1210" spans="1:1" x14ac:dyDescent="0.25">
      <c r="A1210" s="1">
        <v>2.5734066428943998</v>
      </c>
    </row>
    <row r="1211" spans="1:1" x14ac:dyDescent="0.25">
      <c r="A1211" s="1">
        <v>3.1548730022029501</v>
      </c>
    </row>
    <row r="1212" spans="1:1" x14ac:dyDescent="0.25">
      <c r="A1212" s="1">
        <v>3.5670150341061202</v>
      </c>
    </row>
    <row r="1213" spans="1:1" x14ac:dyDescent="0.25">
      <c r="A1213" s="1">
        <v>3.79143397137205</v>
      </c>
    </row>
    <row r="1214" spans="1:1" x14ac:dyDescent="0.25">
      <c r="A1214" s="1">
        <v>3.5815714720347298</v>
      </c>
    </row>
    <row r="1215" spans="1:1" x14ac:dyDescent="0.25">
      <c r="A1215" s="1">
        <v>3.29265370495831</v>
      </c>
    </row>
    <row r="1216" spans="1:1" x14ac:dyDescent="0.25">
      <c r="A1216" s="1">
        <v>3.0753984011631101</v>
      </c>
    </row>
    <row r="1217" spans="1:1" x14ac:dyDescent="0.25">
      <c r="A1217" s="1">
        <v>3.2645804110643901</v>
      </c>
    </row>
    <row r="1218" spans="1:1" x14ac:dyDescent="0.25">
      <c r="A1218" s="1">
        <v>3.35219762026371</v>
      </c>
    </row>
    <row r="1219" spans="1:1" x14ac:dyDescent="0.25">
      <c r="A1219" s="1">
        <v>3.3280782703248</v>
      </c>
    </row>
    <row r="1220" spans="1:1" x14ac:dyDescent="0.25">
      <c r="A1220" s="1">
        <v>2.2366388183233399</v>
      </c>
    </row>
    <row r="1221" spans="1:1" x14ac:dyDescent="0.25">
      <c r="A1221" s="1">
        <v>2.42713213889302</v>
      </c>
    </row>
    <row r="1222" spans="1:1" x14ac:dyDescent="0.25">
      <c r="A1222" s="1">
        <v>2.4702146666613198</v>
      </c>
    </row>
    <row r="1223" spans="1:1" x14ac:dyDescent="0.25">
      <c r="A1223" s="1">
        <v>2.6955390900713998</v>
      </c>
    </row>
    <row r="1224" spans="1:1" x14ac:dyDescent="0.25">
      <c r="A1224" s="1">
        <v>2.7579909855220399</v>
      </c>
    </row>
    <row r="1225" spans="1:1" x14ac:dyDescent="0.25">
      <c r="A1225" s="1">
        <v>1.8326249011095901</v>
      </c>
    </row>
    <row r="1226" spans="1:1" x14ac:dyDescent="0.25">
      <c r="A1226" s="1">
        <v>2.7992004398239998</v>
      </c>
    </row>
    <row r="1227" spans="1:1" x14ac:dyDescent="0.25">
      <c r="A1227" s="1">
        <v>3.4225810643746502</v>
      </c>
    </row>
    <row r="1228" spans="1:1" x14ac:dyDescent="0.25">
      <c r="A1228" s="1">
        <v>2.9233208263715702</v>
      </c>
    </row>
    <row r="1229" spans="1:1" x14ac:dyDescent="0.25">
      <c r="A1229" s="1">
        <v>3.3933765293105198</v>
      </c>
    </row>
    <row r="1230" spans="1:1" x14ac:dyDescent="0.25">
      <c r="A1230" s="1">
        <v>3.4455762853062</v>
      </c>
    </row>
    <row r="1231" spans="1:1" x14ac:dyDescent="0.25">
      <c r="A1231" s="1">
        <v>2.5060637791270799</v>
      </c>
    </row>
    <row r="1232" spans="1:1" x14ac:dyDescent="0.25">
      <c r="A1232" s="1">
        <v>2.3570534496010001</v>
      </c>
    </row>
    <row r="1233" spans="1:1" x14ac:dyDescent="0.25">
      <c r="A1233" s="1">
        <v>2.3045208102524901</v>
      </c>
    </row>
    <row r="1234" spans="1:1" x14ac:dyDescent="0.25">
      <c r="A1234" s="1">
        <v>3.2568052555093101</v>
      </c>
    </row>
    <row r="1235" spans="1:1" x14ac:dyDescent="0.25">
      <c r="A1235" s="1">
        <v>2.7440162752630699</v>
      </c>
    </row>
    <row r="1236" spans="1:1" x14ac:dyDescent="0.25">
      <c r="A1236" s="1">
        <v>2.5883609220666899</v>
      </c>
    </row>
    <row r="1237" spans="1:1" x14ac:dyDescent="0.25">
      <c r="A1237" s="1">
        <v>3.4920156083974798</v>
      </c>
    </row>
    <row r="1238" spans="1:1" x14ac:dyDescent="0.25">
      <c r="A1238" s="1">
        <v>3.47081560497092</v>
      </c>
    </row>
    <row r="1239" spans="1:1" x14ac:dyDescent="0.25">
      <c r="A1239" s="1">
        <v>3.0779828114371499</v>
      </c>
    </row>
    <row r="1240" spans="1:1" x14ac:dyDescent="0.25">
      <c r="A1240" s="1">
        <v>3.6397710074471199</v>
      </c>
    </row>
    <row r="1241" spans="1:1" x14ac:dyDescent="0.25">
      <c r="A1241" s="1">
        <v>2.58707967867019</v>
      </c>
    </row>
    <row r="1242" spans="1:1" x14ac:dyDescent="0.25">
      <c r="A1242" s="1">
        <v>3.17392701303769</v>
      </c>
    </row>
    <row r="1243" spans="1:1" x14ac:dyDescent="0.25">
      <c r="A1243" s="1">
        <v>2.8112172308324599</v>
      </c>
    </row>
    <row r="1244" spans="1:1" x14ac:dyDescent="0.25">
      <c r="A1244" s="1">
        <v>4.1117445103560097</v>
      </c>
    </row>
    <row r="1245" spans="1:1" x14ac:dyDescent="0.25">
      <c r="A1245" s="1">
        <v>3.9848519804575502</v>
      </c>
    </row>
    <row r="1246" spans="1:1" x14ac:dyDescent="0.25">
      <c r="A1246" s="1">
        <v>3.2382229563191101</v>
      </c>
    </row>
    <row r="1247" spans="1:1" x14ac:dyDescent="0.25">
      <c r="A1247" s="1">
        <v>2.8150893476676799</v>
      </c>
    </row>
    <row r="1248" spans="1:1" x14ac:dyDescent="0.25">
      <c r="A1248" s="1">
        <v>2.8029231695560202</v>
      </c>
    </row>
    <row r="1249" spans="1:1" x14ac:dyDescent="0.25">
      <c r="A1249" s="1">
        <v>3.6165717597734401</v>
      </c>
    </row>
    <row r="1250" spans="1:1" x14ac:dyDescent="0.25">
      <c r="A1250" s="1">
        <v>3.7005704232745802</v>
      </c>
    </row>
    <row r="1251" spans="1:1" x14ac:dyDescent="0.25">
      <c r="A1251" s="1">
        <v>2.5157988784580598</v>
      </c>
    </row>
    <row r="1252" spans="1:1" x14ac:dyDescent="0.25">
      <c r="A1252" s="1">
        <v>2.5837767148489701</v>
      </c>
    </row>
    <row r="1253" spans="1:1" x14ac:dyDescent="0.25">
      <c r="A1253" s="1">
        <v>2.1747947000225798</v>
      </c>
    </row>
    <row r="1254" spans="1:1" x14ac:dyDescent="0.25">
      <c r="A1254" s="1">
        <v>3.3314726723777501</v>
      </c>
    </row>
    <row r="1255" spans="1:1" x14ac:dyDescent="0.25">
      <c r="A1255" s="1">
        <v>3.8080353437200798</v>
      </c>
    </row>
    <row r="1256" spans="1:1" x14ac:dyDescent="0.25">
      <c r="A1256" s="1">
        <v>3.7694852268707599</v>
      </c>
    </row>
    <row r="1257" spans="1:1" x14ac:dyDescent="0.25">
      <c r="A1257" s="1">
        <v>2.5931875557567601</v>
      </c>
    </row>
    <row r="1258" spans="1:1" x14ac:dyDescent="0.25">
      <c r="A1258" s="1">
        <v>3.8137803123435301</v>
      </c>
    </row>
    <row r="1259" spans="1:1" x14ac:dyDescent="0.25">
      <c r="A1259" s="1">
        <v>2.5292735137244602</v>
      </c>
    </row>
    <row r="1260" spans="1:1" x14ac:dyDescent="0.25">
      <c r="A1260" s="1">
        <v>3.41993530549049</v>
      </c>
    </row>
    <row r="1261" spans="1:1" x14ac:dyDescent="0.25">
      <c r="A1261" s="1">
        <v>2.64878274848301</v>
      </c>
    </row>
    <row r="1262" spans="1:1" x14ac:dyDescent="0.25">
      <c r="A1262" s="1">
        <v>3.42552369093243</v>
      </c>
    </row>
    <row r="1263" spans="1:1" x14ac:dyDescent="0.25">
      <c r="A1263" s="1">
        <v>3.28009499652631</v>
      </c>
    </row>
    <row r="1264" spans="1:1" x14ac:dyDescent="0.25">
      <c r="A1264" s="1">
        <v>3.4790408022559798</v>
      </c>
    </row>
    <row r="1265" spans="1:1" x14ac:dyDescent="0.25">
      <c r="A1265" s="1">
        <v>2.4558373144393402</v>
      </c>
    </row>
    <row r="1266" spans="1:1" x14ac:dyDescent="0.25">
      <c r="A1266" s="1">
        <v>2.5357988607286899</v>
      </c>
    </row>
    <row r="1267" spans="1:1" x14ac:dyDescent="0.25">
      <c r="A1267" s="1">
        <v>2.6920280225411002</v>
      </c>
    </row>
    <row r="1268" spans="1:1" x14ac:dyDescent="0.25">
      <c r="A1268" s="1">
        <v>2.3708332425587102</v>
      </c>
    </row>
    <row r="1269" spans="1:1" x14ac:dyDescent="0.25">
      <c r="A1269" s="1">
        <v>3.2477368404498099</v>
      </c>
    </row>
    <row r="1270" spans="1:1" x14ac:dyDescent="0.25">
      <c r="A1270" s="1">
        <v>2.42134976805362</v>
      </c>
    </row>
    <row r="1271" spans="1:1" x14ac:dyDescent="0.25">
      <c r="A1271" s="1">
        <v>3.10875899580327</v>
      </c>
    </row>
    <row r="1272" spans="1:1" x14ac:dyDescent="0.25">
      <c r="A1272" s="1">
        <v>3.3830224087791101</v>
      </c>
    </row>
    <row r="1273" spans="1:1" x14ac:dyDescent="0.25">
      <c r="A1273" s="1">
        <v>3.46381572441314</v>
      </c>
    </row>
    <row r="1274" spans="1:1" x14ac:dyDescent="0.25">
      <c r="A1274" s="1">
        <v>2.6899340291796099</v>
      </c>
    </row>
    <row r="1275" spans="1:1" x14ac:dyDescent="0.25">
      <c r="A1275" s="1">
        <v>3.1843561554728699</v>
      </c>
    </row>
    <row r="1276" spans="1:1" x14ac:dyDescent="0.25">
      <c r="A1276" s="1">
        <v>3.2015938204575498</v>
      </c>
    </row>
    <row r="1277" spans="1:1" x14ac:dyDescent="0.25">
      <c r="A1277" s="1">
        <v>2.7167577210809002</v>
      </c>
    </row>
    <row r="1278" spans="1:1" x14ac:dyDescent="0.25">
      <c r="A1278" s="1">
        <v>3.6400969261578</v>
      </c>
    </row>
    <row r="1279" spans="1:1" x14ac:dyDescent="0.25">
      <c r="A1279" s="1">
        <v>2.27473972879304</v>
      </c>
    </row>
    <row r="1280" spans="1:1" x14ac:dyDescent="0.25">
      <c r="A1280" s="1">
        <v>2.7109397994735498</v>
      </c>
    </row>
    <row r="1281" spans="1:1" x14ac:dyDescent="0.25">
      <c r="A1281" s="1">
        <v>3.0887204140464699</v>
      </c>
    </row>
    <row r="1282" spans="1:1" x14ac:dyDescent="0.25">
      <c r="A1282" s="1">
        <v>3.3997219119272599</v>
      </c>
    </row>
    <row r="1283" spans="1:1" x14ac:dyDescent="0.25">
      <c r="A1283" s="1">
        <v>2.7620227072836299</v>
      </c>
    </row>
    <row r="1284" spans="1:1" x14ac:dyDescent="0.25">
      <c r="A1284" s="1">
        <v>2.8164785536261698</v>
      </c>
    </row>
    <row r="1285" spans="1:1" x14ac:dyDescent="0.25">
      <c r="A1285" s="1">
        <v>3.2989065015045802</v>
      </c>
    </row>
    <row r="1286" spans="1:1" x14ac:dyDescent="0.25">
      <c r="A1286" s="1">
        <v>2.1974903309540399</v>
      </c>
    </row>
    <row r="1287" spans="1:1" x14ac:dyDescent="0.25">
      <c r="A1287" s="1">
        <v>3.6586127076861898</v>
      </c>
    </row>
    <row r="1288" spans="1:1" x14ac:dyDescent="0.25">
      <c r="A1288" s="1">
        <v>2.9432902579236502</v>
      </c>
    </row>
    <row r="1289" spans="1:1" x14ac:dyDescent="0.25">
      <c r="A1289" s="1">
        <v>3.5551720265934201</v>
      </c>
    </row>
    <row r="1290" spans="1:1" x14ac:dyDescent="0.25">
      <c r="A1290" s="1">
        <v>2.8063781988854402</v>
      </c>
    </row>
    <row r="1291" spans="1:1" x14ac:dyDescent="0.25">
      <c r="A1291" s="1">
        <v>2.1745974915285502</v>
      </c>
    </row>
    <row r="1292" spans="1:1" x14ac:dyDescent="0.25">
      <c r="A1292" s="1">
        <v>2.2873107418229002</v>
      </c>
    </row>
    <row r="1293" spans="1:1" x14ac:dyDescent="0.25">
      <c r="A1293" s="1">
        <v>3.6462800688460799</v>
      </c>
    </row>
    <row r="1294" spans="1:1" x14ac:dyDescent="0.25">
      <c r="A1294" s="1">
        <v>2.9805499356378302</v>
      </c>
    </row>
    <row r="1295" spans="1:1" x14ac:dyDescent="0.25">
      <c r="A1295" s="1">
        <v>2.19887736289835</v>
      </c>
    </row>
    <row r="1296" spans="1:1" x14ac:dyDescent="0.25">
      <c r="A1296" s="1">
        <v>3.1079630166618002</v>
      </c>
    </row>
    <row r="1297" spans="1:1" x14ac:dyDescent="0.25">
      <c r="A1297" s="1">
        <v>2.7320527206941199</v>
      </c>
    </row>
    <row r="1298" spans="1:1" x14ac:dyDescent="0.25">
      <c r="A1298" s="1">
        <v>2.9729534435462699</v>
      </c>
    </row>
    <row r="1299" spans="1:1" x14ac:dyDescent="0.25">
      <c r="A1299" s="1">
        <v>2.3523480477783001</v>
      </c>
    </row>
    <row r="1300" spans="1:1" x14ac:dyDescent="0.25">
      <c r="A1300" s="1">
        <v>3.5374239668628999</v>
      </c>
    </row>
    <row r="1301" spans="1:1" x14ac:dyDescent="0.25">
      <c r="A1301" s="1">
        <v>3.6105619391994601</v>
      </c>
    </row>
    <row r="1302" spans="1:1" x14ac:dyDescent="0.25">
      <c r="A1302" s="1">
        <v>2.9465102437350601</v>
      </c>
    </row>
    <row r="1303" spans="1:1" x14ac:dyDescent="0.25">
      <c r="A1303" s="1">
        <v>3.04837982557041</v>
      </c>
    </row>
    <row r="1304" spans="1:1" x14ac:dyDescent="0.25">
      <c r="A1304" s="1">
        <v>2.8562961835315899</v>
      </c>
    </row>
    <row r="1305" spans="1:1" x14ac:dyDescent="0.25">
      <c r="A1305" s="1">
        <v>2.9188259425300398</v>
      </c>
    </row>
    <row r="1306" spans="1:1" x14ac:dyDescent="0.25">
      <c r="A1306" s="1">
        <v>2.81664797024942</v>
      </c>
    </row>
    <row r="1307" spans="1:1" x14ac:dyDescent="0.25">
      <c r="A1307" s="1">
        <v>3.1848512440159999</v>
      </c>
    </row>
    <row r="1308" spans="1:1" x14ac:dyDescent="0.25">
      <c r="A1308" s="1">
        <v>3.1344968717093402</v>
      </c>
    </row>
    <row r="1309" spans="1:1" x14ac:dyDescent="0.25">
      <c r="A1309" s="1">
        <v>3.2371821345726901</v>
      </c>
    </row>
    <row r="1310" spans="1:1" x14ac:dyDescent="0.25">
      <c r="A1310" s="1">
        <v>2.3930973342017201</v>
      </c>
    </row>
    <row r="1311" spans="1:1" x14ac:dyDescent="0.25">
      <c r="A1311" s="1">
        <v>3.0973550637402498</v>
      </c>
    </row>
    <row r="1312" spans="1:1" x14ac:dyDescent="0.25">
      <c r="A1312" s="1">
        <v>2.8927394506368902</v>
      </c>
    </row>
    <row r="1313" spans="1:1" x14ac:dyDescent="0.25">
      <c r="A1313" s="1">
        <v>3.4173223785662601</v>
      </c>
    </row>
    <row r="1314" spans="1:1" x14ac:dyDescent="0.25">
      <c r="A1314" s="1">
        <v>2.8466462995770399</v>
      </c>
    </row>
    <row r="1315" spans="1:1" x14ac:dyDescent="0.25">
      <c r="A1315" s="1">
        <v>3.2439853854834202</v>
      </c>
    </row>
    <row r="1316" spans="1:1" x14ac:dyDescent="0.25">
      <c r="A1316" s="1">
        <v>2.58696462130857</v>
      </c>
    </row>
    <row r="1317" spans="1:1" x14ac:dyDescent="0.25">
      <c r="A1317" s="1">
        <v>2.6066229140152899</v>
      </c>
    </row>
    <row r="1318" spans="1:1" x14ac:dyDescent="0.25">
      <c r="A1318" s="1">
        <v>2.6090529313344102</v>
      </c>
    </row>
    <row r="1319" spans="1:1" x14ac:dyDescent="0.25">
      <c r="A1319" s="1">
        <v>2.8567609453339999</v>
      </c>
    </row>
    <row r="1320" spans="1:1" x14ac:dyDescent="0.25">
      <c r="A1320" s="1">
        <v>3.1071466184537</v>
      </c>
    </row>
    <row r="1321" spans="1:1" x14ac:dyDescent="0.25">
      <c r="A1321" s="1">
        <v>3.4887173914783798</v>
      </c>
    </row>
    <row r="1322" spans="1:1" x14ac:dyDescent="0.25">
      <c r="A1322" s="1">
        <v>2.4089440494408501</v>
      </c>
    </row>
    <row r="1323" spans="1:1" x14ac:dyDescent="0.25">
      <c r="A1323" s="1">
        <v>3.0877361789142701</v>
      </c>
    </row>
    <row r="1324" spans="1:1" x14ac:dyDescent="0.25">
      <c r="A1324" s="1">
        <v>3.6411900711142402</v>
      </c>
    </row>
    <row r="1325" spans="1:1" x14ac:dyDescent="0.25">
      <c r="A1325" s="1">
        <v>3.7593192031694702</v>
      </c>
    </row>
    <row r="1326" spans="1:1" x14ac:dyDescent="0.25">
      <c r="A1326" s="1">
        <v>3.23924753482834</v>
      </c>
    </row>
    <row r="1327" spans="1:1" x14ac:dyDescent="0.25">
      <c r="A1327" s="1">
        <v>3.4205364265261902</v>
      </c>
    </row>
    <row r="1328" spans="1:1" x14ac:dyDescent="0.25">
      <c r="A1328" s="1">
        <v>2.76299093891364</v>
      </c>
    </row>
    <row r="1329" spans="1:1" x14ac:dyDescent="0.25">
      <c r="A1329" s="1">
        <v>3.2706301094305399</v>
      </c>
    </row>
    <row r="1330" spans="1:1" x14ac:dyDescent="0.25">
      <c r="A1330" s="1">
        <v>3.8025123059364998</v>
      </c>
    </row>
    <row r="1331" spans="1:1" x14ac:dyDescent="0.25">
      <c r="A1331" s="1">
        <v>2.3383436581493502</v>
      </c>
    </row>
    <row r="1332" spans="1:1" x14ac:dyDescent="0.25">
      <c r="A1332" s="1">
        <v>3.0850124116726598</v>
      </c>
    </row>
    <row r="1333" spans="1:1" x14ac:dyDescent="0.25">
      <c r="A1333" s="1">
        <v>2.8365595676217401</v>
      </c>
    </row>
    <row r="1334" spans="1:1" x14ac:dyDescent="0.25">
      <c r="A1334" s="1">
        <v>2.14589882525275</v>
      </c>
    </row>
    <row r="1335" spans="1:1" x14ac:dyDescent="0.25">
      <c r="A1335" s="1">
        <v>4.2258102315330097</v>
      </c>
    </row>
    <row r="1336" spans="1:1" x14ac:dyDescent="0.25">
      <c r="A1336" s="1">
        <v>2.9796142877059202</v>
      </c>
    </row>
    <row r="1337" spans="1:1" x14ac:dyDescent="0.25">
      <c r="A1337" s="1">
        <v>2.35732741488042</v>
      </c>
    </row>
    <row r="1338" spans="1:1" x14ac:dyDescent="0.25">
      <c r="A1338" s="1">
        <v>2.7912287219759699</v>
      </c>
    </row>
    <row r="1339" spans="1:1" x14ac:dyDescent="0.25">
      <c r="A1339" s="1">
        <v>3.2760341215433599</v>
      </c>
    </row>
    <row r="1340" spans="1:1" x14ac:dyDescent="0.25">
      <c r="A1340" s="1">
        <v>4.0212863320658201</v>
      </c>
    </row>
    <row r="1341" spans="1:1" x14ac:dyDescent="0.25">
      <c r="A1341" s="1">
        <v>3.1291457828529601</v>
      </c>
    </row>
    <row r="1342" spans="1:1" x14ac:dyDescent="0.25">
      <c r="A1342" s="1">
        <v>3.2729522107991298</v>
      </c>
    </row>
    <row r="1343" spans="1:1" x14ac:dyDescent="0.25">
      <c r="A1343" s="1">
        <v>3.1982598964401601</v>
      </c>
    </row>
    <row r="1344" spans="1:1" x14ac:dyDescent="0.25">
      <c r="A1344" s="1">
        <v>2.99882983681819</v>
      </c>
    </row>
    <row r="1345" spans="1:1" x14ac:dyDescent="0.25">
      <c r="A1345" s="1">
        <v>2.6355864711050798</v>
      </c>
    </row>
    <row r="1346" spans="1:1" x14ac:dyDescent="0.25">
      <c r="A1346" s="1">
        <v>3.9150558861910101</v>
      </c>
    </row>
    <row r="1347" spans="1:1" x14ac:dyDescent="0.25">
      <c r="A1347" s="1">
        <v>2.8960666233800398</v>
      </c>
    </row>
    <row r="1348" spans="1:1" x14ac:dyDescent="0.25">
      <c r="A1348" s="1">
        <v>2.51916391461585</v>
      </c>
    </row>
    <row r="1349" spans="1:1" x14ac:dyDescent="0.25">
      <c r="A1349" s="1">
        <v>2.4111369309572499</v>
      </c>
    </row>
    <row r="1350" spans="1:1" x14ac:dyDescent="0.25">
      <c r="A1350" s="1">
        <v>3.3503136857332301</v>
      </c>
    </row>
    <row r="1351" spans="1:1" x14ac:dyDescent="0.25">
      <c r="A1351" s="1">
        <v>2.7536053010663499</v>
      </c>
    </row>
    <row r="1352" spans="1:1" x14ac:dyDescent="0.25">
      <c r="A1352" s="1">
        <v>2.9028015749999798</v>
      </c>
    </row>
    <row r="1353" spans="1:1" x14ac:dyDescent="0.25">
      <c r="A1353" s="1">
        <v>3.7325431682687098</v>
      </c>
    </row>
    <row r="1354" spans="1:1" x14ac:dyDescent="0.25">
      <c r="A1354" s="1">
        <v>2.7813495665005501</v>
      </c>
    </row>
    <row r="1355" spans="1:1" x14ac:dyDescent="0.25">
      <c r="A1355" s="1">
        <v>3.6059687520095598</v>
      </c>
    </row>
    <row r="1356" spans="1:1" x14ac:dyDescent="0.25">
      <c r="A1356" s="1">
        <v>2.6740735966162501</v>
      </c>
    </row>
    <row r="1357" spans="1:1" x14ac:dyDescent="0.25">
      <c r="A1357" s="1">
        <v>2.8220468192513799</v>
      </c>
    </row>
    <row r="1358" spans="1:1" x14ac:dyDescent="0.25">
      <c r="A1358" s="1">
        <v>2.3160728785608802</v>
      </c>
    </row>
    <row r="1359" spans="1:1" x14ac:dyDescent="0.25">
      <c r="A1359" s="1">
        <v>2.79645673401328</v>
      </c>
    </row>
    <row r="1360" spans="1:1" x14ac:dyDescent="0.25">
      <c r="A1360" s="1">
        <v>3.1378836906699301</v>
      </c>
    </row>
    <row r="1361" spans="1:1" x14ac:dyDescent="0.25">
      <c r="A1361" s="1">
        <v>3.6693049166465599</v>
      </c>
    </row>
    <row r="1362" spans="1:1" x14ac:dyDescent="0.25">
      <c r="A1362" s="1">
        <v>2.6005572083098798</v>
      </c>
    </row>
    <row r="1363" spans="1:1" x14ac:dyDescent="0.25">
      <c r="A1363" s="1">
        <v>3.4417924879170401</v>
      </c>
    </row>
    <row r="1364" spans="1:1" x14ac:dyDescent="0.25">
      <c r="A1364" s="1">
        <v>3.5190528213641401</v>
      </c>
    </row>
    <row r="1365" spans="1:1" x14ac:dyDescent="0.25">
      <c r="A1365" s="1">
        <v>3.3964317793468801</v>
      </c>
    </row>
    <row r="1366" spans="1:1" x14ac:dyDescent="0.25">
      <c r="A1366" s="1">
        <v>2.7826394719860001</v>
      </c>
    </row>
    <row r="1367" spans="1:1" x14ac:dyDescent="0.25">
      <c r="A1367" s="1">
        <v>3.088469653063</v>
      </c>
    </row>
    <row r="1368" spans="1:1" x14ac:dyDescent="0.25">
      <c r="A1368" s="1">
        <v>2.77247477782986</v>
      </c>
    </row>
    <row r="1369" spans="1:1" x14ac:dyDescent="0.25">
      <c r="A1369" s="1">
        <v>3.2277295279243399</v>
      </c>
    </row>
    <row r="1370" spans="1:1" x14ac:dyDescent="0.25">
      <c r="A1370" s="1">
        <v>3.2644605677207799</v>
      </c>
    </row>
    <row r="1371" spans="1:1" x14ac:dyDescent="0.25">
      <c r="A1371" s="1">
        <v>2.6250206144005599</v>
      </c>
    </row>
    <row r="1372" spans="1:1" x14ac:dyDescent="0.25">
      <c r="A1372" s="1">
        <v>3.13863337448712</v>
      </c>
    </row>
    <row r="1373" spans="1:1" x14ac:dyDescent="0.25">
      <c r="A1373" s="1">
        <v>3.5335450010652099</v>
      </c>
    </row>
    <row r="1374" spans="1:1" x14ac:dyDescent="0.25">
      <c r="A1374" s="1">
        <v>2.6509218499353899</v>
      </c>
    </row>
    <row r="1375" spans="1:1" x14ac:dyDescent="0.25">
      <c r="A1375" s="1">
        <v>2.1622929259596999</v>
      </c>
    </row>
    <row r="1376" spans="1:1" x14ac:dyDescent="0.25">
      <c r="A1376" s="1">
        <v>3.4359833516761502</v>
      </c>
    </row>
    <row r="1377" spans="1:1" x14ac:dyDescent="0.25">
      <c r="A1377" s="1">
        <v>3.15625772488018</v>
      </c>
    </row>
    <row r="1378" spans="1:1" x14ac:dyDescent="0.25">
      <c r="A1378" s="1">
        <v>3.88575692921065</v>
      </c>
    </row>
    <row r="1379" spans="1:1" x14ac:dyDescent="0.25">
      <c r="A1379" s="1">
        <v>3.0228314901595401</v>
      </c>
    </row>
    <row r="1380" spans="1:1" x14ac:dyDescent="0.25">
      <c r="A1380" s="1">
        <v>3.0174486428454101</v>
      </c>
    </row>
    <row r="1381" spans="1:1" x14ac:dyDescent="0.25">
      <c r="A1381" s="1">
        <v>2.7332364284509301</v>
      </c>
    </row>
    <row r="1382" spans="1:1" x14ac:dyDescent="0.25">
      <c r="A1382" s="1">
        <v>2.7986781862718901</v>
      </c>
    </row>
    <row r="1383" spans="1:1" x14ac:dyDescent="0.25">
      <c r="A1383" s="1">
        <v>3.6682858106979999</v>
      </c>
    </row>
    <row r="1384" spans="1:1" x14ac:dyDescent="0.25">
      <c r="A1384" s="1">
        <v>2.9448468296281098</v>
      </c>
    </row>
    <row r="1385" spans="1:1" x14ac:dyDescent="0.25">
      <c r="A1385" s="1">
        <v>2.7280527092609499</v>
      </c>
    </row>
    <row r="1386" spans="1:1" x14ac:dyDescent="0.25">
      <c r="A1386" s="1">
        <v>2.4459990616340299</v>
      </c>
    </row>
    <row r="1387" spans="1:1" x14ac:dyDescent="0.25">
      <c r="A1387" s="1">
        <v>3.3482428472643901</v>
      </c>
    </row>
    <row r="1388" spans="1:1" x14ac:dyDescent="0.25">
      <c r="A1388" s="1">
        <v>2.9083253561174298</v>
      </c>
    </row>
    <row r="1389" spans="1:1" x14ac:dyDescent="0.25">
      <c r="A1389" s="1">
        <v>2.6732278077887002</v>
      </c>
    </row>
    <row r="1390" spans="1:1" x14ac:dyDescent="0.25">
      <c r="A1390" s="1">
        <v>2.6323299253303101</v>
      </c>
    </row>
    <row r="1391" spans="1:1" x14ac:dyDescent="0.25">
      <c r="A1391" s="1">
        <v>3.3076204526948501</v>
      </c>
    </row>
    <row r="1392" spans="1:1" x14ac:dyDescent="0.25">
      <c r="A1392" s="1">
        <v>3.4784108025872902</v>
      </c>
    </row>
    <row r="1393" spans="1:1" x14ac:dyDescent="0.25">
      <c r="A1393" s="1">
        <v>3.3672536308703802</v>
      </c>
    </row>
    <row r="1394" spans="1:1" x14ac:dyDescent="0.25">
      <c r="A1394" s="1">
        <v>2.5525071002462698</v>
      </c>
    </row>
    <row r="1395" spans="1:1" x14ac:dyDescent="0.25">
      <c r="A1395" s="1">
        <v>3.5428740776551999</v>
      </c>
    </row>
    <row r="1396" spans="1:1" x14ac:dyDescent="0.25">
      <c r="A1396" s="1">
        <v>2.84275898545526</v>
      </c>
    </row>
    <row r="1397" spans="1:1" x14ac:dyDescent="0.25">
      <c r="A1397" s="1">
        <v>2.43310640749878</v>
      </c>
    </row>
    <row r="1398" spans="1:1" x14ac:dyDescent="0.25">
      <c r="A1398" s="1">
        <v>3.44520970418538</v>
      </c>
    </row>
    <row r="1399" spans="1:1" x14ac:dyDescent="0.25">
      <c r="A1399" s="1">
        <v>2.4725004123610002</v>
      </c>
    </row>
    <row r="1400" spans="1:1" x14ac:dyDescent="0.25">
      <c r="A1400" s="1">
        <v>3.1469485265290502</v>
      </c>
    </row>
    <row r="1401" spans="1:1" x14ac:dyDescent="0.25">
      <c r="A1401" s="1">
        <v>2.8993135748730801</v>
      </c>
    </row>
    <row r="1402" spans="1:1" x14ac:dyDescent="0.25">
      <c r="A1402" s="1">
        <v>2.7849090279176099</v>
      </c>
    </row>
    <row r="1403" spans="1:1" x14ac:dyDescent="0.25">
      <c r="A1403" s="1">
        <v>2.6565052178279398</v>
      </c>
    </row>
    <row r="1404" spans="1:1" x14ac:dyDescent="0.25">
      <c r="A1404" s="1">
        <v>2.4879085812527402</v>
      </c>
    </row>
    <row r="1405" spans="1:1" x14ac:dyDescent="0.25">
      <c r="A1405" s="1">
        <v>3.6777740422504999</v>
      </c>
    </row>
    <row r="1406" spans="1:1" x14ac:dyDescent="0.25">
      <c r="A1406" s="1">
        <v>2.9774647819116802</v>
      </c>
    </row>
    <row r="1407" spans="1:1" x14ac:dyDescent="0.25">
      <c r="A1407" s="1">
        <v>2.1552930894534601</v>
      </c>
    </row>
    <row r="1408" spans="1:1" x14ac:dyDescent="0.25">
      <c r="A1408" s="1">
        <v>3.9088177261652</v>
      </c>
    </row>
    <row r="1409" spans="1:1" x14ac:dyDescent="0.25">
      <c r="A1409" s="1">
        <v>2.90432925614531</v>
      </c>
    </row>
    <row r="1410" spans="1:1" x14ac:dyDescent="0.25">
      <c r="A1410" s="1">
        <v>2.8271858691283001</v>
      </c>
    </row>
    <row r="1411" spans="1:1" x14ac:dyDescent="0.25">
      <c r="A1411" s="1">
        <v>3.0311742028705102</v>
      </c>
    </row>
    <row r="1412" spans="1:1" x14ac:dyDescent="0.25">
      <c r="A1412" s="1">
        <v>2.9694602171739399</v>
      </c>
    </row>
    <row r="1413" spans="1:1" x14ac:dyDescent="0.25">
      <c r="A1413" s="1">
        <v>3.3272788352757399</v>
      </c>
    </row>
    <row r="1414" spans="1:1" x14ac:dyDescent="0.25">
      <c r="A1414" s="1">
        <v>4.1261484389220699</v>
      </c>
    </row>
    <row r="1415" spans="1:1" x14ac:dyDescent="0.25">
      <c r="A1415" s="1">
        <v>2.3742186251179902</v>
      </c>
    </row>
    <row r="1416" spans="1:1" x14ac:dyDescent="0.25">
      <c r="A1416" s="1">
        <v>3.86907350830149</v>
      </c>
    </row>
    <row r="1417" spans="1:1" x14ac:dyDescent="0.25">
      <c r="A1417" s="1">
        <v>3.3515234764439201</v>
      </c>
    </row>
    <row r="1418" spans="1:1" x14ac:dyDescent="0.25">
      <c r="A1418" s="1">
        <v>2.5441312789153798</v>
      </c>
    </row>
    <row r="1419" spans="1:1" x14ac:dyDescent="0.25">
      <c r="A1419" s="1">
        <v>3.3769176421948002</v>
      </c>
    </row>
    <row r="1420" spans="1:1" x14ac:dyDescent="0.25">
      <c r="A1420" s="1">
        <v>3.6403461763082698</v>
      </c>
    </row>
    <row r="1421" spans="1:1" x14ac:dyDescent="0.25">
      <c r="A1421" s="1">
        <v>3.2249034046710001</v>
      </c>
    </row>
    <row r="1422" spans="1:1" x14ac:dyDescent="0.25">
      <c r="A1422" s="1">
        <v>3.0263251810299501</v>
      </c>
    </row>
    <row r="1423" spans="1:1" x14ac:dyDescent="0.25">
      <c r="A1423" s="1">
        <v>2.5564201484056701</v>
      </c>
    </row>
    <row r="1424" spans="1:1" x14ac:dyDescent="0.25">
      <c r="A1424" s="1">
        <v>3.0266665478794899</v>
      </c>
    </row>
    <row r="1425" spans="1:1" x14ac:dyDescent="0.25">
      <c r="A1425" s="1">
        <v>3.21411751538571</v>
      </c>
    </row>
    <row r="1426" spans="1:1" x14ac:dyDescent="0.25">
      <c r="A1426" s="1">
        <v>3.1491132234606201</v>
      </c>
    </row>
    <row r="1427" spans="1:1" x14ac:dyDescent="0.25">
      <c r="A1427" s="1">
        <v>2.2660412027932502</v>
      </c>
    </row>
    <row r="1428" spans="1:1" x14ac:dyDescent="0.25">
      <c r="A1428" s="1">
        <v>3.7476241318922598</v>
      </c>
    </row>
    <row r="1429" spans="1:1" x14ac:dyDescent="0.25">
      <c r="A1429" s="1">
        <v>3.5760435277224998</v>
      </c>
    </row>
    <row r="1430" spans="1:1" x14ac:dyDescent="0.25">
      <c r="A1430" s="1">
        <v>3.2491330992129601</v>
      </c>
    </row>
    <row r="1431" spans="1:1" x14ac:dyDescent="0.25">
      <c r="A1431" s="1">
        <v>2.61818383116956</v>
      </c>
    </row>
    <row r="1432" spans="1:1" x14ac:dyDescent="0.25">
      <c r="A1432" s="1">
        <v>3.1070701593933201</v>
      </c>
    </row>
    <row r="1433" spans="1:1" x14ac:dyDescent="0.25">
      <c r="A1433" s="1">
        <v>2.7757194844202999</v>
      </c>
    </row>
    <row r="1434" spans="1:1" x14ac:dyDescent="0.25">
      <c r="A1434" s="1">
        <v>2.41598816115367</v>
      </c>
    </row>
    <row r="1435" spans="1:1" x14ac:dyDescent="0.25">
      <c r="A1435" s="1">
        <v>3.0456840772282998</v>
      </c>
    </row>
    <row r="1436" spans="1:1" x14ac:dyDescent="0.25">
      <c r="A1436" s="1">
        <v>2.6102600108101401</v>
      </c>
    </row>
    <row r="1437" spans="1:1" x14ac:dyDescent="0.25">
      <c r="A1437" s="1">
        <v>3.75025284782738</v>
      </c>
    </row>
    <row r="1438" spans="1:1" x14ac:dyDescent="0.25">
      <c r="A1438" s="1">
        <v>2.7893310289223598</v>
      </c>
    </row>
    <row r="1439" spans="1:1" x14ac:dyDescent="0.25">
      <c r="A1439" s="1">
        <v>2.9566903483251599</v>
      </c>
    </row>
    <row r="1440" spans="1:1" x14ac:dyDescent="0.25">
      <c r="A1440" s="1">
        <v>3.0111870883886298</v>
      </c>
    </row>
    <row r="1441" spans="1:1" x14ac:dyDescent="0.25">
      <c r="A1441" s="1">
        <v>2.76708490928783</v>
      </c>
    </row>
    <row r="1442" spans="1:1" x14ac:dyDescent="0.25">
      <c r="A1442" s="1">
        <v>3.3743574656838802</v>
      </c>
    </row>
    <row r="1443" spans="1:1" x14ac:dyDescent="0.25">
      <c r="A1443" s="1">
        <v>2.53792213099935</v>
      </c>
    </row>
    <row r="1444" spans="1:1" x14ac:dyDescent="0.25">
      <c r="A1444" s="1">
        <v>2.7431961582419002</v>
      </c>
    </row>
    <row r="1445" spans="1:1" x14ac:dyDescent="0.25">
      <c r="A1445" s="1">
        <v>2.92933015840444</v>
      </c>
    </row>
    <row r="1446" spans="1:1" x14ac:dyDescent="0.25">
      <c r="A1446" s="1">
        <v>3.6881659564909501</v>
      </c>
    </row>
    <row r="1447" spans="1:1" x14ac:dyDescent="0.25">
      <c r="A1447" s="1">
        <v>2.6214710622705</v>
      </c>
    </row>
    <row r="1448" spans="1:1" x14ac:dyDescent="0.25">
      <c r="A1448" s="1">
        <v>3.2053233403260899</v>
      </c>
    </row>
    <row r="1449" spans="1:1" x14ac:dyDescent="0.25">
      <c r="A1449" s="1">
        <v>3.5974724640543498</v>
      </c>
    </row>
    <row r="1450" spans="1:1" x14ac:dyDescent="0.25">
      <c r="A1450" s="1">
        <v>3.2516929014585201</v>
      </c>
    </row>
    <row r="1451" spans="1:1" x14ac:dyDescent="0.25">
      <c r="A1451" s="1">
        <v>2.1423421793888102</v>
      </c>
    </row>
    <row r="1452" spans="1:1" x14ac:dyDescent="0.25">
      <c r="A1452" s="1">
        <v>2.5939679482295301</v>
      </c>
    </row>
    <row r="1453" spans="1:1" x14ac:dyDescent="0.25">
      <c r="A1453" s="1">
        <v>2.22101291618482</v>
      </c>
    </row>
    <row r="1454" spans="1:1" x14ac:dyDescent="0.25">
      <c r="A1454" s="1">
        <v>2.1764370841868499</v>
      </c>
    </row>
    <row r="1455" spans="1:1" x14ac:dyDescent="0.25">
      <c r="A1455" s="1">
        <v>3.7576535804929998</v>
      </c>
    </row>
    <row r="1456" spans="1:1" x14ac:dyDescent="0.25">
      <c r="A1456" s="1">
        <v>2.75716686198705</v>
      </c>
    </row>
    <row r="1457" spans="1:1" x14ac:dyDescent="0.25">
      <c r="A1457" s="1">
        <v>3.2353126851032301</v>
      </c>
    </row>
    <row r="1458" spans="1:1" x14ac:dyDescent="0.25">
      <c r="A1458" s="1">
        <v>2.9223773890860598</v>
      </c>
    </row>
    <row r="1459" spans="1:1" x14ac:dyDescent="0.25">
      <c r="A1459" s="1">
        <v>1.9301771859607699</v>
      </c>
    </row>
    <row r="1460" spans="1:1" x14ac:dyDescent="0.25">
      <c r="A1460" s="1">
        <v>2.7314011017321</v>
      </c>
    </row>
    <row r="1461" spans="1:1" x14ac:dyDescent="0.25">
      <c r="A1461" s="1">
        <v>3.7326217220478699</v>
      </c>
    </row>
    <row r="1462" spans="1:1" x14ac:dyDescent="0.25">
      <c r="A1462" s="1">
        <v>2.7382957009070301</v>
      </c>
    </row>
    <row r="1463" spans="1:1" x14ac:dyDescent="0.25">
      <c r="A1463" s="1">
        <v>4.4722483738721097</v>
      </c>
    </row>
    <row r="1464" spans="1:1" x14ac:dyDescent="0.25">
      <c r="A1464" s="1">
        <v>3.0556889994641798</v>
      </c>
    </row>
    <row r="1465" spans="1:1" x14ac:dyDescent="0.25">
      <c r="A1465" s="1">
        <v>2.85758891285586</v>
      </c>
    </row>
    <row r="1466" spans="1:1" x14ac:dyDescent="0.25">
      <c r="A1466" s="1">
        <v>3.3197363178761101</v>
      </c>
    </row>
    <row r="1467" spans="1:1" x14ac:dyDescent="0.25">
      <c r="A1467" s="1">
        <v>4.0045737206131298</v>
      </c>
    </row>
    <row r="1468" spans="1:1" x14ac:dyDescent="0.25">
      <c r="A1468" s="1">
        <v>2.5423872661529399</v>
      </c>
    </row>
    <row r="1469" spans="1:1" x14ac:dyDescent="0.25">
      <c r="A1469" s="1">
        <v>1.9892569974397201</v>
      </c>
    </row>
    <row r="1470" spans="1:1" x14ac:dyDescent="0.25">
      <c r="A1470" s="1">
        <v>3.4603636417165302</v>
      </c>
    </row>
    <row r="1471" spans="1:1" x14ac:dyDescent="0.25">
      <c r="A1471" s="1">
        <v>3.5589444954745799</v>
      </c>
    </row>
    <row r="1472" spans="1:1" x14ac:dyDescent="0.25">
      <c r="A1472" s="1">
        <v>2.5466254031832798</v>
      </c>
    </row>
    <row r="1473" spans="1:1" x14ac:dyDescent="0.25">
      <c r="A1473" s="1">
        <v>2.0383255614109501</v>
      </c>
    </row>
    <row r="1474" spans="1:1" x14ac:dyDescent="0.25">
      <c r="A1474" s="1">
        <v>3.52979445337869</v>
      </c>
    </row>
    <row r="1475" spans="1:1" x14ac:dyDescent="0.25">
      <c r="A1475" s="1">
        <v>3.8458131895994798</v>
      </c>
    </row>
    <row r="1476" spans="1:1" x14ac:dyDescent="0.25">
      <c r="A1476" s="1">
        <v>3.06747866855416</v>
      </c>
    </row>
    <row r="1477" spans="1:1" x14ac:dyDescent="0.25">
      <c r="A1477" s="1">
        <v>3.5925763407017701</v>
      </c>
    </row>
    <row r="1478" spans="1:1" x14ac:dyDescent="0.25">
      <c r="A1478" s="1">
        <v>3.1123035667149299</v>
      </c>
    </row>
    <row r="1479" spans="1:1" x14ac:dyDescent="0.25">
      <c r="A1479" s="1">
        <v>2.7037654706885399</v>
      </c>
    </row>
    <row r="1480" spans="1:1" x14ac:dyDescent="0.25">
      <c r="A1480" s="1">
        <v>3.55835670481882</v>
      </c>
    </row>
    <row r="1481" spans="1:1" x14ac:dyDescent="0.25">
      <c r="A1481" s="1">
        <v>3.4407790903144702</v>
      </c>
    </row>
    <row r="1482" spans="1:1" x14ac:dyDescent="0.25">
      <c r="A1482" s="1">
        <v>3.03575865490714</v>
      </c>
    </row>
    <row r="1483" spans="1:1" x14ac:dyDescent="0.25">
      <c r="A1483" s="1">
        <v>2.7317512940023101</v>
      </c>
    </row>
    <row r="1484" spans="1:1" x14ac:dyDescent="0.25">
      <c r="A1484" s="1">
        <v>3.8137488017964101</v>
      </c>
    </row>
    <row r="1485" spans="1:1" x14ac:dyDescent="0.25">
      <c r="A1485" s="1">
        <v>2.9760475482423501</v>
      </c>
    </row>
    <row r="1486" spans="1:1" x14ac:dyDescent="0.25">
      <c r="A1486" s="1">
        <v>3.40493057375518</v>
      </c>
    </row>
    <row r="1487" spans="1:1" x14ac:dyDescent="0.25">
      <c r="A1487" s="1">
        <v>3.61045436560519</v>
      </c>
    </row>
    <row r="1488" spans="1:1" x14ac:dyDescent="0.25">
      <c r="A1488" s="1">
        <v>3.5958690383653198</v>
      </c>
    </row>
    <row r="1489" spans="1:1" x14ac:dyDescent="0.25">
      <c r="A1489" s="1">
        <v>2.0286225223429302</v>
      </c>
    </row>
    <row r="1490" spans="1:1" x14ac:dyDescent="0.25">
      <c r="A1490" s="1">
        <v>2.8377419609663801</v>
      </c>
    </row>
    <row r="1491" spans="1:1" x14ac:dyDescent="0.25">
      <c r="A1491" s="1">
        <v>3.06998479109755</v>
      </c>
    </row>
    <row r="1492" spans="1:1" x14ac:dyDescent="0.25">
      <c r="A1492" s="1">
        <v>3.6771969058596801</v>
      </c>
    </row>
    <row r="1493" spans="1:1" x14ac:dyDescent="0.25">
      <c r="A1493" s="1">
        <v>3.2731488546339</v>
      </c>
    </row>
    <row r="1494" spans="1:1" x14ac:dyDescent="0.25">
      <c r="A1494" s="1">
        <v>2.5405908390045</v>
      </c>
    </row>
    <row r="1495" spans="1:1" x14ac:dyDescent="0.25">
      <c r="A1495" s="1">
        <v>3.99593304937954</v>
      </c>
    </row>
    <row r="1496" spans="1:1" x14ac:dyDescent="0.25">
      <c r="A1496" s="1">
        <v>2.4918108336118299</v>
      </c>
    </row>
    <row r="1497" spans="1:1" x14ac:dyDescent="0.25">
      <c r="A1497" s="1">
        <v>3.42354325947236</v>
      </c>
    </row>
    <row r="1498" spans="1:1" x14ac:dyDescent="0.25">
      <c r="A1498" s="1">
        <v>3.7594574328858199</v>
      </c>
    </row>
    <row r="1499" spans="1:1" x14ac:dyDescent="0.25">
      <c r="A1499" s="1">
        <v>2.7759776021760398</v>
      </c>
    </row>
    <row r="1500" spans="1:1" x14ac:dyDescent="0.25">
      <c r="A1500" s="1">
        <v>3.7575479516602002</v>
      </c>
    </row>
    <row r="1501" spans="1:1" x14ac:dyDescent="0.25">
      <c r="A1501" s="1">
        <v>3.3037744445899602</v>
      </c>
    </row>
    <row r="1502" spans="1:1" x14ac:dyDescent="0.25">
      <c r="A1502" s="1">
        <v>2.8123839749087498</v>
      </c>
    </row>
    <row r="1503" spans="1:1" x14ac:dyDescent="0.25">
      <c r="A1503" s="1">
        <v>3.4433729523369401</v>
      </c>
    </row>
    <row r="1504" spans="1:1" x14ac:dyDescent="0.25">
      <c r="A1504" s="1">
        <v>3.5021461448119502</v>
      </c>
    </row>
    <row r="1505" spans="1:1" x14ac:dyDescent="0.25">
      <c r="A1505" s="1">
        <v>2.7103737854383101</v>
      </c>
    </row>
    <row r="1506" spans="1:1" x14ac:dyDescent="0.25">
      <c r="A1506" s="1">
        <v>3.1189765748448601</v>
      </c>
    </row>
    <row r="1507" spans="1:1" x14ac:dyDescent="0.25">
      <c r="A1507" s="1">
        <v>4.2706900921665802</v>
      </c>
    </row>
    <row r="1508" spans="1:1" x14ac:dyDescent="0.25">
      <c r="A1508" s="1">
        <v>2.4245271668756998</v>
      </c>
    </row>
    <row r="1509" spans="1:1" x14ac:dyDescent="0.25">
      <c r="A1509" s="1">
        <v>2.4789583581871502</v>
      </c>
    </row>
    <row r="1510" spans="1:1" x14ac:dyDescent="0.25">
      <c r="A1510" s="1">
        <v>3.6178410052392902</v>
      </c>
    </row>
    <row r="1511" spans="1:1" x14ac:dyDescent="0.25">
      <c r="A1511" s="1">
        <v>2.9960498228600398</v>
      </c>
    </row>
    <row r="1512" spans="1:1" x14ac:dyDescent="0.25">
      <c r="A1512" s="1">
        <v>3.1838573353233599</v>
      </c>
    </row>
    <row r="1513" spans="1:1" x14ac:dyDescent="0.25">
      <c r="A1513" s="1">
        <v>2.9737420360736699</v>
      </c>
    </row>
    <row r="1514" spans="1:1" x14ac:dyDescent="0.25">
      <c r="A1514" s="1">
        <v>2.5081360846126399</v>
      </c>
    </row>
    <row r="1515" spans="1:1" x14ac:dyDescent="0.25">
      <c r="A1515" s="1">
        <v>2.8024421400738802</v>
      </c>
    </row>
    <row r="1516" spans="1:1" x14ac:dyDescent="0.25">
      <c r="A1516" s="1">
        <v>3.0828395432759002</v>
      </c>
    </row>
    <row r="1517" spans="1:1" x14ac:dyDescent="0.25">
      <c r="A1517" s="1">
        <v>3.7867844494162402</v>
      </c>
    </row>
    <row r="1518" spans="1:1" x14ac:dyDescent="0.25">
      <c r="A1518" s="1">
        <v>2.9666940450151502</v>
      </c>
    </row>
    <row r="1519" spans="1:1" x14ac:dyDescent="0.25">
      <c r="A1519" s="1">
        <v>1.9187328410350599</v>
      </c>
    </row>
    <row r="1520" spans="1:1" x14ac:dyDescent="0.25">
      <c r="A1520" s="1">
        <v>2.2638121939556002</v>
      </c>
    </row>
    <row r="1521" spans="1:1" x14ac:dyDescent="0.25">
      <c r="A1521" s="1">
        <v>3.0111936960402801</v>
      </c>
    </row>
    <row r="1522" spans="1:1" x14ac:dyDescent="0.25">
      <c r="A1522" s="1">
        <v>3.0942072868064399</v>
      </c>
    </row>
    <row r="1523" spans="1:1" x14ac:dyDescent="0.25">
      <c r="A1523" s="1">
        <v>2.87747775146503</v>
      </c>
    </row>
    <row r="1524" spans="1:1" x14ac:dyDescent="0.25">
      <c r="A1524" s="1">
        <v>3.5018766819848701</v>
      </c>
    </row>
    <row r="1525" spans="1:1" x14ac:dyDescent="0.25">
      <c r="A1525" s="1">
        <v>3.13259638564179</v>
      </c>
    </row>
    <row r="1526" spans="1:1" x14ac:dyDescent="0.25">
      <c r="A1526" s="1">
        <v>2.6045374904693301</v>
      </c>
    </row>
    <row r="1527" spans="1:1" x14ac:dyDescent="0.25">
      <c r="A1527" s="1">
        <v>2.8964392768374099</v>
      </c>
    </row>
    <row r="1528" spans="1:1" x14ac:dyDescent="0.25">
      <c r="A1528" s="1">
        <v>2.87012260461516</v>
      </c>
    </row>
    <row r="1529" spans="1:1" x14ac:dyDescent="0.25">
      <c r="A1529" s="1">
        <v>3.2153662688789799</v>
      </c>
    </row>
    <row r="1530" spans="1:1" x14ac:dyDescent="0.25">
      <c r="A1530" s="1">
        <v>2.89779578261482</v>
      </c>
    </row>
    <row r="1531" spans="1:1" x14ac:dyDescent="0.25">
      <c r="A1531" s="1">
        <v>2.9982116996392301</v>
      </c>
    </row>
    <row r="1532" spans="1:1" x14ac:dyDescent="0.25">
      <c r="A1532" s="1">
        <v>3.0970842055608601</v>
      </c>
    </row>
    <row r="1533" spans="1:1" x14ac:dyDescent="0.25">
      <c r="A1533" s="1">
        <v>3.11046156655636</v>
      </c>
    </row>
    <row r="1534" spans="1:1" x14ac:dyDescent="0.25">
      <c r="A1534" s="1">
        <v>2.6255458393989501</v>
      </c>
    </row>
    <row r="1535" spans="1:1" x14ac:dyDescent="0.25">
      <c r="A1535" s="1">
        <v>2.9065376096403801</v>
      </c>
    </row>
    <row r="1536" spans="1:1" x14ac:dyDescent="0.25">
      <c r="A1536" s="1">
        <v>2.5615092496031902</v>
      </c>
    </row>
    <row r="1537" spans="1:1" x14ac:dyDescent="0.25">
      <c r="A1537" s="1">
        <v>3.38731255980609</v>
      </c>
    </row>
    <row r="1538" spans="1:1" x14ac:dyDescent="0.25">
      <c r="A1538" s="1">
        <v>2.915430773188</v>
      </c>
    </row>
    <row r="1539" spans="1:1" x14ac:dyDescent="0.25">
      <c r="A1539" s="1">
        <v>4.19953742638421</v>
      </c>
    </row>
    <row r="1540" spans="1:1" x14ac:dyDescent="0.25">
      <c r="A1540" s="1">
        <v>2.20618554099307</v>
      </c>
    </row>
    <row r="1541" spans="1:1" x14ac:dyDescent="0.25">
      <c r="A1541" s="1">
        <v>3.1780038822124501</v>
      </c>
    </row>
    <row r="1542" spans="1:1" x14ac:dyDescent="0.25">
      <c r="A1542" s="1">
        <v>2.83675518903223</v>
      </c>
    </row>
    <row r="1543" spans="1:1" x14ac:dyDescent="0.25">
      <c r="A1543" s="1">
        <v>3.57276235523504</v>
      </c>
    </row>
    <row r="1544" spans="1:1" x14ac:dyDescent="0.25">
      <c r="A1544" s="1">
        <v>3.53489229393027</v>
      </c>
    </row>
    <row r="1545" spans="1:1" x14ac:dyDescent="0.25">
      <c r="A1545" s="1">
        <v>3.0522024101227698</v>
      </c>
    </row>
    <row r="1546" spans="1:1" x14ac:dyDescent="0.25">
      <c r="A1546" s="1">
        <v>3.43120380108352</v>
      </c>
    </row>
    <row r="1547" spans="1:1" x14ac:dyDescent="0.25">
      <c r="A1547" s="1">
        <v>2.4628336050458399</v>
      </c>
    </row>
    <row r="1548" spans="1:1" x14ac:dyDescent="0.25">
      <c r="A1548" s="1">
        <v>3.1358514347946098</v>
      </c>
    </row>
    <row r="1549" spans="1:1" x14ac:dyDescent="0.25">
      <c r="A1549" s="1">
        <v>2.8809652803645598</v>
      </c>
    </row>
    <row r="1550" spans="1:1" x14ac:dyDescent="0.25">
      <c r="A1550" s="1">
        <v>3.4990290128470698</v>
      </c>
    </row>
    <row r="1551" spans="1:1" x14ac:dyDescent="0.25">
      <c r="A1551" s="1">
        <v>2.67985681409924</v>
      </c>
    </row>
    <row r="1552" spans="1:1" x14ac:dyDescent="0.25">
      <c r="A1552" s="1">
        <v>2.8555621690755402</v>
      </c>
    </row>
    <row r="1553" spans="1:1" x14ac:dyDescent="0.25">
      <c r="A1553" s="1">
        <v>2.3969661425630902</v>
      </c>
    </row>
    <row r="1554" spans="1:1" x14ac:dyDescent="0.25">
      <c r="A1554" s="1">
        <v>2.2349715398636101</v>
      </c>
    </row>
    <row r="1555" spans="1:1" x14ac:dyDescent="0.25">
      <c r="A1555" s="1">
        <v>3.4031973959792299</v>
      </c>
    </row>
    <row r="1556" spans="1:1" x14ac:dyDescent="0.25">
      <c r="A1556" s="1">
        <v>3.3031496033143499</v>
      </c>
    </row>
    <row r="1557" spans="1:1" x14ac:dyDescent="0.25">
      <c r="A1557" s="1">
        <v>2.4613218820587899</v>
      </c>
    </row>
    <row r="1558" spans="1:1" x14ac:dyDescent="0.25">
      <c r="A1558" s="1">
        <v>3.10461751227125</v>
      </c>
    </row>
    <row r="1559" spans="1:1" x14ac:dyDescent="0.25">
      <c r="A1559" s="1">
        <v>2.7199465893124599</v>
      </c>
    </row>
    <row r="1560" spans="1:1" x14ac:dyDescent="0.25">
      <c r="A1560" s="1">
        <v>2.9730720962158701</v>
      </c>
    </row>
    <row r="1561" spans="1:1" x14ac:dyDescent="0.25">
      <c r="A1561" s="1">
        <v>4.0220871844352297</v>
      </c>
    </row>
    <row r="1562" spans="1:1" x14ac:dyDescent="0.25">
      <c r="A1562" s="1">
        <v>3.55052761646717</v>
      </c>
    </row>
    <row r="1563" spans="1:1" x14ac:dyDescent="0.25">
      <c r="A1563" s="1">
        <v>3.1105736321201598</v>
      </c>
    </row>
    <row r="1564" spans="1:1" x14ac:dyDescent="0.25">
      <c r="A1564" s="1">
        <v>3.6040699585537102</v>
      </c>
    </row>
    <row r="1565" spans="1:1" x14ac:dyDescent="0.25">
      <c r="A1565" s="1">
        <v>2.6886624798849899</v>
      </c>
    </row>
    <row r="1566" spans="1:1" x14ac:dyDescent="0.25">
      <c r="A1566" s="1">
        <v>3.4597264892251598</v>
      </c>
    </row>
    <row r="1567" spans="1:1" x14ac:dyDescent="0.25">
      <c r="A1567" s="1">
        <v>3.90619173263106</v>
      </c>
    </row>
    <row r="1568" spans="1:1" x14ac:dyDescent="0.25">
      <c r="A1568" s="1">
        <v>2.2726202725417002</v>
      </c>
    </row>
    <row r="1569" spans="1:1" x14ac:dyDescent="0.25">
      <c r="A1569" s="1">
        <v>2.2067125226575199</v>
      </c>
    </row>
    <row r="1570" spans="1:1" x14ac:dyDescent="0.25">
      <c r="A1570" s="1">
        <v>3.28475335893391</v>
      </c>
    </row>
    <row r="1571" spans="1:1" x14ac:dyDescent="0.25">
      <c r="A1571" s="1">
        <v>3.6463550266065399</v>
      </c>
    </row>
    <row r="1572" spans="1:1" x14ac:dyDescent="0.25">
      <c r="A1572" s="1">
        <v>2.0112648384108498</v>
      </c>
    </row>
    <row r="1573" spans="1:1" x14ac:dyDescent="0.25">
      <c r="A1573" s="1">
        <v>3.40005411175733</v>
      </c>
    </row>
    <row r="1574" spans="1:1" x14ac:dyDescent="0.25">
      <c r="A1574" s="1">
        <v>3.0332267366238099</v>
      </c>
    </row>
    <row r="1575" spans="1:1" x14ac:dyDescent="0.25">
      <c r="A1575" s="1">
        <v>2.3552197392177301</v>
      </c>
    </row>
    <row r="1576" spans="1:1" x14ac:dyDescent="0.25">
      <c r="A1576" s="1">
        <v>2.75123824041057</v>
      </c>
    </row>
    <row r="1577" spans="1:1" x14ac:dyDescent="0.25">
      <c r="A1577" s="1">
        <v>3.01104429070296</v>
      </c>
    </row>
    <row r="1578" spans="1:1" x14ac:dyDescent="0.25">
      <c r="A1578" s="1">
        <v>2.6034913164919198</v>
      </c>
    </row>
    <row r="1579" spans="1:1" x14ac:dyDescent="0.25">
      <c r="A1579" s="1">
        <v>2.1073978362444898</v>
      </c>
    </row>
    <row r="1580" spans="1:1" x14ac:dyDescent="0.25">
      <c r="A1580" s="1">
        <v>3.17841220216896</v>
      </c>
    </row>
    <row r="1581" spans="1:1" x14ac:dyDescent="0.25">
      <c r="A1581" s="1">
        <v>3.12637049531837</v>
      </c>
    </row>
    <row r="1582" spans="1:1" x14ac:dyDescent="0.25">
      <c r="A1582" s="1">
        <v>2.0913627950601201</v>
      </c>
    </row>
    <row r="1583" spans="1:1" x14ac:dyDescent="0.25">
      <c r="A1583" s="1">
        <v>2.3799739746578199</v>
      </c>
    </row>
    <row r="1584" spans="1:1" x14ac:dyDescent="0.25">
      <c r="A1584" s="1">
        <v>3.6240646187710799</v>
      </c>
    </row>
    <row r="1585" spans="1:1" x14ac:dyDescent="0.25">
      <c r="A1585" s="1">
        <v>3.3214388831178101</v>
      </c>
    </row>
    <row r="1586" spans="1:1" x14ac:dyDescent="0.25">
      <c r="A1586" s="1">
        <v>2.6452108131869601</v>
      </c>
    </row>
    <row r="1587" spans="1:1" x14ac:dyDescent="0.25">
      <c r="A1587" s="1">
        <v>3.1417516237376701</v>
      </c>
    </row>
    <row r="1588" spans="1:1" x14ac:dyDescent="0.25">
      <c r="A1588" s="1">
        <v>2.8991381766869599</v>
      </c>
    </row>
    <row r="1589" spans="1:1" x14ac:dyDescent="0.25">
      <c r="A1589" s="1">
        <v>2.7049791149059601</v>
      </c>
    </row>
    <row r="1590" spans="1:1" x14ac:dyDescent="0.25">
      <c r="A1590" s="1">
        <v>2.9438664622938</v>
      </c>
    </row>
    <row r="1591" spans="1:1" x14ac:dyDescent="0.25">
      <c r="A1591" s="1">
        <v>3.0354590206476701</v>
      </c>
    </row>
    <row r="1592" spans="1:1" x14ac:dyDescent="0.25">
      <c r="A1592" s="1">
        <v>3.62137096576877</v>
      </c>
    </row>
    <row r="1593" spans="1:1" x14ac:dyDescent="0.25">
      <c r="A1593" s="1">
        <v>2.66492312568956</v>
      </c>
    </row>
    <row r="1594" spans="1:1" x14ac:dyDescent="0.25">
      <c r="A1594" s="1">
        <v>3.0419922568324802</v>
      </c>
    </row>
    <row r="1595" spans="1:1" x14ac:dyDescent="0.25">
      <c r="A1595" s="1">
        <v>2.9115079996090101</v>
      </c>
    </row>
    <row r="1596" spans="1:1" x14ac:dyDescent="0.25">
      <c r="A1596" s="1">
        <v>3.4774443738778</v>
      </c>
    </row>
    <row r="1597" spans="1:1" x14ac:dyDescent="0.25">
      <c r="A1597" s="1">
        <v>3.4679989198448302</v>
      </c>
    </row>
    <row r="1598" spans="1:1" x14ac:dyDescent="0.25">
      <c r="A1598" s="1">
        <v>3.1821919634534699</v>
      </c>
    </row>
    <row r="1599" spans="1:1" x14ac:dyDescent="0.25">
      <c r="A1599" s="1">
        <v>2.4170657181003201</v>
      </c>
    </row>
    <row r="1600" spans="1:1" x14ac:dyDescent="0.25">
      <c r="A1600" s="1">
        <v>2.4167382541251698</v>
      </c>
    </row>
    <row r="1601" spans="1:1" x14ac:dyDescent="0.25">
      <c r="A1601" s="1">
        <v>3.0586726130198998</v>
      </c>
    </row>
    <row r="1602" spans="1:1" x14ac:dyDescent="0.25">
      <c r="A1602" s="1">
        <v>3.5293963553448702</v>
      </c>
    </row>
    <row r="1603" spans="1:1" x14ac:dyDescent="0.25">
      <c r="A1603" s="1">
        <v>3.4392310919082698</v>
      </c>
    </row>
    <row r="1604" spans="1:1" x14ac:dyDescent="0.25">
      <c r="A1604" s="1">
        <v>3.2724233251488699</v>
      </c>
    </row>
    <row r="1605" spans="1:1" x14ac:dyDescent="0.25">
      <c r="A1605" s="1">
        <v>2.6455220169004101</v>
      </c>
    </row>
    <row r="1606" spans="1:1" x14ac:dyDescent="0.25">
      <c r="A1606" s="1">
        <v>3.2839340151833101</v>
      </c>
    </row>
    <row r="1607" spans="1:1" x14ac:dyDescent="0.25">
      <c r="A1607" s="1">
        <v>2.33723012755009</v>
      </c>
    </row>
    <row r="1608" spans="1:1" x14ac:dyDescent="0.25">
      <c r="A1608" s="1">
        <v>2.8900317661027599</v>
      </c>
    </row>
    <row r="1609" spans="1:1" x14ac:dyDescent="0.25">
      <c r="A1609" s="1">
        <v>4.7924508722360804</v>
      </c>
    </row>
    <row r="1610" spans="1:1" x14ac:dyDescent="0.25">
      <c r="A1610" s="1">
        <v>3.4437285289854702</v>
      </c>
    </row>
    <row r="1611" spans="1:1" x14ac:dyDescent="0.25">
      <c r="A1611" s="1">
        <v>2.8222260488722601</v>
      </c>
    </row>
    <row r="1612" spans="1:1" x14ac:dyDescent="0.25">
      <c r="A1612" s="1">
        <v>2.2796982172962501</v>
      </c>
    </row>
    <row r="1613" spans="1:1" x14ac:dyDescent="0.25">
      <c r="A1613" s="1">
        <v>3.1772926574452001</v>
      </c>
    </row>
    <row r="1614" spans="1:1" x14ac:dyDescent="0.25">
      <c r="A1614" s="1">
        <v>2.2800874665828501</v>
      </c>
    </row>
    <row r="1615" spans="1:1" x14ac:dyDescent="0.25">
      <c r="A1615" s="1">
        <v>3.8180693053383901</v>
      </c>
    </row>
    <row r="1616" spans="1:1" x14ac:dyDescent="0.25">
      <c r="A1616" s="1">
        <v>3.05085703128983</v>
      </c>
    </row>
    <row r="1617" spans="1:1" x14ac:dyDescent="0.25">
      <c r="A1617" s="1">
        <v>3.0244255061368199</v>
      </c>
    </row>
    <row r="1618" spans="1:1" x14ac:dyDescent="0.25">
      <c r="A1618" s="1">
        <v>2.77441343168383</v>
      </c>
    </row>
    <row r="1619" spans="1:1" x14ac:dyDescent="0.25">
      <c r="A1619" s="1">
        <v>3.3319073975925999</v>
      </c>
    </row>
    <row r="1620" spans="1:1" x14ac:dyDescent="0.25">
      <c r="A1620" s="1">
        <v>2.4455832815642502</v>
      </c>
    </row>
    <row r="1621" spans="1:1" x14ac:dyDescent="0.25">
      <c r="A1621" s="1">
        <v>3.03494179120614</v>
      </c>
    </row>
    <row r="1622" spans="1:1" x14ac:dyDescent="0.25">
      <c r="A1622" s="1">
        <v>3.72390917496798</v>
      </c>
    </row>
    <row r="1623" spans="1:1" x14ac:dyDescent="0.25">
      <c r="A1623" s="1">
        <v>2.7264501160356498</v>
      </c>
    </row>
    <row r="1624" spans="1:1" x14ac:dyDescent="0.25">
      <c r="A1624" s="1">
        <v>3.5025967867167198</v>
      </c>
    </row>
    <row r="1625" spans="1:1" x14ac:dyDescent="0.25">
      <c r="A1625" s="1">
        <v>3.3003210623758901</v>
      </c>
    </row>
    <row r="1626" spans="1:1" x14ac:dyDescent="0.25">
      <c r="A1626" s="1">
        <v>2.9435837265099098</v>
      </c>
    </row>
    <row r="1627" spans="1:1" x14ac:dyDescent="0.25">
      <c r="A1627" s="1">
        <v>2.2287622808295602</v>
      </c>
    </row>
    <row r="1628" spans="1:1" x14ac:dyDescent="0.25">
      <c r="A1628" s="1">
        <v>2.7743962840575098</v>
      </c>
    </row>
    <row r="1629" spans="1:1" x14ac:dyDescent="0.25">
      <c r="A1629" s="1">
        <v>2.94152543480888</v>
      </c>
    </row>
    <row r="1630" spans="1:1" x14ac:dyDescent="0.25">
      <c r="A1630" s="1">
        <v>2.8118888328534299</v>
      </c>
    </row>
    <row r="1631" spans="1:1" x14ac:dyDescent="0.25">
      <c r="A1631" s="1">
        <v>2.8205126250015402</v>
      </c>
    </row>
    <row r="1632" spans="1:1" x14ac:dyDescent="0.25">
      <c r="A1632" s="1">
        <v>3.0051494824361402</v>
      </c>
    </row>
    <row r="1633" spans="1:1" x14ac:dyDescent="0.25">
      <c r="A1633" s="1">
        <v>2.3390441412698499</v>
      </c>
    </row>
    <row r="1634" spans="1:1" x14ac:dyDescent="0.25">
      <c r="A1634" s="1">
        <v>2.2179293767408099</v>
      </c>
    </row>
    <row r="1635" spans="1:1" x14ac:dyDescent="0.25">
      <c r="A1635" s="1">
        <v>3.1216612216142701</v>
      </c>
    </row>
    <row r="1636" spans="1:1" x14ac:dyDescent="0.25">
      <c r="A1636" s="1">
        <v>3.1605400766513601</v>
      </c>
    </row>
    <row r="1637" spans="1:1" x14ac:dyDescent="0.25">
      <c r="A1637" s="1">
        <v>2.6726183125545102</v>
      </c>
    </row>
    <row r="1638" spans="1:1" x14ac:dyDescent="0.25">
      <c r="A1638" s="1">
        <v>3.3097062310883598</v>
      </c>
    </row>
    <row r="1639" spans="1:1" x14ac:dyDescent="0.25">
      <c r="A1639" s="1">
        <v>3.1260381662837902</v>
      </c>
    </row>
    <row r="1640" spans="1:1" x14ac:dyDescent="0.25">
      <c r="A1640" s="1">
        <v>2.58900747851705</v>
      </c>
    </row>
    <row r="1641" spans="1:1" x14ac:dyDescent="0.25">
      <c r="A1641" s="1">
        <v>3.27091077536137</v>
      </c>
    </row>
    <row r="1642" spans="1:1" x14ac:dyDescent="0.25">
      <c r="A1642" s="1">
        <v>2.9908130188003801</v>
      </c>
    </row>
    <row r="1643" spans="1:1" x14ac:dyDescent="0.25">
      <c r="A1643" s="1">
        <v>3.2421853887339198</v>
      </c>
    </row>
    <row r="1644" spans="1:1" x14ac:dyDescent="0.25">
      <c r="A1644" s="1">
        <v>2.86910599952982</v>
      </c>
    </row>
    <row r="1645" spans="1:1" x14ac:dyDescent="0.25">
      <c r="A1645" s="1">
        <v>2.41689288006362</v>
      </c>
    </row>
    <row r="1646" spans="1:1" x14ac:dyDescent="0.25">
      <c r="A1646" s="1">
        <v>2.36597313013301</v>
      </c>
    </row>
    <row r="1647" spans="1:1" x14ac:dyDescent="0.25">
      <c r="A1647" s="1">
        <v>3.2502924519299499</v>
      </c>
    </row>
    <row r="1648" spans="1:1" x14ac:dyDescent="0.25">
      <c r="A1648" s="1">
        <v>2.4318812093778099</v>
      </c>
    </row>
    <row r="1649" spans="1:1" x14ac:dyDescent="0.25">
      <c r="A1649" s="1">
        <v>3.3007445847472301</v>
      </c>
    </row>
    <row r="1650" spans="1:1" x14ac:dyDescent="0.25">
      <c r="A1650" s="1">
        <v>3.1323276592456901</v>
      </c>
    </row>
    <row r="1651" spans="1:1" x14ac:dyDescent="0.25">
      <c r="A1651" s="1">
        <v>3.2008762151493202</v>
      </c>
    </row>
    <row r="1652" spans="1:1" x14ac:dyDescent="0.25">
      <c r="A1652" s="1">
        <v>2.96019922354589</v>
      </c>
    </row>
    <row r="1653" spans="1:1" x14ac:dyDescent="0.25">
      <c r="A1653" s="1">
        <v>3.31023266144466</v>
      </c>
    </row>
    <row r="1654" spans="1:1" x14ac:dyDescent="0.25">
      <c r="A1654" s="1">
        <v>3.0250319759106898</v>
      </c>
    </row>
    <row r="1655" spans="1:1" x14ac:dyDescent="0.25">
      <c r="A1655" s="1">
        <v>3.0353474106040101</v>
      </c>
    </row>
    <row r="1656" spans="1:1" x14ac:dyDescent="0.25">
      <c r="A1656" s="1">
        <v>3.03348669548186</v>
      </c>
    </row>
    <row r="1657" spans="1:1" x14ac:dyDescent="0.25">
      <c r="A1657" s="1">
        <v>2.8752934449404601</v>
      </c>
    </row>
    <row r="1658" spans="1:1" x14ac:dyDescent="0.25">
      <c r="A1658" s="1">
        <v>3.2548049118980402</v>
      </c>
    </row>
    <row r="1659" spans="1:1" x14ac:dyDescent="0.25">
      <c r="A1659" s="1">
        <v>2.3969098028907498</v>
      </c>
    </row>
    <row r="1660" spans="1:1" x14ac:dyDescent="0.25">
      <c r="A1660" s="1">
        <v>2.6103309535232002</v>
      </c>
    </row>
    <row r="1661" spans="1:1" x14ac:dyDescent="0.25">
      <c r="A1661" s="1">
        <v>2.4398462073570899</v>
      </c>
    </row>
    <row r="1662" spans="1:1" x14ac:dyDescent="0.25">
      <c r="A1662" s="1">
        <v>2.65032152533646</v>
      </c>
    </row>
    <row r="1663" spans="1:1" x14ac:dyDescent="0.25">
      <c r="A1663" s="1">
        <v>3.23363937540846</v>
      </c>
    </row>
    <row r="1664" spans="1:1" x14ac:dyDescent="0.25">
      <c r="A1664" s="1">
        <v>2.5799205369610401</v>
      </c>
    </row>
    <row r="1665" spans="1:1" x14ac:dyDescent="0.25">
      <c r="A1665" s="1">
        <v>3.4746176411578502</v>
      </c>
    </row>
    <row r="1666" spans="1:1" x14ac:dyDescent="0.25">
      <c r="A1666" s="1">
        <v>2.4164505221907602</v>
      </c>
    </row>
    <row r="1667" spans="1:1" x14ac:dyDescent="0.25">
      <c r="A1667" s="1">
        <v>2.8719219695058298</v>
      </c>
    </row>
    <row r="1668" spans="1:1" x14ac:dyDescent="0.25">
      <c r="A1668" s="1">
        <v>3.4644608070806999</v>
      </c>
    </row>
    <row r="1669" spans="1:1" x14ac:dyDescent="0.25">
      <c r="A1669" s="1">
        <v>3.9263913103304402</v>
      </c>
    </row>
    <row r="1670" spans="1:1" x14ac:dyDescent="0.25">
      <c r="A1670" s="1">
        <v>3.1343224233156701</v>
      </c>
    </row>
    <row r="1671" spans="1:1" x14ac:dyDescent="0.25">
      <c r="A1671" s="1">
        <v>2.6297261793828999</v>
      </c>
    </row>
    <row r="1672" spans="1:1" x14ac:dyDescent="0.25">
      <c r="A1672" s="1">
        <v>2.9349133601897401</v>
      </c>
    </row>
    <row r="1673" spans="1:1" x14ac:dyDescent="0.25">
      <c r="A1673" s="1">
        <v>2.9315840127156898</v>
      </c>
    </row>
    <row r="1674" spans="1:1" x14ac:dyDescent="0.25">
      <c r="A1674" s="1">
        <v>3.16790601797842</v>
      </c>
    </row>
    <row r="1675" spans="1:1" x14ac:dyDescent="0.25">
      <c r="A1675" s="1">
        <v>3.2353061246417498</v>
      </c>
    </row>
    <row r="1676" spans="1:1" x14ac:dyDescent="0.25">
      <c r="A1676" s="1">
        <v>3.3963021789446901</v>
      </c>
    </row>
    <row r="1677" spans="1:1" x14ac:dyDescent="0.25">
      <c r="A1677" s="1">
        <v>3.3931937018604801</v>
      </c>
    </row>
    <row r="1678" spans="1:1" x14ac:dyDescent="0.25">
      <c r="A1678" s="1">
        <v>2.9800453067511001</v>
      </c>
    </row>
    <row r="1679" spans="1:1" x14ac:dyDescent="0.25">
      <c r="A1679" s="1">
        <v>2.9394909422660298</v>
      </c>
    </row>
    <row r="1680" spans="1:1" x14ac:dyDescent="0.25">
      <c r="A1680" s="1">
        <v>3.5002938619853801</v>
      </c>
    </row>
    <row r="1681" spans="1:1" x14ac:dyDescent="0.25">
      <c r="A1681" s="1">
        <v>3.07910362338639</v>
      </c>
    </row>
    <row r="1682" spans="1:1" x14ac:dyDescent="0.25">
      <c r="A1682" s="1">
        <v>3.3600369739591098</v>
      </c>
    </row>
    <row r="1683" spans="1:1" x14ac:dyDescent="0.25">
      <c r="A1683" s="1">
        <v>3.0021231235172601</v>
      </c>
    </row>
    <row r="1684" spans="1:1" x14ac:dyDescent="0.25">
      <c r="A1684" s="1">
        <v>3.4276003101280099</v>
      </c>
    </row>
    <row r="1685" spans="1:1" x14ac:dyDescent="0.25">
      <c r="A1685" s="1">
        <v>3.3505192399011898</v>
      </c>
    </row>
    <row r="1686" spans="1:1" x14ac:dyDescent="0.25">
      <c r="A1686" s="1">
        <v>2.7505383177172802</v>
      </c>
    </row>
    <row r="1687" spans="1:1" x14ac:dyDescent="0.25">
      <c r="A1687" s="1">
        <v>3.0425697741716098</v>
      </c>
    </row>
    <row r="1688" spans="1:1" x14ac:dyDescent="0.25">
      <c r="A1688" s="1">
        <v>2.95516723952875</v>
      </c>
    </row>
    <row r="1689" spans="1:1" x14ac:dyDescent="0.25">
      <c r="A1689" s="1">
        <v>2.9103726732030801</v>
      </c>
    </row>
    <row r="1690" spans="1:1" x14ac:dyDescent="0.25">
      <c r="A1690" s="1">
        <v>2.3308038281588002</v>
      </c>
    </row>
    <row r="1691" spans="1:1" x14ac:dyDescent="0.25">
      <c r="A1691" s="1">
        <v>2.55523664603272</v>
      </c>
    </row>
    <row r="1692" spans="1:1" x14ac:dyDescent="0.25">
      <c r="A1692" s="1">
        <v>2.9946604781969901</v>
      </c>
    </row>
    <row r="1693" spans="1:1" x14ac:dyDescent="0.25">
      <c r="A1693" s="1">
        <v>2.96218886901024</v>
      </c>
    </row>
    <row r="1694" spans="1:1" x14ac:dyDescent="0.25">
      <c r="A1694" s="1">
        <v>3.52162974870373</v>
      </c>
    </row>
    <row r="1695" spans="1:1" x14ac:dyDescent="0.25">
      <c r="A1695" s="1">
        <v>2.3429987754941202</v>
      </c>
    </row>
    <row r="1696" spans="1:1" x14ac:dyDescent="0.25">
      <c r="A1696" s="1">
        <v>3.3114985557512902</v>
      </c>
    </row>
    <row r="1697" spans="1:1" x14ac:dyDescent="0.25">
      <c r="A1697" s="1">
        <v>3.4745868492527601</v>
      </c>
    </row>
    <row r="1698" spans="1:1" x14ac:dyDescent="0.25">
      <c r="A1698" s="1">
        <v>3.1032744219701298</v>
      </c>
    </row>
    <row r="1699" spans="1:1" x14ac:dyDescent="0.25">
      <c r="A1699" s="1">
        <v>3.4075055412442401</v>
      </c>
    </row>
    <row r="1700" spans="1:1" x14ac:dyDescent="0.25">
      <c r="A1700" s="1">
        <v>2.57341877355277</v>
      </c>
    </row>
    <row r="1701" spans="1:1" x14ac:dyDescent="0.25">
      <c r="A1701" s="1">
        <v>2.7640347825933498</v>
      </c>
    </row>
    <row r="1702" spans="1:1" x14ac:dyDescent="0.25">
      <c r="A1702" s="1">
        <v>3.6109239578377701</v>
      </c>
    </row>
    <row r="1703" spans="1:1" x14ac:dyDescent="0.25">
      <c r="A1703" s="1">
        <v>3.5462881698261999</v>
      </c>
    </row>
    <row r="1704" spans="1:1" x14ac:dyDescent="0.25">
      <c r="A1704" s="1">
        <v>2.6848058852509098</v>
      </c>
    </row>
    <row r="1705" spans="1:1" x14ac:dyDescent="0.25">
      <c r="A1705" s="1">
        <v>3.32316378431746</v>
      </c>
    </row>
    <row r="1706" spans="1:1" x14ac:dyDescent="0.25">
      <c r="A1706" s="1">
        <v>2.8789596972062901</v>
      </c>
    </row>
    <row r="1707" spans="1:1" x14ac:dyDescent="0.25">
      <c r="A1707" s="1">
        <v>2.5148235588642698</v>
      </c>
    </row>
    <row r="1708" spans="1:1" x14ac:dyDescent="0.25">
      <c r="A1708" s="1">
        <v>3.3027893798519101</v>
      </c>
    </row>
    <row r="1709" spans="1:1" x14ac:dyDescent="0.25">
      <c r="A1709" s="1">
        <v>3.3405750521977899</v>
      </c>
    </row>
    <row r="1710" spans="1:1" x14ac:dyDescent="0.25">
      <c r="A1710" s="1">
        <v>3.6636133239186401</v>
      </c>
    </row>
    <row r="1711" spans="1:1" x14ac:dyDescent="0.25">
      <c r="A1711" s="1">
        <v>2.57184799947483</v>
      </c>
    </row>
    <row r="1712" spans="1:1" x14ac:dyDescent="0.25">
      <c r="A1712" s="1">
        <v>3.4228769937777801</v>
      </c>
    </row>
    <row r="1713" spans="1:1" x14ac:dyDescent="0.25">
      <c r="A1713" s="1">
        <v>3.46957556537523</v>
      </c>
    </row>
    <row r="1714" spans="1:1" x14ac:dyDescent="0.25">
      <c r="A1714" s="1">
        <v>2.5078155433551199</v>
      </c>
    </row>
    <row r="1715" spans="1:1" x14ac:dyDescent="0.25">
      <c r="A1715" s="1">
        <v>2.5103971694604401</v>
      </c>
    </row>
    <row r="1716" spans="1:1" x14ac:dyDescent="0.25">
      <c r="A1716" s="1">
        <v>3.4306539281959298</v>
      </c>
    </row>
    <row r="1717" spans="1:1" x14ac:dyDescent="0.25">
      <c r="A1717" s="1">
        <v>3.2267900671746901</v>
      </c>
    </row>
    <row r="1718" spans="1:1" x14ac:dyDescent="0.25">
      <c r="A1718" s="1">
        <v>2.6503995279955901</v>
      </c>
    </row>
    <row r="1719" spans="1:1" x14ac:dyDescent="0.25">
      <c r="A1719" s="1">
        <v>3.1139532636090199</v>
      </c>
    </row>
    <row r="1720" spans="1:1" x14ac:dyDescent="0.25">
      <c r="A1720" s="1">
        <v>3.3615566896518501</v>
      </c>
    </row>
    <row r="1721" spans="1:1" x14ac:dyDescent="0.25">
      <c r="A1721" s="1">
        <v>2.1255294296658702</v>
      </c>
    </row>
    <row r="1722" spans="1:1" x14ac:dyDescent="0.25">
      <c r="A1722" s="1">
        <v>2.9962370409543801</v>
      </c>
    </row>
    <row r="1723" spans="1:1" x14ac:dyDescent="0.25">
      <c r="A1723" s="1">
        <v>2.72295741221753</v>
      </c>
    </row>
    <row r="1724" spans="1:1" x14ac:dyDescent="0.25">
      <c r="A1724" s="1">
        <v>2.5157290917182098</v>
      </c>
    </row>
    <row r="1725" spans="1:1" x14ac:dyDescent="0.25">
      <c r="A1725" s="1">
        <v>2.13389921271947</v>
      </c>
    </row>
    <row r="1726" spans="1:1" x14ac:dyDescent="0.25">
      <c r="A1726" s="1">
        <v>3.7971592017267901</v>
      </c>
    </row>
    <row r="1727" spans="1:1" x14ac:dyDescent="0.25">
      <c r="A1727" s="1">
        <v>3.19987769436064</v>
      </c>
    </row>
    <row r="1728" spans="1:1" x14ac:dyDescent="0.25">
      <c r="A1728" s="1">
        <v>3.8495078145677799</v>
      </c>
    </row>
    <row r="1729" spans="1:1" x14ac:dyDescent="0.25">
      <c r="A1729" s="1">
        <v>2.3624800817216398</v>
      </c>
    </row>
    <row r="1730" spans="1:1" x14ac:dyDescent="0.25">
      <c r="A1730" s="1">
        <v>3.0478553066275702</v>
      </c>
    </row>
    <row r="1731" spans="1:1" x14ac:dyDescent="0.25">
      <c r="A1731" s="1">
        <v>3.3026260102706702</v>
      </c>
    </row>
    <row r="1732" spans="1:1" x14ac:dyDescent="0.25">
      <c r="A1732" s="1">
        <v>3.2841750285972702</v>
      </c>
    </row>
    <row r="1733" spans="1:1" x14ac:dyDescent="0.25">
      <c r="A1733" s="1">
        <v>2.1950992563049598</v>
      </c>
    </row>
    <row r="1734" spans="1:1" x14ac:dyDescent="0.25">
      <c r="A1734" s="1">
        <v>2.6399362974297</v>
      </c>
    </row>
    <row r="1735" spans="1:1" x14ac:dyDescent="0.25">
      <c r="A1735" s="1">
        <v>3.8832613737471302</v>
      </c>
    </row>
    <row r="1736" spans="1:1" x14ac:dyDescent="0.25">
      <c r="A1736" s="1">
        <v>3.2207816752162102</v>
      </c>
    </row>
    <row r="1737" spans="1:1" x14ac:dyDescent="0.25">
      <c r="A1737" s="1">
        <v>2.5707580140897299</v>
      </c>
    </row>
    <row r="1738" spans="1:1" x14ac:dyDescent="0.25">
      <c r="A1738" s="1">
        <v>2.9441659244415401</v>
      </c>
    </row>
    <row r="1739" spans="1:1" x14ac:dyDescent="0.25">
      <c r="A1739" s="1">
        <v>3.3350330570850399</v>
      </c>
    </row>
    <row r="1740" spans="1:1" x14ac:dyDescent="0.25">
      <c r="A1740" s="1">
        <v>3.3046203403171099</v>
      </c>
    </row>
    <row r="1741" spans="1:1" x14ac:dyDescent="0.25">
      <c r="A1741" s="1">
        <v>3.9975230092712302</v>
      </c>
    </row>
    <row r="1742" spans="1:1" x14ac:dyDescent="0.25">
      <c r="A1742" s="1">
        <v>3.4969241734990999</v>
      </c>
    </row>
    <row r="1743" spans="1:1" x14ac:dyDescent="0.25">
      <c r="A1743" s="1">
        <v>2.6038440349787599</v>
      </c>
    </row>
    <row r="1744" spans="1:1" x14ac:dyDescent="0.25">
      <c r="A1744" s="1">
        <v>2.8078423155749701</v>
      </c>
    </row>
    <row r="1745" spans="1:1" x14ac:dyDescent="0.25">
      <c r="A1745" s="1">
        <v>2.8867625850907199</v>
      </c>
    </row>
    <row r="1746" spans="1:1" x14ac:dyDescent="0.25">
      <c r="A1746" s="1">
        <v>2.7234881647697802</v>
      </c>
    </row>
    <row r="1747" spans="1:1" x14ac:dyDescent="0.25">
      <c r="A1747" s="1">
        <v>2.6889203601085598</v>
      </c>
    </row>
    <row r="1748" spans="1:1" x14ac:dyDescent="0.25">
      <c r="A1748" s="1">
        <v>2.8887592219351501</v>
      </c>
    </row>
    <row r="1749" spans="1:1" x14ac:dyDescent="0.25">
      <c r="A1749" s="1">
        <v>3.7183840465240801</v>
      </c>
    </row>
    <row r="1750" spans="1:1" x14ac:dyDescent="0.25">
      <c r="A1750" s="1">
        <v>2.6284581363125001</v>
      </c>
    </row>
    <row r="1751" spans="1:1" x14ac:dyDescent="0.25">
      <c r="A1751" s="1">
        <v>2.7756598098309699</v>
      </c>
    </row>
    <row r="1752" spans="1:1" x14ac:dyDescent="0.25">
      <c r="A1752" s="1">
        <v>2.2928198609846402</v>
      </c>
    </row>
    <row r="1753" spans="1:1" x14ac:dyDescent="0.25">
      <c r="A1753" s="1">
        <v>2.5896254795759401</v>
      </c>
    </row>
    <row r="1754" spans="1:1" x14ac:dyDescent="0.25">
      <c r="A1754" s="1">
        <v>3.0617692354228301</v>
      </c>
    </row>
    <row r="1755" spans="1:1" x14ac:dyDescent="0.25">
      <c r="A1755" s="1">
        <v>2.5401945121388598</v>
      </c>
    </row>
    <row r="1756" spans="1:1" x14ac:dyDescent="0.25">
      <c r="A1756" s="1">
        <v>2.46974554022774</v>
      </c>
    </row>
    <row r="1757" spans="1:1" x14ac:dyDescent="0.25">
      <c r="A1757" s="1">
        <v>3.1381645905420199</v>
      </c>
    </row>
    <row r="1758" spans="1:1" x14ac:dyDescent="0.25">
      <c r="A1758" s="1">
        <v>2.8230896721301</v>
      </c>
    </row>
    <row r="1759" spans="1:1" x14ac:dyDescent="0.25">
      <c r="A1759" s="1">
        <v>2.9035882215845001</v>
      </c>
    </row>
    <row r="1760" spans="1:1" x14ac:dyDescent="0.25">
      <c r="A1760" s="1">
        <v>3.1061734539163401</v>
      </c>
    </row>
    <row r="1761" spans="1:1" x14ac:dyDescent="0.25">
      <c r="A1761" s="1">
        <v>2.8957207335485902</v>
      </c>
    </row>
    <row r="1762" spans="1:1" x14ac:dyDescent="0.25">
      <c r="A1762" s="1">
        <v>3.6989316565685502</v>
      </c>
    </row>
    <row r="1763" spans="1:1" x14ac:dyDescent="0.25">
      <c r="A1763" s="1">
        <v>2.1106598439794402</v>
      </c>
    </row>
    <row r="1764" spans="1:1" x14ac:dyDescent="0.25">
      <c r="A1764" s="1">
        <v>3.2803278797320599</v>
      </c>
    </row>
    <row r="1765" spans="1:1" x14ac:dyDescent="0.25">
      <c r="A1765" s="1">
        <v>2.1817727607586201</v>
      </c>
    </row>
    <row r="1766" spans="1:1" x14ac:dyDescent="0.25">
      <c r="A1766" s="1">
        <v>2.46427802538126</v>
      </c>
    </row>
    <row r="1767" spans="1:1" x14ac:dyDescent="0.25">
      <c r="A1767" s="1">
        <v>2.6393807920411598</v>
      </c>
    </row>
    <row r="1768" spans="1:1" x14ac:dyDescent="0.25">
      <c r="A1768" s="1">
        <v>2.4919852718386699</v>
      </c>
    </row>
    <row r="1769" spans="1:1" x14ac:dyDescent="0.25">
      <c r="A1769" s="1">
        <v>2.7026342018795901</v>
      </c>
    </row>
    <row r="1770" spans="1:1" x14ac:dyDescent="0.25">
      <c r="A1770" s="1">
        <v>3.2310872839744702</v>
      </c>
    </row>
    <row r="1771" spans="1:1" x14ac:dyDescent="0.25">
      <c r="A1771" s="1">
        <v>3.2910001593875</v>
      </c>
    </row>
    <row r="1772" spans="1:1" x14ac:dyDescent="0.25">
      <c r="A1772" s="1">
        <v>2.2123364689376999</v>
      </c>
    </row>
    <row r="1773" spans="1:1" x14ac:dyDescent="0.25">
      <c r="A1773" s="1">
        <v>3.37600839298719</v>
      </c>
    </row>
    <row r="1774" spans="1:1" x14ac:dyDescent="0.25">
      <c r="A1774" s="1">
        <v>2.87917236133754</v>
      </c>
    </row>
    <row r="1775" spans="1:1" x14ac:dyDescent="0.25">
      <c r="A1775" s="1">
        <v>3.66944903885231</v>
      </c>
    </row>
    <row r="1776" spans="1:1" x14ac:dyDescent="0.25">
      <c r="A1776" s="1">
        <v>3.8789557919587101</v>
      </c>
    </row>
    <row r="1777" spans="1:1" x14ac:dyDescent="0.25">
      <c r="A1777" s="1">
        <v>2.4017203745426499</v>
      </c>
    </row>
    <row r="1778" spans="1:1" x14ac:dyDescent="0.25">
      <c r="A1778" s="1">
        <v>3.24935189221917</v>
      </c>
    </row>
    <row r="1779" spans="1:1" x14ac:dyDescent="0.25">
      <c r="A1779" s="1">
        <v>3.8644119013751599</v>
      </c>
    </row>
    <row r="1780" spans="1:1" x14ac:dyDescent="0.25">
      <c r="A1780" s="1">
        <v>3.6717249767601001</v>
      </c>
    </row>
    <row r="1781" spans="1:1" x14ac:dyDescent="0.25">
      <c r="A1781" s="1">
        <v>2.9977336763368299</v>
      </c>
    </row>
    <row r="1782" spans="1:1" x14ac:dyDescent="0.25">
      <c r="A1782" s="1">
        <v>3.1258445031155602</v>
      </c>
    </row>
    <row r="1783" spans="1:1" x14ac:dyDescent="0.25">
      <c r="A1783" s="1">
        <v>3.0058790361316201</v>
      </c>
    </row>
    <row r="1784" spans="1:1" x14ac:dyDescent="0.25">
      <c r="A1784" s="1">
        <v>2.8456911489216798</v>
      </c>
    </row>
    <row r="1785" spans="1:1" x14ac:dyDescent="0.25">
      <c r="A1785" s="1">
        <v>3.4000952642626299</v>
      </c>
    </row>
    <row r="1786" spans="1:1" x14ac:dyDescent="0.25">
      <c r="A1786" s="1">
        <v>2.9577034974810799</v>
      </c>
    </row>
    <row r="1787" spans="1:1" x14ac:dyDescent="0.25">
      <c r="A1787" s="1">
        <v>3.0986502820749502</v>
      </c>
    </row>
    <row r="1788" spans="1:1" x14ac:dyDescent="0.25">
      <c r="A1788" s="1">
        <v>3.2375621386039102</v>
      </c>
    </row>
    <row r="1789" spans="1:1" x14ac:dyDescent="0.25">
      <c r="A1789" s="1">
        <v>2.9203168554383998</v>
      </c>
    </row>
    <row r="1790" spans="1:1" x14ac:dyDescent="0.25">
      <c r="A1790" s="1">
        <v>3.2438954982341901</v>
      </c>
    </row>
    <row r="1791" spans="1:1" x14ac:dyDescent="0.25">
      <c r="A1791" s="1">
        <v>3.0488269890553998</v>
      </c>
    </row>
    <row r="1792" spans="1:1" x14ac:dyDescent="0.25">
      <c r="A1792" s="1">
        <v>3.0335103965549202</v>
      </c>
    </row>
    <row r="1793" spans="1:1" x14ac:dyDescent="0.25">
      <c r="A1793" s="1">
        <v>3.9007996994587999</v>
      </c>
    </row>
    <row r="1794" spans="1:1" x14ac:dyDescent="0.25">
      <c r="A1794" s="1">
        <v>3.7859455521959302</v>
      </c>
    </row>
    <row r="1795" spans="1:1" x14ac:dyDescent="0.25">
      <c r="A1795" s="1">
        <v>2.41761902294702</v>
      </c>
    </row>
    <row r="1796" spans="1:1" x14ac:dyDescent="0.25">
      <c r="A1796" s="1">
        <v>3.43184428651448</v>
      </c>
    </row>
    <row r="1797" spans="1:1" x14ac:dyDescent="0.25">
      <c r="A1797" s="1">
        <v>3.2709617558608901</v>
      </c>
    </row>
    <row r="1798" spans="1:1" x14ac:dyDescent="0.25">
      <c r="A1798" s="1">
        <v>3.0734421731831598</v>
      </c>
    </row>
    <row r="1799" spans="1:1" x14ac:dyDescent="0.25">
      <c r="A1799" s="1">
        <v>2.79717646701575</v>
      </c>
    </row>
    <row r="1800" spans="1:1" x14ac:dyDescent="0.25">
      <c r="A1800" s="1">
        <v>3.3643957204043802</v>
      </c>
    </row>
    <row r="1801" spans="1:1" x14ac:dyDescent="0.25">
      <c r="A1801" s="1">
        <v>2.7602348839760902</v>
      </c>
    </row>
    <row r="1802" spans="1:1" x14ac:dyDescent="0.25">
      <c r="A1802" s="1">
        <v>3.3766063050321899</v>
      </c>
    </row>
    <row r="1803" spans="1:1" x14ac:dyDescent="0.25">
      <c r="A1803" s="1">
        <v>3.8630659086927301</v>
      </c>
    </row>
    <row r="1804" spans="1:1" x14ac:dyDescent="0.25">
      <c r="A1804" s="1">
        <v>2.6483584535340099</v>
      </c>
    </row>
    <row r="1805" spans="1:1" x14ac:dyDescent="0.25">
      <c r="A1805" s="1">
        <v>1.4876214706259501</v>
      </c>
    </row>
    <row r="1806" spans="1:1" x14ac:dyDescent="0.25">
      <c r="A1806" s="1">
        <v>2.8580532604785001</v>
      </c>
    </row>
    <row r="1807" spans="1:1" x14ac:dyDescent="0.25">
      <c r="A1807" s="1">
        <v>3.2817319179374098</v>
      </c>
    </row>
    <row r="1808" spans="1:1" x14ac:dyDescent="0.25">
      <c r="A1808" s="1">
        <v>2.6881673634842702</v>
      </c>
    </row>
    <row r="1809" spans="1:1" x14ac:dyDescent="0.25">
      <c r="A1809" s="1">
        <v>3.3096338899678401</v>
      </c>
    </row>
    <row r="1810" spans="1:1" x14ac:dyDescent="0.25">
      <c r="A1810" s="1">
        <v>1.7786354430209901</v>
      </c>
    </row>
    <row r="1811" spans="1:1" x14ac:dyDescent="0.25">
      <c r="A1811" s="1">
        <v>3.6104363407924098</v>
      </c>
    </row>
    <row r="1812" spans="1:1" x14ac:dyDescent="0.25">
      <c r="A1812" s="1">
        <v>2.6058974023098598</v>
      </c>
    </row>
    <row r="1813" spans="1:1" x14ac:dyDescent="0.25">
      <c r="A1813" s="1">
        <v>2.6585034526995202</v>
      </c>
    </row>
    <row r="1814" spans="1:1" x14ac:dyDescent="0.25">
      <c r="A1814" s="1">
        <v>3.9248926427907098</v>
      </c>
    </row>
    <row r="1815" spans="1:1" x14ac:dyDescent="0.25">
      <c r="A1815" s="1">
        <v>3.0177746075888701</v>
      </c>
    </row>
    <row r="1816" spans="1:1" x14ac:dyDescent="0.25">
      <c r="A1816" s="1">
        <v>2.88146479534928</v>
      </c>
    </row>
    <row r="1817" spans="1:1" x14ac:dyDescent="0.25">
      <c r="A1817" s="1">
        <v>3.0724908274345299</v>
      </c>
    </row>
    <row r="1818" spans="1:1" x14ac:dyDescent="0.25">
      <c r="A1818" s="1">
        <v>2.2372596245849299</v>
      </c>
    </row>
    <row r="1819" spans="1:1" x14ac:dyDescent="0.25">
      <c r="A1819" s="1">
        <v>3.5428893372795698</v>
      </c>
    </row>
    <row r="1820" spans="1:1" x14ac:dyDescent="0.25">
      <c r="A1820" s="1">
        <v>3.0857237721048798</v>
      </c>
    </row>
    <row r="1821" spans="1:1" x14ac:dyDescent="0.25">
      <c r="A1821" s="1">
        <v>3.3450860430103502</v>
      </c>
    </row>
    <row r="1822" spans="1:1" x14ac:dyDescent="0.25">
      <c r="A1822" s="1">
        <v>2.6945930395836899</v>
      </c>
    </row>
    <row r="1823" spans="1:1" x14ac:dyDescent="0.25">
      <c r="A1823" s="1">
        <v>3.9563346448285301</v>
      </c>
    </row>
    <row r="1824" spans="1:1" x14ac:dyDescent="0.25">
      <c r="A1824" s="1">
        <v>2.1765746581016598</v>
      </c>
    </row>
    <row r="1825" spans="1:1" x14ac:dyDescent="0.25">
      <c r="A1825" s="1">
        <v>2.8117515530646902</v>
      </c>
    </row>
    <row r="1826" spans="1:1" x14ac:dyDescent="0.25">
      <c r="A1826" s="1">
        <v>3.1573828358653602</v>
      </c>
    </row>
    <row r="1827" spans="1:1" x14ac:dyDescent="0.25">
      <c r="A1827" s="1">
        <v>2.7216220043256101</v>
      </c>
    </row>
    <row r="1828" spans="1:1" x14ac:dyDescent="0.25">
      <c r="A1828" s="1">
        <v>3.2178566409070299</v>
      </c>
    </row>
    <row r="1829" spans="1:1" x14ac:dyDescent="0.25">
      <c r="A1829" s="1">
        <v>3.59227158496466</v>
      </c>
    </row>
    <row r="1830" spans="1:1" x14ac:dyDescent="0.25">
      <c r="A1830" s="1">
        <v>3.6843489497628799</v>
      </c>
    </row>
    <row r="1831" spans="1:1" x14ac:dyDescent="0.25">
      <c r="A1831" s="1">
        <v>3.8306890100177502</v>
      </c>
    </row>
    <row r="1832" spans="1:1" x14ac:dyDescent="0.25">
      <c r="A1832" s="1">
        <v>3.1653396212987501</v>
      </c>
    </row>
    <row r="1833" spans="1:1" x14ac:dyDescent="0.25">
      <c r="A1833" s="1">
        <v>2.8436633159565101</v>
      </c>
    </row>
    <row r="1834" spans="1:1" x14ac:dyDescent="0.25">
      <c r="A1834" s="1">
        <v>3.11852117446869</v>
      </c>
    </row>
    <row r="1835" spans="1:1" x14ac:dyDescent="0.25">
      <c r="A1835" s="1">
        <v>2.6147408341557199</v>
      </c>
    </row>
    <row r="1836" spans="1:1" x14ac:dyDescent="0.25">
      <c r="A1836" s="1">
        <v>2.8645256516223001</v>
      </c>
    </row>
    <row r="1837" spans="1:1" x14ac:dyDescent="0.25">
      <c r="A1837" s="1">
        <v>2.4885097304667001</v>
      </c>
    </row>
    <row r="1838" spans="1:1" x14ac:dyDescent="0.25">
      <c r="A1838" s="1">
        <v>3.0723706211184099</v>
      </c>
    </row>
    <row r="1839" spans="1:1" x14ac:dyDescent="0.25">
      <c r="A1839" s="1">
        <v>3.04960288926249</v>
      </c>
    </row>
    <row r="1840" spans="1:1" x14ac:dyDescent="0.25">
      <c r="A1840" s="1">
        <v>2.4916633836089201</v>
      </c>
    </row>
    <row r="1841" spans="1:1" x14ac:dyDescent="0.25">
      <c r="A1841" s="1">
        <v>3.0519361733281798</v>
      </c>
    </row>
    <row r="1842" spans="1:1" x14ac:dyDescent="0.25">
      <c r="A1842" s="1">
        <v>3.2965437504648998</v>
      </c>
    </row>
    <row r="1843" spans="1:1" x14ac:dyDescent="0.25">
      <c r="A1843" s="1">
        <v>3.04662821796571</v>
      </c>
    </row>
    <row r="1844" spans="1:1" x14ac:dyDescent="0.25">
      <c r="A1844" s="1">
        <v>3.6751486230009598</v>
      </c>
    </row>
    <row r="1845" spans="1:1" x14ac:dyDescent="0.25">
      <c r="A1845" s="1">
        <v>3.1081241693905302</v>
      </c>
    </row>
    <row r="1846" spans="1:1" x14ac:dyDescent="0.25">
      <c r="A1846" s="1">
        <v>3.1508719381752801</v>
      </c>
    </row>
    <row r="1847" spans="1:1" x14ac:dyDescent="0.25">
      <c r="A1847" s="1">
        <v>2.46594159325638</v>
      </c>
    </row>
    <row r="1848" spans="1:1" x14ac:dyDescent="0.25">
      <c r="A1848" s="1">
        <v>3.4933582886645298</v>
      </c>
    </row>
    <row r="1849" spans="1:1" x14ac:dyDescent="0.25">
      <c r="A1849" s="1">
        <v>2.0296862289897399</v>
      </c>
    </row>
    <row r="1850" spans="1:1" x14ac:dyDescent="0.25">
      <c r="A1850" s="1">
        <v>2.9675585742661199</v>
      </c>
    </row>
    <row r="1851" spans="1:1" x14ac:dyDescent="0.25">
      <c r="A1851" s="1">
        <v>2.8271912193797402</v>
      </c>
    </row>
    <row r="1852" spans="1:1" x14ac:dyDescent="0.25">
      <c r="A1852" s="1">
        <v>3.23144037339546</v>
      </c>
    </row>
    <row r="1853" spans="1:1" x14ac:dyDescent="0.25">
      <c r="A1853" s="1">
        <v>2.9388121447682698</v>
      </c>
    </row>
    <row r="1854" spans="1:1" x14ac:dyDescent="0.25">
      <c r="A1854" s="1">
        <v>3.2324770436468002</v>
      </c>
    </row>
    <row r="1855" spans="1:1" x14ac:dyDescent="0.25">
      <c r="A1855" s="1">
        <v>2.4500505445724099</v>
      </c>
    </row>
    <row r="1856" spans="1:1" x14ac:dyDescent="0.25">
      <c r="A1856" s="1">
        <v>2.2123804037041799</v>
      </c>
    </row>
    <row r="1857" spans="1:1" x14ac:dyDescent="0.25">
      <c r="A1857" s="1">
        <v>2.5903088626997701</v>
      </c>
    </row>
    <row r="1858" spans="1:1" x14ac:dyDescent="0.25">
      <c r="A1858" s="1">
        <v>3.8220409887515898</v>
      </c>
    </row>
    <row r="1859" spans="1:1" x14ac:dyDescent="0.25">
      <c r="A1859" s="1">
        <v>2.3627732345980799</v>
      </c>
    </row>
    <row r="1860" spans="1:1" x14ac:dyDescent="0.25">
      <c r="A1860" s="1">
        <v>2.8533377204564401</v>
      </c>
    </row>
    <row r="1861" spans="1:1" x14ac:dyDescent="0.25">
      <c r="A1861" s="1">
        <v>3.5928213282853099</v>
      </c>
    </row>
    <row r="1862" spans="1:1" x14ac:dyDescent="0.25">
      <c r="A1862" s="1">
        <v>3.7275671203919001</v>
      </c>
    </row>
    <row r="1863" spans="1:1" x14ac:dyDescent="0.25">
      <c r="A1863" s="1">
        <v>3.3373727103214499</v>
      </c>
    </row>
    <row r="1864" spans="1:1" x14ac:dyDescent="0.25">
      <c r="A1864" s="1">
        <v>2.8587794919336602</v>
      </c>
    </row>
    <row r="1865" spans="1:1" x14ac:dyDescent="0.25">
      <c r="A1865" s="1">
        <v>2.62274072971418</v>
      </c>
    </row>
    <row r="1866" spans="1:1" x14ac:dyDescent="0.25">
      <c r="A1866" s="1">
        <v>3.22776062380369</v>
      </c>
    </row>
    <row r="1867" spans="1:1" x14ac:dyDescent="0.25">
      <c r="A1867" s="1">
        <v>3.0607890049475301</v>
      </c>
    </row>
    <row r="1868" spans="1:1" x14ac:dyDescent="0.25">
      <c r="A1868" s="1">
        <v>3.60587974923516</v>
      </c>
    </row>
    <row r="1869" spans="1:1" x14ac:dyDescent="0.25">
      <c r="A1869" s="1">
        <v>3.1747149160165198</v>
      </c>
    </row>
    <row r="1870" spans="1:1" x14ac:dyDescent="0.25">
      <c r="A1870" s="1">
        <v>3.0617935566625598</v>
      </c>
    </row>
    <row r="1871" spans="1:1" x14ac:dyDescent="0.25">
      <c r="A1871" s="1">
        <v>3.8482110834788998</v>
      </c>
    </row>
    <row r="1872" spans="1:1" x14ac:dyDescent="0.25">
      <c r="A1872" s="1">
        <v>3.25545510252778</v>
      </c>
    </row>
    <row r="1873" spans="1:1" x14ac:dyDescent="0.25">
      <c r="A1873" s="1">
        <v>3.06079175657527</v>
      </c>
    </row>
    <row r="1874" spans="1:1" x14ac:dyDescent="0.25">
      <c r="A1874" s="1">
        <v>2.9271165240652199</v>
      </c>
    </row>
    <row r="1875" spans="1:1" x14ac:dyDescent="0.25">
      <c r="A1875" s="1">
        <v>2.8680234245445302</v>
      </c>
    </row>
    <row r="1876" spans="1:1" x14ac:dyDescent="0.25">
      <c r="A1876" s="1">
        <v>3.5571417685587901</v>
      </c>
    </row>
    <row r="1877" spans="1:1" x14ac:dyDescent="0.25">
      <c r="A1877" s="1">
        <v>3.0829595520699802</v>
      </c>
    </row>
    <row r="1878" spans="1:1" x14ac:dyDescent="0.25">
      <c r="A1878" s="1">
        <v>3.29618707006698</v>
      </c>
    </row>
    <row r="1879" spans="1:1" x14ac:dyDescent="0.25">
      <c r="A1879" s="1">
        <v>2.6167826695256302</v>
      </c>
    </row>
    <row r="1880" spans="1:1" x14ac:dyDescent="0.25">
      <c r="A1880" s="1">
        <v>3.17669371835993</v>
      </c>
    </row>
    <row r="1881" spans="1:1" x14ac:dyDescent="0.25">
      <c r="A1881" s="1">
        <v>2.88491076290821</v>
      </c>
    </row>
    <row r="1882" spans="1:1" x14ac:dyDescent="0.25">
      <c r="A1882" s="1">
        <v>3.0035497353088001</v>
      </c>
    </row>
    <row r="1883" spans="1:1" x14ac:dyDescent="0.25">
      <c r="A1883" s="1">
        <v>2.7852260305165402</v>
      </c>
    </row>
    <row r="1884" spans="1:1" x14ac:dyDescent="0.25">
      <c r="A1884" s="1">
        <v>3.2168169067561401</v>
      </c>
    </row>
    <row r="1885" spans="1:1" x14ac:dyDescent="0.25">
      <c r="A1885" s="1">
        <v>2.6424497966537199</v>
      </c>
    </row>
    <row r="1886" spans="1:1" x14ac:dyDescent="0.25">
      <c r="A1886" s="1">
        <v>3.2153102988481601</v>
      </c>
    </row>
    <row r="1887" spans="1:1" x14ac:dyDescent="0.25">
      <c r="A1887" s="1">
        <v>2.07675006228374</v>
      </c>
    </row>
    <row r="1888" spans="1:1" x14ac:dyDescent="0.25">
      <c r="A1888" s="1">
        <v>2.9887947037657501</v>
      </c>
    </row>
    <row r="1889" spans="1:1" x14ac:dyDescent="0.25">
      <c r="A1889" s="1">
        <v>2.9130195135154699</v>
      </c>
    </row>
    <row r="1890" spans="1:1" x14ac:dyDescent="0.25">
      <c r="A1890" s="1">
        <v>2.9874330189825899</v>
      </c>
    </row>
    <row r="1891" spans="1:1" x14ac:dyDescent="0.25">
      <c r="A1891" s="1">
        <v>2.4649760733304298</v>
      </c>
    </row>
    <row r="1892" spans="1:1" x14ac:dyDescent="0.25">
      <c r="A1892" s="1">
        <v>2.6082262484717398</v>
      </c>
    </row>
    <row r="1893" spans="1:1" x14ac:dyDescent="0.25">
      <c r="A1893" s="1">
        <v>2.9829180719589199</v>
      </c>
    </row>
    <row r="1894" spans="1:1" x14ac:dyDescent="0.25">
      <c r="A1894" s="1">
        <v>3.3859126593506801</v>
      </c>
    </row>
    <row r="1895" spans="1:1" x14ac:dyDescent="0.25">
      <c r="A1895" s="1">
        <v>2.9581809685829201</v>
      </c>
    </row>
    <row r="1896" spans="1:1" x14ac:dyDescent="0.25">
      <c r="A1896" s="1">
        <v>3.5313300862097701</v>
      </c>
    </row>
    <row r="1897" spans="1:1" x14ac:dyDescent="0.25">
      <c r="A1897" s="1">
        <v>2.7686940491952599</v>
      </c>
    </row>
    <row r="1898" spans="1:1" x14ac:dyDescent="0.25">
      <c r="A1898" s="1">
        <v>2.4253848209573698</v>
      </c>
    </row>
    <row r="1899" spans="1:1" x14ac:dyDescent="0.25">
      <c r="A1899" s="1">
        <v>3.2240382842117601</v>
      </c>
    </row>
    <row r="1900" spans="1:1" x14ac:dyDescent="0.25">
      <c r="A1900" s="1">
        <v>3.9675094126659598</v>
      </c>
    </row>
    <row r="1901" spans="1:1" x14ac:dyDescent="0.25">
      <c r="A1901" s="1">
        <v>3.6890013146641598</v>
      </c>
    </row>
    <row r="1902" spans="1:1" x14ac:dyDescent="0.25">
      <c r="A1902" s="1">
        <v>3.0816142262756898</v>
      </c>
    </row>
    <row r="1903" spans="1:1" x14ac:dyDescent="0.25">
      <c r="A1903" s="1">
        <v>3.5915720539801499</v>
      </c>
    </row>
    <row r="1904" spans="1:1" x14ac:dyDescent="0.25">
      <c r="A1904" s="1">
        <v>2.6538931232569398</v>
      </c>
    </row>
    <row r="1905" spans="1:1" x14ac:dyDescent="0.25">
      <c r="A1905" s="1">
        <v>3.3531022480964201</v>
      </c>
    </row>
    <row r="1906" spans="1:1" x14ac:dyDescent="0.25">
      <c r="A1906" s="1">
        <v>3.30012375562031</v>
      </c>
    </row>
    <row r="1907" spans="1:1" x14ac:dyDescent="0.25">
      <c r="A1907" s="1">
        <v>1.92269567430842</v>
      </c>
    </row>
    <row r="1908" spans="1:1" x14ac:dyDescent="0.25">
      <c r="A1908" s="1">
        <v>1.98790289228022</v>
      </c>
    </row>
    <row r="1909" spans="1:1" x14ac:dyDescent="0.25">
      <c r="A1909" s="1">
        <v>2.5809993980719899</v>
      </c>
    </row>
    <row r="1910" spans="1:1" x14ac:dyDescent="0.25">
      <c r="A1910" s="1">
        <v>2.40852405792252</v>
      </c>
    </row>
    <row r="1911" spans="1:1" x14ac:dyDescent="0.25">
      <c r="A1911" s="1">
        <v>3.40567577753081</v>
      </c>
    </row>
    <row r="1912" spans="1:1" x14ac:dyDescent="0.25">
      <c r="A1912" s="1">
        <v>3.3525718335856101</v>
      </c>
    </row>
    <row r="1913" spans="1:1" x14ac:dyDescent="0.25">
      <c r="A1913" s="1">
        <v>2.9945921940580398</v>
      </c>
    </row>
    <row r="1914" spans="1:1" x14ac:dyDescent="0.25">
      <c r="A1914" s="1">
        <v>3.1916384852034398</v>
      </c>
    </row>
    <row r="1915" spans="1:1" x14ac:dyDescent="0.25">
      <c r="A1915" s="1">
        <v>2.6192404107248901</v>
      </c>
    </row>
    <row r="1916" spans="1:1" x14ac:dyDescent="0.25">
      <c r="A1916" s="1">
        <v>3.12526832193128</v>
      </c>
    </row>
    <row r="1917" spans="1:1" x14ac:dyDescent="0.25">
      <c r="A1917" s="1">
        <v>3.9114416816458299</v>
      </c>
    </row>
    <row r="1918" spans="1:1" x14ac:dyDescent="0.25">
      <c r="A1918" s="1">
        <v>4.0022420727992802</v>
      </c>
    </row>
    <row r="1919" spans="1:1" x14ac:dyDescent="0.25">
      <c r="A1919" s="1">
        <v>2.8595244972371998</v>
      </c>
    </row>
    <row r="1920" spans="1:1" x14ac:dyDescent="0.25">
      <c r="A1920" s="1">
        <v>2.1314501499153402</v>
      </c>
    </row>
    <row r="1921" spans="1:1" x14ac:dyDescent="0.25">
      <c r="A1921" s="1">
        <v>1.9981203437444599</v>
      </c>
    </row>
    <row r="1922" spans="1:1" x14ac:dyDescent="0.25">
      <c r="A1922" s="1">
        <v>3.4187292898995798</v>
      </c>
    </row>
    <row r="1923" spans="1:1" x14ac:dyDescent="0.25">
      <c r="A1923" s="1">
        <v>3.8016487414459998</v>
      </c>
    </row>
    <row r="1924" spans="1:1" x14ac:dyDescent="0.25">
      <c r="A1924" s="1">
        <v>3.6030711312386701</v>
      </c>
    </row>
    <row r="1925" spans="1:1" x14ac:dyDescent="0.25">
      <c r="A1925" s="1">
        <v>2.5383255207728199</v>
      </c>
    </row>
    <row r="1926" spans="1:1" x14ac:dyDescent="0.25">
      <c r="A1926" s="1">
        <v>2.7206670779481898</v>
      </c>
    </row>
    <row r="1927" spans="1:1" x14ac:dyDescent="0.25">
      <c r="A1927" s="1">
        <v>2.4614524322090099</v>
      </c>
    </row>
    <row r="1928" spans="1:1" x14ac:dyDescent="0.25">
      <c r="A1928" s="1">
        <v>3.4435831004310899</v>
      </c>
    </row>
    <row r="1929" spans="1:1" x14ac:dyDescent="0.25">
      <c r="A1929" s="1">
        <v>3.0523461455950698</v>
      </c>
    </row>
    <row r="1930" spans="1:1" x14ac:dyDescent="0.25">
      <c r="A1930" s="1">
        <v>3.39195580620235</v>
      </c>
    </row>
    <row r="1931" spans="1:1" x14ac:dyDescent="0.25">
      <c r="A1931" s="1">
        <v>3.0140044585296</v>
      </c>
    </row>
    <row r="1932" spans="1:1" x14ac:dyDescent="0.25">
      <c r="A1932" s="1">
        <v>2.7087230047724802</v>
      </c>
    </row>
    <row r="1933" spans="1:1" x14ac:dyDescent="0.25">
      <c r="A1933" s="1">
        <v>2.51242438463703</v>
      </c>
    </row>
    <row r="1934" spans="1:1" x14ac:dyDescent="0.25">
      <c r="A1934" s="1">
        <v>2.7658082767708398</v>
      </c>
    </row>
    <row r="1935" spans="1:1" x14ac:dyDescent="0.25">
      <c r="A1935" s="1">
        <v>3.7923448104691801</v>
      </c>
    </row>
    <row r="1936" spans="1:1" x14ac:dyDescent="0.25">
      <c r="A1936" s="1">
        <v>2.7219933628450699</v>
      </c>
    </row>
    <row r="1937" spans="1:1" x14ac:dyDescent="0.25">
      <c r="A1937" s="1">
        <v>3.7312523528333199</v>
      </c>
    </row>
    <row r="1938" spans="1:1" x14ac:dyDescent="0.25">
      <c r="A1938" s="1">
        <v>3.2584056014076301</v>
      </c>
    </row>
    <row r="1939" spans="1:1" x14ac:dyDescent="0.25">
      <c r="A1939" s="1">
        <v>2.5170867851909602</v>
      </c>
    </row>
    <row r="1940" spans="1:1" x14ac:dyDescent="0.25">
      <c r="A1940" s="1">
        <v>2.6014359196017298</v>
      </c>
    </row>
    <row r="1941" spans="1:1" x14ac:dyDescent="0.25">
      <c r="A1941" s="1">
        <v>2.74049814445344</v>
      </c>
    </row>
    <row r="1942" spans="1:1" x14ac:dyDescent="0.25">
      <c r="A1942" s="1">
        <v>3.1013821320032799</v>
      </c>
    </row>
    <row r="1943" spans="1:1" x14ac:dyDescent="0.25">
      <c r="A1943" s="1">
        <v>3.6655206854488802</v>
      </c>
    </row>
    <row r="1944" spans="1:1" x14ac:dyDescent="0.25">
      <c r="A1944" s="1">
        <v>2.81702592380184</v>
      </c>
    </row>
    <row r="1945" spans="1:1" x14ac:dyDescent="0.25">
      <c r="A1945" s="1">
        <v>3.4268486288049398</v>
      </c>
    </row>
    <row r="1946" spans="1:1" x14ac:dyDescent="0.25">
      <c r="A1946" s="1">
        <v>3.44106299386491</v>
      </c>
    </row>
    <row r="1947" spans="1:1" x14ac:dyDescent="0.25">
      <c r="A1947" s="1">
        <v>3.2095193546214098</v>
      </c>
    </row>
    <row r="1948" spans="1:1" x14ac:dyDescent="0.25">
      <c r="A1948" s="1">
        <v>3.2873006991784801</v>
      </c>
    </row>
    <row r="1949" spans="1:1" x14ac:dyDescent="0.25">
      <c r="A1949" s="1">
        <v>3.0021239634619898</v>
      </c>
    </row>
    <row r="1950" spans="1:1" x14ac:dyDescent="0.25">
      <c r="A1950" s="1">
        <v>3.1203228841663901</v>
      </c>
    </row>
    <row r="1951" spans="1:1" x14ac:dyDescent="0.25">
      <c r="A1951" s="1">
        <v>2.62171581856252</v>
      </c>
    </row>
    <row r="1952" spans="1:1" x14ac:dyDescent="0.25">
      <c r="A1952" s="1">
        <v>2.2617083814437802</v>
      </c>
    </row>
    <row r="1953" spans="1:1" x14ac:dyDescent="0.25">
      <c r="A1953" s="1">
        <v>3.9369551466432999</v>
      </c>
    </row>
    <row r="1954" spans="1:1" x14ac:dyDescent="0.25">
      <c r="A1954" s="1">
        <v>2.13628745081783</v>
      </c>
    </row>
    <row r="1955" spans="1:1" x14ac:dyDescent="0.25">
      <c r="A1955" s="1">
        <v>2.5144414289047599</v>
      </c>
    </row>
    <row r="1956" spans="1:1" x14ac:dyDescent="0.25">
      <c r="A1956" s="1">
        <v>3.1429079575750798</v>
      </c>
    </row>
    <row r="1957" spans="1:1" x14ac:dyDescent="0.25">
      <c r="A1957" s="1">
        <v>2.4211115254993398</v>
      </c>
    </row>
    <row r="1958" spans="1:1" x14ac:dyDescent="0.25">
      <c r="A1958" s="1">
        <v>2.6713629426597501</v>
      </c>
    </row>
    <row r="1959" spans="1:1" x14ac:dyDescent="0.25">
      <c r="A1959" s="1">
        <v>2.6847097197246201</v>
      </c>
    </row>
    <row r="1960" spans="1:1" x14ac:dyDescent="0.25">
      <c r="A1960" s="1">
        <v>2.85169021621945</v>
      </c>
    </row>
    <row r="1961" spans="1:1" x14ac:dyDescent="0.25">
      <c r="A1961" s="1">
        <v>3.7610543127664302</v>
      </c>
    </row>
    <row r="1962" spans="1:1" x14ac:dyDescent="0.25">
      <c r="A1962" s="1">
        <v>3.05179125216983</v>
      </c>
    </row>
    <row r="1963" spans="1:1" x14ac:dyDescent="0.25">
      <c r="A1963" s="1">
        <v>2.3983600659959099</v>
      </c>
    </row>
    <row r="1964" spans="1:1" x14ac:dyDescent="0.25">
      <c r="A1964" s="1">
        <v>1.9418695578095999</v>
      </c>
    </row>
    <row r="1965" spans="1:1" x14ac:dyDescent="0.25">
      <c r="A1965" s="1">
        <v>2.2769952754698402</v>
      </c>
    </row>
    <row r="1966" spans="1:1" x14ac:dyDescent="0.25">
      <c r="A1966" s="1">
        <v>3.1099899786599798</v>
      </c>
    </row>
    <row r="1967" spans="1:1" x14ac:dyDescent="0.25">
      <c r="A1967" s="1">
        <v>2.6475436450187502</v>
      </c>
    </row>
    <row r="1968" spans="1:1" x14ac:dyDescent="0.25">
      <c r="A1968" s="1">
        <v>3.48668757664363</v>
      </c>
    </row>
    <row r="1969" spans="1:1" x14ac:dyDescent="0.25">
      <c r="A1969" s="1">
        <v>2.9857381627504198</v>
      </c>
    </row>
    <row r="1970" spans="1:1" x14ac:dyDescent="0.25">
      <c r="A1970" s="1">
        <v>3.0556628869003402</v>
      </c>
    </row>
    <row r="1971" spans="1:1" x14ac:dyDescent="0.25">
      <c r="A1971" s="1">
        <v>4.0223210522406303</v>
      </c>
    </row>
    <row r="1972" spans="1:1" x14ac:dyDescent="0.25">
      <c r="A1972" s="1">
        <v>3.0600650668271401</v>
      </c>
    </row>
    <row r="1973" spans="1:1" x14ac:dyDescent="0.25">
      <c r="A1973" s="1">
        <v>3.60013301331445</v>
      </c>
    </row>
    <row r="1974" spans="1:1" x14ac:dyDescent="0.25">
      <c r="A1974" s="1">
        <v>3.4313989743022901</v>
      </c>
    </row>
    <row r="1975" spans="1:1" x14ac:dyDescent="0.25">
      <c r="A1975" s="1">
        <v>2.2524823716543998</v>
      </c>
    </row>
    <row r="1976" spans="1:1" x14ac:dyDescent="0.25">
      <c r="A1976" s="1">
        <v>3.8397027327614901</v>
      </c>
    </row>
    <row r="1977" spans="1:1" x14ac:dyDescent="0.25">
      <c r="A1977" s="1">
        <v>3.78708361940163</v>
      </c>
    </row>
    <row r="1978" spans="1:1" x14ac:dyDescent="0.25">
      <c r="A1978" s="1">
        <v>2.6025381675763199</v>
      </c>
    </row>
    <row r="1979" spans="1:1" x14ac:dyDescent="0.25">
      <c r="A1979" s="1">
        <v>1.80783520757274</v>
      </c>
    </row>
    <row r="1980" spans="1:1" x14ac:dyDescent="0.25">
      <c r="A1980" s="1">
        <v>3.2354836014897099</v>
      </c>
    </row>
    <row r="1981" spans="1:1" x14ac:dyDescent="0.25">
      <c r="A1981" s="1">
        <v>2.4195047632467301</v>
      </c>
    </row>
    <row r="1982" spans="1:1" x14ac:dyDescent="0.25">
      <c r="A1982" s="1">
        <v>2.7892115644666902</v>
      </c>
    </row>
    <row r="1983" spans="1:1" x14ac:dyDescent="0.25">
      <c r="A1983" s="1">
        <v>3.0611995584939602</v>
      </c>
    </row>
    <row r="1984" spans="1:1" x14ac:dyDescent="0.25">
      <c r="A1984" s="1">
        <v>3.0145913437485001</v>
      </c>
    </row>
    <row r="1985" spans="1:1" x14ac:dyDescent="0.25">
      <c r="A1985" s="1">
        <v>2.62173023590961</v>
      </c>
    </row>
    <row r="1986" spans="1:1" x14ac:dyDescent="0.25">
      <c r="A1986" s="1">
        <v>2.9052365594186602</v>
      </c>
    </row>
    <row r="1987" spans="1:1" x14ac:dyDescent="0.25">
      <c r="A1987" s="1">
        <v>3.1194402559765</v>
      </c>
    </row>
    <row r="1988" spans="1:1" x14ac:dyDescent="0.25">
      <c r="A1988" s="1">
        <v>3.1900559463362699</v>
      </c>
    </row>
    <row r="1989" spans="1:1" x14ac:dyDescent="0.25">
      <c r="A1989" s="1">
        <v>2.4188330032696901</v>
      </c>
    </row>
    <row r="1990" spans="1:1" x14ac:dyDescent="0.25">
      <c r="A1990" s="1">
        <v>1.8926589898694</v>
      </c>
    </row>
    <row r="1991" spans="1:1" x14ac:dyDescent="0.25">
      <c r="A1991" s="1">
        <v>4.1312688738274703</v>
      </c>
    </row>
    <row r="1992" spans="1:1" x14ac:dyDescent="0.25">
      <c r="A1992" s="1">
        <v>2.07909476725197</v>
      </c>
    </row>
    <row r="1993" spans="1:1" x14ac:dyDescent="0.25">
      <c r="A1993" s="1">
        <v>2.8165516060340798</v>
      </c>
    </row>
    <row r="1994" spans="1:1" x14ac:dyDescent="0.25">
      <c r="A1994" s="1">
        <v>3.84261931895748</v>
      </c>
    </row>
    <row r="1995" spans="1:1" x14ac:dyDescent="0.25">
      <c r="A1995" s="1">
        <v>3.4005411280774198</v>
      </c>
    </row>
    <row r="1996" spans="1:1" x14ac:dyDescent="0.25">
      <c r="A1996" s="1">
        <v>3.6756467361382499</v>
      </c>
    </row>
    <row r="1997" spans="1:1" x14ac:dyDescent="0.25">
      <c r="A1997" s="1">
        <v>3.1997407904340101</v>
      </c>
    </row>
    <row r="1998" spans="1:1" x14ac:dyDescent="0.25">
      <c r="A1998" s="1">
        <v>3.0744316056274101</v>
      </c>
    </row>
    <row r="1999" spans="1:1" x14ac:dyDescent="0.25">
      <c r="A1999" s="1">
        <v>2.4917675828077601</v>
      </c>
    </row>
    <row r="2000" spans="1:1" x14ac:dyDescent="0.25">
      <c r="A2000" s="1">
        <v>1.7831318465329</v>
      </c>
    </row>
    <row r="2001" spans="1:1" x14ac:dyDescent="0.25">
      <c r="A2001" s="1">
        <v>3.7196582250377301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Рита</dc:creator>
  <cp:lastModifiedBy>Маргарита И. Боброва</cp:lastModifiedBy>
  <dcterms:created xsi:type="dcterms:W3CDTF">2015-06-05T18:19:34Z</dcterms:created>
  <dcterms:modified xsi:type="dcterms:W3CDTF">2021-11-17T17:30:06Z</dcterms:modified>
</cp:coreProperties>
</file>