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0FF80E6E-4B3A-46E9-B9D1-EE27AB5B442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<sst xmlns="http://schemas.openxmlformats.org/spreadsheetml/2006/main" count="137" uniqueCount="65">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</sst>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D-48BE-8C13-1CDECF36200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D-48BE-8C13-1CDECF36200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D-48BE-8C13-1CDECF36200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D-48BE-8C13-1CDECF36200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3.3683687682693919E-2</c:v>
                </c:pt>
                <c:pt idx="1">
                  <c:v>0.42313210108084331</c:v>
                </c:pt>
                <c:pt idx="2">
                  <c:v>0.58992556242808314</c:v>
                </c:pt>
                <c:pt idx="3">
                  <c:v>0.84912228015130575</c:v>
                </c:pt>
                <c:pt idx="4">
                  <c:v>0.88028070457743446</c:v>
                </c:pt>
                <c:pt idx="5">
                  <c:v>0.87578923486678173</c:v>
                </c:pt>
                <c:pt idx="6">
                  <c:v>0.89930775018017772</c:v>
                </c:pt>
                <c:pt idx="7">
                  <c:v>0.9936801290882783</c:v>
                </c:pt>
                <c:pt idx="8">
                  <c:v>0.99415426082863245</c:v>
                </c:pt>
                <c:pt idx="9">
                  <c:v>0.99781923604451994</c:v>
                </c:pt>
                <c:pt idx="10">
                  <c:v>0.99855157159451058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D-48BE-8C13-1CDECF36200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4.4640810351119539E-2</c:v>
                </c:pt>
                <c:pt idx="1">
                  <c:v>0.41143360362581238</c:v>
                </c:pt>
                <c:pt idx="2">
                  <c:v>0.54005825146499542</c:v>
                </c:pt>
                <c:pt idx="3">
                  <c:v>0.86125921138683237</c:v>
                </c:pt>
                <c:pt idx="4">
                  <c:v>0.88542938371326452</c:v>
                </c:pt>
                <c:pt idx="5">
                  <c:v>0.87472116674081857</c:v>
                </c:pt>
                <c:pt idx="6">
                  <c:v>0.87433415854342278</c:v>
                </c:pt>
                <c:pt idx="7">
                  <c:v>0.99661139816626909</c:v>
                </c:pt>
                <c:pt idx="8">
                  <c:v>0.99724543868271176</c:v>
                </c:pt>
                <c:pt idx="9">
                  <c:v>0.99755829169316335</c:v>
                </c:pt>
                <c:pt idx="10">
                  <c:v>0.99841245973226223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9D-48BE-8C13-1CDECF36200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6.2094305165342027E-2</c:v>
                </c:pt>
                <c:pt idx="1">
                  <c:v>0.64428525981562024</c:v>
                </c:pt>
                <c:pt idx="2">
                  <c:v>0.76011168920323458</c:v>
                </c:pt>
                <c:pt idx="3">
                  <c:v>1.0067898098009529</c:v>
                </c:pt>
                <c:pt idx="4">
                  <c:v>1.0230309616283999</c:v>
                </c:pt>
                <c:pt idx="5">
                  <c:v>0.99828627231008304</c:v>
                </c:pt>
                <c:pt idx="6">
                  <c:v>0.99828627231008304</c:v>
                </c:pt>
                <c:pt idx="7">
                  <c:v>0.99828627231008304</c:v>
                </c:pt>
                <c:pt idx="8">
                  <c:v>0.99828627231008304</c:v>
                </c:pt>
                <c:pt idx="9">
                  <c:v>0.99828627231008304</c:v>
                </c:pt>
                <c:pt idx="10">
                  <c:v>0.99999585506786048</c:v>
                </c:pt>
                <c:pt idx="11">
                  <c:v>0.99999585506786048</c:v>
                </c:pt>
                <c:pt idx="12">
                  <c:v>0.99999585506786048</c:v>
                </c:pt>
                <c:pt idx="13">
                  <c:v>0.99999585506786048</c:v>
                </c:pt>
                <c:pt idx="14">
                  <c:v>0.99999585506786048</c:v>
                </c:pt>
                <c:pt idx="15">
                  <c:v>0.99999585506786048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9D-48BE-8C13-1CDECF36200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0.1113322591695752</c:v>
                </c:pt>
                <c:pt idx="1">
                  <c:v>0.59846291273658692</c:v>
                </c:pt>
                <c:pt idx="2">
                  <c:v>0.64409880215841075</c:v>
                </c:pt>
                <c:pt idx="3">
                  <c:v>1.050022380352033</c:v>
                </c:pt>
                <c:pt idx="4">
                  <c:v>1.050022380352033</c:v>
                </c:pt>
                <c:pt idx="5">
                  <c:v>0.99922728508388259</c:v>
                </c:pt>
                <c:pt idx="6">
                  <c:v>0.99922728508388259</c:v>
                </c:pt>
                <c:pt idx="7">
                  <c:v>0.99922728508388259</c:v>
                </c:pt>
                <c:pt idx="8">
                  <c:v>0.99922728508388259</c:v>
                </c:pt>
                <c:pt idx="9">
                  <c:v>0.99922728508388259</c:v>
                </c:pt>
                <c:pt idx="10">
                  <c:v>1.0018193143577709</c:v>
                </c:pt>
                <c:pt idx="11">
                  <c:v>1.0018193143577709</c:v>
                </c:pt>
                <c:pt idx="12">
                  <c:v>1.0018193143577709</c:v>
                </c:pt>
                <c:pt idx="13">
                  <c:v>1.0018193143577709</c:v>
                </c:pt>
                <c:pt idx="14">
                  <c:v>1.0018193143577709</c:v>
                </c:pt>
                <c:pt idx="15">
                  <c:v>1.0018193143577709</c:v>
                </c:pt>
                <c:pt idx="16">
                  <c:v>1.0018193143577709</c:v>
                </c:pt>
                <c:pt idx="17">
                  <c:v>1.0018193143577709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9D-48BE-8C13-1CDECF36200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9D-48BE-8C13-1CDECF3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3-4C8C-9DEA-5205BD48A9E9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3-4C8C-9DEA-5205BD48A9E9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3-4C8C-9DEA-5205BD48A9E9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3-4C8C-9DEA-5205BD48A9E9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12.561929236098489</c:v>
                </c:pt>
                <c:pt idx="1">
                  <c:v>1.394187680209525</c:v>
                </c:pt>
                <c:pt idx="2">
                  <c:v>1.4393719042388859</c:v>
                </c:pt>
                <c:pt idx="3">
                  <c:v>1.0366948614522</c:v>
                </c:pt>
                <c:pt idx="4">
                  <c:v>0.99489768469614615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1.0007339360913641</c:v>
                </c:pt>
                <c:pt idx="10">
                  <c:v>1.001674796964098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3-4C8C-9DEA-5205BD48A9E9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9.2165352821713302</c:v>
                </c:pt>
                <c:pt idx="1">
                  <c:v>1.312625528653133</c:v>
                </c:pt>
                <c:pt idx="2">
                  <c:v>1.594752434668903</c:v>
                </c:pt>
                <c:pt idx="3">
                  <c:v>1.0280637606040961</c:v>
                </c:pt>
                <c:pt idx="4">
                  <c:v>0.98790618747308967</c:v>
                </c:pt>
                <c:pt idx="5">
                  <c:v>0.99955756392767103</c:v>
                </c:pt>
                <c:pt idx="6">
                  <c:v>1.1398518385997309</c:v>
                </c:pt>
                <c:pt idx="7">
                  <c:v>1.0006361963325019</c:v>
                </c:pt>
                <c:pt idx="8">
                  <c:v>1.0003137171636149</c:v>
                </c:pt>
                <c:pt idx="9">
                  <c:v>1.0008562587732579</c:v>
                </c:pt>
                <c:pt idx="10">
                  <c:v>1.001814363377773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3-4C8C-9DEA-5205BD48A9E9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10.37591544184358</c:v>
                </c:pt>
                <c:pt idx="1">
                  <c:v>1.1797750726452461</c:v>
                </c:pt>
                <c:pt idx="2">
                  <c:v>1.3245287818903191</c:v>
                </c:pt>
                <c:pt idx="3">
                  <c:v>1.0161316211878011</c:v>
                </c:pt>
                <c:pt idx="4">
                  <c:v>0.97581237494617934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1.001712517546516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D3-4C8C-9DEA-5205BD48A9E9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1.0762551671132721</c:v>
                </c:pt>
                <c:pt idx="2">
                  <c:v>1.630219427257666</c:v>
                </c:pt>
                <c:pt idx="3">
                  <c:v>1</c:v>
                </c:pt>
                <c:pt idx="4">
                  <c:v>0.95162474989235868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1.0025940337224379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0.99818398953614007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D3-4C8C-9DEA-5205BD48A9E9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D3-4C8C-9DEA-5205BD48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0.1315662637978636</v>
      </c>
      <c r="I7" s="5">
        <v>5.9100412857002411E-2</v>
      </c>
      <c r="J7" s="5">
        <f t="shared" ref="J7:J30" si="4">I7</f>
        <v>5.9100412857002411E-2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0.68160621314540482</v>
      </c>
      <c r="I8" s="5">
        <v>0.4492064390291069</v>
      </c>
      <c r="J8" s="5">
        <f t="shared" si="4"/>
        <v>0.4492064390291069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0.74609428275432887</v>
      </c>
      <c r="I9" s="5">
        <v>0.65904099810967998</v>
      </c>
      <c r="J9" s="5">
        <f t="shared" si="4"/>
        <v>0.65904099810967998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0.98003713494817546</v>
      </c>
      <c r="I10" s="5">
        <v>0.88332133530995904</v>
      </c>
      <c r="J10" s="5">
        <f t="shared" si="4"/>
        <v>0.88332133530995904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1.0012593727664265</v>
      </c>
      <c r="I11" s="5">
        <v>0.90131414801610477</v>
      </c>
      <c r="J11" s="5">
        <f t="shared" si="4"/>
        <v>0.90131414801610477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1.0000720191368535</v>
      </c>
      <c r="I12" s="5">
        <v>0.90018048522813976</v>
      </c>
      <c r="J12" s="5">
        <f t="shared" si="4"/>
        <v>0.90018048522813976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0.90292568772355131</v>
      </c>
      <c r="I13" s="5">
        <v>0.90011565967526164</v>
      </c>
      <c r="J13" s="5">
        <f t="shared" si="4"/>
        <v>0.90011565967526164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0.99884743979706547</v>
      </c>
      <c r="I14" s="5">
        <v>0.99688786343494751</v>
      </c>
      <c r="J14" s="5">
        <f t="shared" si="4"/>
        <v>0.99688786343494751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0.99948195011230589</v>
      </c>
      <c r="I15" s="5">
        <v>0.99803816250205724</v>
      </c>
      <c r="J15" s="5">
        <f t="shared" si="4"/>
        <v>0.99803816250205724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0.99851767016892801</v>
      </c>
      <c r="I16" s="5">
        <v>0.99855546404806372</v>
      </c>
      <c r="J16" s="5">
        <f t="shared" si="4"/>
        <v>0.99855546404806372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0.99920911440126292</v>
      </c>
      <c r="I17" s="5">
        <v>1.000037849985298</v>
      </c>
      <c r="J17" s="5">
        <f t="shared" si="4"/>
        <v>1.000037849985298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1.0008293915378581</v>
      </c>
      <c r="J18" s="5">
        <f t="shared" si="4"/>
        <v>1.0008293915378581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1.0008293915378581</v>
      </c>
      <c r="J19" s="5">
        <f t="shared" si="4"/>
        <v>1.0008293915378581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1.0008293915378581</v>
      </c>
      <c r="J20" s="5">
        <f t="shared" si="4"/>
        <v>1.0008293915378581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1.0008293915378581</v>
      </c>
      <c r="J21" s="5">
        <f t="shared" si="4"/>
        <v>1.0008293915378581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0.99851856433729824</v>
      </c>
      <c r="I22" s="5">
        <v>1.0008293915378581</v>
      </c>
      <c r="J22" s="5">
        <f t="shared" si="4"/>
        <v>1.0008293915378581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1.00231425562137</v>
      </c>
      <c r="J23" s="5">
        <f t="shared" si="4"/>
        <v>1.00231425562137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1.00231425562137</v>
      </c>
      <c r="I24" s="5">
        <v>1.00231425562137</v>
      </c>
      <c r="J24" s="5">
        <f t="shared" si="4"/>
        <v>1.00231425562137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0.99999999999999989</v>
      </c>
      <c r="F44" s="4">
        <v>1.0135349836997449</v>
      </c>
      <c r="G44" s="4">
        <v>1.0052125991939731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6.0675309895659592E-2</v>
      </c>
      <c r="C2" s="32">
        <v>5.9100412857002411E-2</v>
      </c>
      <c r="D2" s="32">
        <v>0.1158941812658658</v>
      </c>
      <c r="E2" s="32">
        <v>0.1126729905129313</v>
      </c>
      <c r="F2" s="32">
        <v>3.3683687682693919E-2</v>
      </c>
      <c r="G2" s="32">
        <v>4.4640810351119539E-2</v>
      </c>
      <c r="H2" s="32">
        <v>6.2094305165342027E-2</v>
      </c>
      <c r="I2" s="32">
        <v>0.1113322591695752</v>
      </c>
      <c r="J2" s="32">
        <v>5.9100412857002411E-2</v>
      </c>
      <c r="M2" s="31">
        <v>1</v>
      </c>
      <c r="N2" s="17">
        <v>8.5980196282246855</v>
      </c>
      <c r="O2" s="17">
        <v>7.6007326736615752</v>
      </c>
      <c r="P2" s="17">
        <v>5.7593788169603899</v>
      </c>
      <c r="Q2" s="17">
        <v>5.3754672473235354</v>
      </c>
      <c r="R2" s="17">
        <v>12.561929236098489</v>
      </c>
      <c r="S2" s="17">
        <v>9.2165352821713302</v>
      </c>
      <c r="T2" s="17">
        <v>10.37591544184358</v>
      </c>
      <c r="U2" s="17">
        <v>5.3754672473235354</v>
      </c>
      <c r="V2" s="17">
        <v>7.6007326736615752</v>
      </c>
    </row>
    <row r="3" spans="1:27" x14ac:dyDescent="0.35">
      <c r="A3">
        <f t="shared" ref="A3:A24" si="0">+A2+1</f>
        <v>2</v>
      </c>
      <c r="B3" s="32">
        <v>0.52168750543149667</v>
      </c>
      <c r="C3" s="32">
        <v>0.4492064390291069</v>
      </c>
      <c r="D3" s="32">
        <v>0.66747849259159509</v>
      </c>
      <c r="E3" s="32">
        <v>0.60566997016025759</v>
      </c>
      <c r="F3" s="32">
        <v>0.42313210108084331</v>
      </c>
      <c r="G3" s="32">
        <v>0.41143360362581238</v>
      </c>
      <c r="H3" s="32">
        <v>0.64428525981562024</v>
      </c>
      <c r="I3" s="32">
        <v>0.59846291273658692</v>
      </c>
      <c r="J3" s="32">
        <v>0.4492064390291069</v>
      </c>
      <c r="M3">
        <f t="shared" ref="M3:M24" si="1">+M2+1</f>
        <v>2</v>
      </c>
      <c r="N3" s="17">
        <v>1.3451054984302031</v>
      </c>
      <c r="O3" s="17">
        <v>1.4671227766327199</v>
      </c>
      <c r="P3" s="17">
        <v>1.056141954012271</v>
      </c>
      <c r="Q3" s="17">
        <v>1.020640873540211</v>
      </c>
      <c r="R3" s="17">
        <v>1.394187680209525</v>
      </c>
      <c r="S3" s="17">
        <v>1.312625528653133</v>
      </c>
      <c r="T3" s="17">
        <v>1.1797750726452461</v>
      </c>
      <c r="U3" s="17">
        <v>1.0762551671132721</v>
      </c>
      <c r="V3" s="17">
        <v>1.4671227766327199</v>
      </c>
    </row>
    <row r="4" spans="1:27" x14ac:dyDescent="0.35">
      <c r="A4">
        <f t="shared" si="0"/>
        <v>3</v>
      </c>
      <c r="B4" s="32">
        <v>0.70172473201824248</v>
      </c>
      <c r="C4" s="32">
        <v>0.65904099810967998</v>
      </c>
      <c r="D4" s="32">
        <v>0.70495203942685247</v>
      </c>
      <c r="E4" s="32">
        <v>0.61817152742143855</v>
      </c>
      <c r="F4" s="32">
        <v>0.58992556242808314</v>
      </c>
      <c r="G4" s="32">
        <v>0.54005825146499542</v>
      </c>
      <c r="H4" s="32">
        <v>0.76011168920323458</v>
      </c>
      <c r="I4" s="32">
        <v>0.64409880215841075</v>
      </c>
      <c r="J4" s="32">
        <v>0.65904099810967998</v>
      </c>
      <c r="M4">
        <f t="shared" si="1"/>
        <v>3</v>
      </c>
      <c r="N4" s="17">
        <v>1.264151524873961</v>
      </c>
      <c r="O4" s="17">
        <v>1.340313179064095</v>
      </c>
      <c r="P4" s="17">
        <v>1.4019938828858389</v>
      </c>
      <c r="Q4" s="17">
        <v>1.6883308714918761</v>
      </c>
      <c r="R4" s="17">
        <v>1.4393719042388859</v>
      </c>
      <c r="S4" s="17">
        <v>1.594752434668903</v>
      </c>
      <c r="T4" s="17">
        <v>1.3245287818903191</v>
      </c>
      <c r="U4" s="17">
        <v>1.630219427257666</v>
      </c>
      <c r="V4" s="17">
        <v>1.340313179064095</v>
      </c>
    </row>
    <row r="5" spans="1:27" x14ac:dyDescent="0.35">
      <c r="A5">
        <f t="shared" si="0"/>
        <v>4</v>
      </c>
      <c r="B5" s="32">
        <v>0.88708639002263301</v>
      </c>
      <c r="C5" s="32">
        <v>0.88332133530995904</v>
      </c>
      <c r="D5" s="32">
        <v>0.9883384470043437</v>
      </c>
      <c r="E5" s="32">
        <v>1.043678073622901</v>
      </c>
      <c r="F5" s="32">
        <v>0.84912228015130575</v>
      </c>
      <c r="G5" s="32">
        <v>0.86125921138683237</v>
      </c>
      <c r="H5" s="32">
        <v>1.0067898098009529</v>
      </c>
      <c r="I5" s="32">
        <v>1.050022380352033</v>
      </c>
      <c r="J5" s="32">
        <v>0.88332133530995904</v>
      </c>
      <c r="M5">
        <f t="shared" si="1"/>
        <v>4</v>
      </c>
      <c r="N5" s="17">
        <v>1.03214537218053</v>
      </c>
      <c r="O5" s="17">
        <v>1.020369498603622</v>
      </c>
      <c r="P5" s="17">
        <v>1.0167838007097629</v>
      </c>
      <c r="Q5" s="17">
        <v>1</v>
      </c>
      <c r="R5" s="17">
        <v>1.0366948614522</v>
      </c>
      <c r="S5" s="17">
        <v>1.0280637606040961</v>
      </c>
      <c r="T5" s="17">
        <v>1.0161316211878011</v>
      </c>
      <c r="U5" s="17">
        <v>1</v>
      </c>
      <c r="V5" s="17">
        <v>1.020369498603622</v>
      </c>
    </row>
    <row r="6" spans="1:27" x14ac:dyDescent="0.35">
      <c r="A6">
        <f t="shared" si="0"/>
        <v>5</v>
      </c>
      <c r="B6" s="32">
        <v>0.91560211218619336</v>
      </c>
      <c r="C6" s="32">
        <v>0.90131414801610477</v>
      </c>
      <c r="D6" s="32">
        <v>1.0049265225326609</v>
      </c>
      <c r="E6" s="32">
        <v>1.043678073622901</v>
      </c>
      <c r="F6" s="32">
        <v>0.88028070457743446</v>
      </c>
      <c r="G6" s="32">
        <v>0.88542938371326452</v>
      </c>
      <c r="H6" s="32">
        <v>1.0230309616283999</v>
      </c>
      <c r="I6" s="32">
        <v>1.050022380352033</v>
      </c>
      <c r="J6" s="32">
        <v>0.90131414801610477</v>
      </c>
      <c r="M6">
        <f t="shared" si="1"/>
        <v>5</v>
      </c>
      <c r="N6" s="17">
        <v>1.0007974568344959</v>
      </c>
      <c r="O6" s="17">
        <v>0.99874221125846041</v>
      </c>
      <c r="P6" s="17">
        <v>0.99326463971112011</v>
      </c>
      <c r="Q6" s="17">
        <v>0.95822031673812225</v>
      </c>
      <c r="R6" s="17">
        <v>0.99489768469614615</v>
      </c>
      <c r="S6" s="17">
        <v>0.98790618747308967</v>
      </c>
      <c r="T6" s="17">
        <v>0.97581237494617934</v>
      </c>
      <c r="U6" s="17">
        <v>0.95162474989235868</v>
      </c>
      <c r="V6" s="17">
        <v>0.99874221125846041</v>
      </c>
    </row>
    <row r="7" spans="1:27" x14ac:dyDescent="0.35">
      <c r="A7">
        <f t="shared" si="0"/>
        <v>6</v>
      </c>
      <c r="B7" s="32">
        <v>0.91633226534823542</v>
      </c>
      <c r="C7" s="32">
        <v>0.90018048522813976</v>
      </c>
      <c r="D7" s="32">
        <v>0.99815798033955228</v>
      </c>
      <c r="E7" s="32">
        <v>1.0000735342795699</v>
      </c>
      <c r="F7" s="32">
        <v>0.87578923486678173</v>
      </c>
      <c r="G7" s="32">
        <v>0.87472116674081857</v>
      </c>
      <c r="H7" s="32">
        <v>0.99828627231008304</v>
      </c>
      <c r="I7" s="32">
        <v>0.99922728508388259</v>
      </c>
      <c r="J7" s="32">
        <v>0.90018048522813976</v>
      </c>
      <c r="M7">
        <f t="shared" si="1"/>
        <v>6</v>
      </c>
      <c r="N7" s="17">
        <v>1.0042992065364069</v>
      </c>
      <c r="O7" s="17">
        <v>0.99992798604952904</v>
      </c>
      <c r="P7" s="17">
        <v>1</v>
      </c>
      <c r="Q7" s="17">
        <v>1</v>
      </c>
      <c r="R7" s="17">
        <v>1.026854081298423</v>
      </c>
      <c r="S7" s="17">
        <v>0.99955756392767103</v>
      </c>
      <c r="T7" s="17">
        <v>1</v>
      </c>
      <c r="U7" s="17">
        <v>1</v>
      </c>
      <c r="V7" s="17">
        <v>0.99992798604952904</v>
      </c>
    </row>
    <row r="8" spans="1:27" x14ac:dyDescent="0.35">
      <c r="A8">
        <f t="shared" si="0"/>
        <v>7</v>
      </c>
      <c r="B8" s="32">
        <v>0.92027176701294144</v>
      </c>
      <c r="C8" s="32">
        <v>0.90011565967526164</v>
      </c>
      <c r="D8" s="32">
        <v>0.99815798033955228</v>
      </c>
      <c r="E8" s="32">
        <v>1.0000735342795699</v>
      </c>
      <c r="F8" s="32">
        <v>0.89930775018017772</v>
      </c>
      <c r="G8" s="32">
        <v>0.87433415854342278</v>
      </c>
      <c r="H8" s="32">
        <v>0.99828627231008304</v>
      </c>
      <c r="I8" s="32">
        <v>0.99922728508388259</v>
      </c>
      <c r="J8" s="32">
        <v>0.90011565967526164</v>
      </c>
      <c r="M8">
        <f t="shared" si="1"/>
        <v>7</v>
      </c>
      <c r="N8" s="17">
        <v>1.082167952581357</v>
      </c>
      <c r="O8" s="17">
        <v>1.1075108545435139</v>
      </c>
      <c r="P8" s="17">
        <v>1</v>
      </c>
      <c r="Q8" s="17">
        <v>1</v>
      </c>
      <c r="R8" s="17">
        <v>1.1049389142806709</v>
      </c>
      <c r="S8" s="17">
        <v>1.1398518385997309</v>
      </c>
      <c r="T8" s="17">
        <v>1</v>
      </c>
      <c r="U8" s="17">
        <v>1</v>
      </c>
      <c r="V8" s="17">
        <v>1.1075108545435139</v>
      </c>
    </row>
    <row r="9" spans="1:27" x14ac:dyDescent="0.35">
      <c r="A9">
        <f t="shared" si="0"/>
        <v>8</v>
      </c>
      <c r="B9" s="32">
        <v>0.99588861392682193</v>
      </c>
      <c r="C9" s="32">
        <v>0.99688786343494751</v>
      </c>
      <c r="D9" s="32">
        <v>0.99815798033955228</v>
      </c>
      <c r="E9" s="32">
        <v>1.0000735342795699</v>
      </c>
      <c r="F9" s="32">
        <v>0.9936801290882783</v>
      </c>
      <c r="G9" s="32">
        <v>0.99661139816626909</v>
      </c>
      <c r="H9" s="32">
        <v>0.99828627231008304</v>
      </c>
      <c r="I9" s="32">
        <v>0.99922728508388259</v>
      </c>
      <c r="J9" s="32">
        <v>0.99688786343494751</v>
      </c>
      <c r="M9">
        <f t="shared" si="1"/>
        <v>8</v>
      </c>
      <c r="N9" s="17">
        <v>1.0008961515180399</v>
      </c>
      <c r="O9" s="17">
        <v>1.0011538901307779</v>
      </c>
      <c r="P9" s="17">
        <v>1</v>
      </c>
      <c r="Q9" s="17">
        <v>1</v>
      </c>
      <c r="R9" s="17">
        <v>1.0004771472493761</v>
      </c>
      <c r="S9" s="17">
        <v>1.0006361963325019</v>
      </c>
      <c r="T9" s="17">
        <v>1</v>
      </c>
      <c r="U9" s="17">
        <v>1</v>
      </c>
      <c r="V9" s="17">
        <v>1.0011538901307779</v>
      </c>
    </row>
    <row r="10" spans="1:27" x14ac:dyDescent="0.35">
      <c r="A10">
        <f t="shared" si="0"/>
        <v>9</v>
      </c>
      <c r="B10" s="32">
        <v>0.99678108101999119</v>
      </c>
      <c r="C10" s="32">
        <v>0.99803816250205724</v>
      </c>
      <c r="D10" s="32">
        <v>0.99815798033955228</v>
      </c>
      <c r="E10" s="32">
        <v>1.0000735342795699</v>
      </c>
      <c r="F10" s="32">
        <v>0.99415426082863245</v>
      </c>
      <c r="G10" s="32">
        <v>0.99724543868271176</v>
      </c>
      <c r="H10" s="32">
        <v>0.99828627231008304</v>
      </c>
      <c r="I10" s="32">
        <v>0.99922728508388259</v>
      </c>
      <c r="J10" s="32">
        <v>0.99803816250205724</v>
      </c>
      <c r="M10">
        <f t="shared" si="1"/>
        <v>9</v>
      </c>
      <c r="N10" s="17">
        <v>1.0019679926720539</v>
      </c>
      <c r="O10" s="17">
        <v>1.000518318402484</v>
      </c>
      <c r="P10" s="17">
        <v>1</v>
      </c>
      <c r="Q10" s="17">
        <v>1</v>
      </c>
      <c r="R10" s="17">
        <v>1.0036865256834819</v>
      </c>
      <c r="S10" s="17">
        <v>1.0003137171636149</v>
      </c>
      <c r="T10" s="17">
        <v>1</v>
      </c>
      <c r="U10" s="17">
        <v>1</v>
      </c>
      <c r="V10" s="17">
        <v>1.000518318402484</v>
      </c>
    </row>
    <row r="11" spans="1:27" x14ac:dyDescent="0.35">
      <c r="A11">
        <f t="shared" si="0"/>
        <v>10</v>
      </c>
      <c r="B11" s="32">
        <v>0.99874273888308029</v>
      </c>
      <c r="C11" s="32">
        <v>0.99855546404806372</v>
      </c>
      <c r="D11" s="32">
        <v>0.99815798033955228</v>
      </c>
      <c r="E11" s="32">
        <v>1.0000735342795699</v>
      </c>
      <c r="F11" s="32">
        <v>0.99781923604451994</v>
      </c>
      <c r="G11" s="32">
        <v>0.99755829169316335</v>
      </c>
      <c r="H11" s="32">
        <v>0.99828627231008304</v>
      </c>
      <c r="I11" s="32">
        <v>0.99922728508388259</v>
      </c>
      <c r="J11" s="32">
        <v>0.99855546404806372</v>
      </c>
      <c r="M11">
        <f t="shared" si="1"/>
        <v>10</v>
      </c>
      <c r="N11" s="17">
        <v>1.001352883436192</v>
      </c>
      <c r="O11" s="17">
        <v>1.001484530394761</v>
      </c>
      <c r="P11" s="17">
        <v>1.0022540520581309</v>
      </c>
      <c r="Q11" s="17">
        <v>1.004286126149214</v>
      </c>
      <c r="R11" s="17">
        <v>1.0007339360913641</v>
      </c>
      <c r="S11" s="17">
        <v>1.0008562587732579</v>
      </c>
      <c r="T11" s="17">
        <v>1.001712517546516</v>
      </c>
      <c r="U11" s="17">
        <v>1.0025940337224379</v>
      </c>
      <c r="V11" s="17">
        <v>1.001484530394761</v>
      </c>
    </row>
    <row r="12" spans="1:27" x14ac:dyDescent="0.35">
      <c r="A12">
        <f t="shared" si="0"/>
        <v>11</v>
      </c>
      <c r="B12" s="32">
        <v>1.0000939213915321</v>
      </c>
      <c r="C12" s="32">
        <v>1.000037849985298</v>
      </c>
      <c r="D12" s="32">
        <v>1.0004078803894769</v>
      </c>
      <c r="E12" s="32">
        <v>1.004359975605982</v>
      </c>
      <c r="F12" s="32">
        <v>0.99855157159451058</v>
      </c>
      <c r="G12" s="32">
        <v>0.99841245973226223</v>
      </c>
      <c r="H12" s="32">
        <v>0.99999585506786048</v>
      </c>
      <c r="I12" s="32">
        <v>1.0018193143577709</v>
      </c>
      <c r="J12" s="32">
        <v>1.000037849985298</v>
      </c>
      <c r="M12">
        <f t="shared" si="1"/>
        <v>11</v>
      </c>
      <c r="N12" s="17">
        <v>1.0007354010764331</v>
      </c>
      <c r="O12" s="17">
        <v>1.000791511593857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1.000791511593857</v>
      </c>
    </row>
    <row r="13" spans="1:27" x14ac:dyDescent="0.35">
      <c r="A13">
        <f t="shared" si="0"/>
        <v>12</v>
      </c>
      <c r="B13" s="32">
        <v>1.0008293915378581</v>
      </c>
      <c r="C13" s="32">
        <v>1.0008293915378581</v>
      </c>
      <c r="D13" s="32">
        <v>1.0004078803894769</v>
      </c>
      <c r="E13" s="32">
        <v>1.004359975605982</v>
      </c>
      <c r="F13" s="32">
        <v>1.0002239427351129</v>
      </c>
      <c r="G13" s="32">
        <v>1.0002239427351129</v>
      </c>
      <c r="H13" s="32">
        <v>0.99999585506786048</v>
      </c>
      <c r="I13" s="32">
        <v>1.0018193143577709</v>
      </c>
      <c r="J13" s="32">
        <v>1.0008293915378581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1.0008293915378581</v>
      </c>
      <c r="C14" s="32">
        <v>1.0008293915378581</v>
      </c>
      <c r="D14" s="32">
        <v>1.0004078803894769</v>
      </c>
      <c r="E14" s="32">
        <v>1.004359975605982</v>
      </c>
      <c r="F14" s="32">
        <v>1.0002239427351129</v>
      </c>
      <c r="G14" s="32">
        <v>1.0002239427351129</v>
      </c>
      <c r="H14" s="32">
        <v>0.99999585506786048</v>
      </c>
      <c r="I14" s="32">
        <v>1.0018193143577709</v>
      </c>
      <c r="J14" s="32">
        <v>1.0008293915378581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1.0008293915378581</v>
      </c>
      <c r="C15" s="32">
        <v>1.0008293915378581</v>
      </c>
      <c r="D15" s="32">
        <v>1.0004078803894769</v>
      </c>
      <c r="E15" s="32">
        <v>1.004359975605982</v>
      </c>
      <c r="F15" s="32">
        <v>1.0002239427351129</v>
      </c>
      <c r="G15" s="32">
        <v>1.0002239427351129</v>
      </c>
      <c r="H15" s="32">
        <v>0.99999585506786048</v>
      </c>
      <c r="I15" s="32">
        <v>1.0018193143577709</v>
      </c>
      <c r="J15" s="32">
        <v>1.0008293915378581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1.0008293915378581</v>
      </c>
      <c r="C16" s="32">
        <v>1.0008293915378581</v>
      </c>
      <c r="D16" s="32">
        <v>1.0004078803894769</v>
      </c>
      <c r="E16" s="32">
        <v>1.004359975605982</v>
      </c>
      <c r="F16" s="32">
        <v>1.0002239427351129</v>
      </c>
      <c r="G16" s="32">
        <v>1.0002239427351129</v>
      </c>
      <c r="H16" s="32">
        <v>0.99999585506786048</v>
      </c>
      <c r="I16" s="32">
        <v>1.0018193143577709</v>
      </c>
      <c r="J16" s="32">
        <v>1.0008293915378581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1.0008293915378581</v>
      </c>
      <c r="C17" s="32">
        <v>1.0008293915378581</v>
      </c>
      <c r="D17" s="32">
        <v>1.0004078803894769</v>
      </c>
      <c r="E17" s="32">
        <v>1.004359975605982</v>
      </c>
      <c r="F17" s="32">
        <v>1.0002239427351129</v>
      </c>
      <c r="G17" s="32">
        <v>1.0002239427351129</v>
      </c>
      <c r="H17" s="32">
        <v>0.99999585506786048</v>
      </c>
      <c r="I17" s="32">
        <v>1.0018193143577709</v>
      </c>
      <c r="J17" s="32">
        <v>1.0008293915378581</v>
      </c>
      <c r="M17">
        <f t="shared" si="1"/>
        <v>16</v>
      </c>
      <c r="N17" s="17">
        <v>1.0014836335703841</v>
      </c>
      <c r="O17" s="17">
        <v>1.0014836335703841</v>
      </c>
      <c r="P17" s="17">
        <v>1.0019055979758491</v>
      </c>
      <c r="Q17" s="17">
        <v>1</v>
      </c>
      <c r="R17" s="17">
        <v>1.000684734378336</v>
      </c>
      <c r="S17" s="17">
        <v>1.000684734378336</v>
      </c>
      <c r="T17" s="17">
        <v>1.000912979171114</v>
      </c>
      <c r="U17" s="17">
        <v>1</v>
      </c>
      <c r="V17" s="17">
        <v>1.0014836335703841</v>
      </c>
    </row>
    <row r="18" spans="1:22" x14ac:dyDescent="0.35">
      <c r="A18">
        <f t="shared" si="0"/>
        <v>17</v>
      </c>
      <c r="B18" s="32">
        <v>1.00231425562137</v>
      </c>
      <c r="C18" s="32">
        <v>1.00231425562137</v>
      </c>
      <c r="D18" s="32">
        <v>1.00231425562137</v>
      </c>
      <c r="E18" s="32">
        <v>1.004359975605982</v>
      </c>
      <c r="F18" s="32">
        <v>1.000908830454738</v>
      </c>
      <c r="G18" s="32">
        <v>1.000908830454738</v>
      </c>
      <c r="H18" s="32">
        <v>1.000908830454738</v>
      </c>
      <c r="I18" s="32">
        <v>1.0018193143577709</v>
      </c>
      <c r="J18" s="32">
        <v>1.00231425562137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1.00231425562137</v>
      </c>
      <c r="C19" s="32">
        <v>1.00231425562137</v>
      </c>
      <c r="D19" s="32">
        <v>1.00231425562137</v>
      </c>
      <c r="E19" s="32">
        <v>1.004359975605982</v>
      </c>
      <c r="F19" s="32">
        <v>1.000908830454738</v>
      </c>
      <c r="G19" s="32">
        <v>1.000908830454738</v>
      </c>
      <c r="H19" s="32">
        <v>1.000908830454738</v>
      </c>
      <c r="I19" s="32">
        <v>1.0018193143577709</v>
      </c>
      <c r="J19" s="32">
        <v>1.00231425562137</v>
      </c>
      <c r="M19">
        <f t="shared" si="1"/>
        <v>18</v>
      </c>
      <c r="N19" s="17">
        <v>0.99769108779168691</v>
      </c>
      <c r="O19" s="17">
        <v>0.99769108779168691</v>
      </c>
      <c r="P19" s="17">
        <v>0.99769108779168691</v>
      </c>
      <c r="Q19" s="17">
        <v>0.99565895126062609</v>
      </c>
      <c r="R19" s="17">
        <v>0.99909199476807009</v>
      </c>
      <c r="S19" s="17">
        <v>0.99909199476807009</v>
      </c>
      <c r="T19" s="17">
        <v>0.99909199476807009</v>
      </c>
      <c r="U19" s="17">
        <v>0.99818398953614007</v>
      </c>
      <c r="V19" s="17">
        <v>0.99769108779168691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1.00231425562137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1.00231425562137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1.0008293915378581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1.0008293915378581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1.0008293915378581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1.0008293915378581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1.0008293915378581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1.000037849985298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0.99855546404806372</v>
      </c>
      <c r="D22" s="13">
        <f t="shared" si="1"/>
        <v>0.39539172394354349</v>
      </c>
      <c r="E22" s="13">
        <f t="shared" si="2"/>
        <v>0.39539172394354349</v>
      </c>
      <c r="F22" s="13"/>
      <c r="G22" s="13">
        <f t="shared" si="3"/>
        <v>273.71539172394353</v>
      </c>
      <c r="H22" s="14">
        <f t="shared" si="4"/>
        <v>0.39539172394353272</v>
      </c>
      <c r="I22" s="13">
        <v>1976.403333333333</v>
      </c>
      <c r="J22" s="13">
        <f t="shared" si="5"/>
        <v>13.849166670970176</v>
      </c>
      <c r="K22" s="13">
        <f t="shared" si="6"/>
        <v>13.829161051809603</v>
      </c>
      <c r="L22" s="13">
        <f t="shared" si="7"/>
        <v>2.0005619160572863E-2</v>
      </c>
      <c r="M22" s="13">
        <f t="shared" si="9"/>
        <v>78.174306655859411</v>
      </c>
      <c r="N22" s="18">
        <f t="shared" si="10"/>
        <v>0.44456021389452305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0.99803816250205724</v>
      </c>
      <c r="D23" s="13">
        <f t="shared" si="1"/>
        <v>0.31600494652290695</v>
      </c>
      <c r="E23" s="13">
        <f t="shared" si="2"/>
        <v>0.31600494652290695</v>
      </c>
      <c r="F23" s="13"/>
      <c r="G23" s="13">
        <f t="shared" si="3"/>
        <v>161.07600494652289</v>
      </c>
      <c r="H23" s="14">
        <f t="shared" si="4"/>
        <v>0.31600494652289512</v>
      </c>
      <c r="I23" s="13">
        <v>1976.403333333333</v>
      </c>
      <c r="J23" s="13">
        <f t="shared" si="5"/>
        <v>8.1499561465957306</v>
      </c>
      <c r="K23" s="13">
        <f t="shared" si="6"/>
        <v>8.1339672570207515</v>
      </c>
      <c r="L23" s="13">
        <f t="shared" si="7"/>
        <v>1.5988889574979126E-2</v>
      </c>
      <c r="M23" s="13">
        <f t="shared" si="9"/>
        <v>70.514767054544365</v>
      </c>
      <c r="N23" s="18">
        <f t="shared" si="10"/>
        <v>7.6661992957881842E-2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0.99688786343494751</v>
      </c>
      <c r="D24" s="13">
        <f t="shared" si="1"/>
        <v>0.36825368497181449</v>
      </c>
      <c r="E24" s="13">
        <f t="shared" si="2"/>
        <v>0.36825368497181449</v>
      </c>
      <c r="F24" s="19">
        <v>0</v>
      </c>
      <c r="G24" s="13">
        <f t="shared" si="3"/>
        <v>118.32825368497181</v>
      </c>
      <c r="H24" s="14">
        <f t="shared" si="4"/>
        <v>0.36825368497181898</v>
      </c>
      <c r="I24" s="13">
        <v>1976.403333333333</v>
      </c>
      <c r="J24" s="13">
        <f t="shared" si="5"/>
        <v>5.9870498945882415</v>
      </c>
      <c r="K24" s="13">
        <f t="shared" si="6"/>
        <v>5.9684173776944993</v>
      </c>
      <c r="L24" s="13">
        <f t="shared" si="7"/>
        <v>1.8632516893742235E-2</v>
      </c>
      <c r="M24" s="13">
        <f t="shared" si="9"/>
        <v>70.7295194904722</v>
      </c>
      <c r="N24" s="18">
        <f t="shared" si="10"/>
        <v>0.36257460139373454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0.90011565967526164</v>
      </c>
      <c r="D25" s="13">
        <f t="shared" si="1"/>
        <v>12.485047903722387</v>
      </c>
      <c r="E25" s="13">
        <f t="shared" si="2"/>
        <v>12.485047903722387</v>
      </c>
      <c r="F25" s="19">
        <v>0</v>
      </c>
      <c r="G25" s="13">
        <f t="shared" si="3"/>
        <v>124.99504790372239</v>
      </c>
      <c r="H25" s="14">
        <f t="shared" si="4"/>
        <v>12.485047903722389</v>
      </c>
      <c r="I25" s="13">
        <v>1976.403333333333</v>
      </c>
      <c r="J25" s="13">
        <f t="shared" si="5"/>
        <v>6.3243694136515192</v>
      </c>
      <c r="K25" s="13">
        <f t="shared" si="6"/>
        <v>5.6926639467989846</v>
      </c>
      <c r="L25" s="13">
        <f t="shared" si="7"/>
        <v>0.63170546685253459</v>
      </c>
      <c r="M25" s="13">
        <f t="shared" si="9"/>
        <v>71.522032594066346</v>
      </c>
      <c r="N25" s="18">
        <f t="shared" si="10"/>
        <v>0.5885658772032466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0.90018048522813976</v>
      </c>
      <c r="D26" s="13">
        <f t="shared" si="1"/>
        <v>23.019309362431734</v>
      </c>
      <c r="E26" s="13">
        <f t="shared" si="2"/>
        <v>23.019309362431734</v>
      </c>
      <c r="F26" s="19">
        <v>0</v>
      </c>
      <c r="G26" s="13">
        <f t="shared" si="3"/>
        <v>230.60930936243173</v>
      </c>
      <c r="H26" s="14">
        <f t="shared" si="4"/>
        <v>23.019309362431727</v>
      </c>
      <c r="I26" s="13">
        <v>1976.403333333333</v>
      </c>
      <c r="J26" s="13">
        <f t="shared" si="5"/>
        <v>11.668129954703836</v>
      </c>
      <c r="K26" s="13">
        <f t="shared" si="6"/>
        <v>10.503422884330291</v>
      </c>
      <c r="L26" s="13">
        <f t="shared" si="7"/>
        <v>1.1647070703735452</v>
      </c>
      <c r="M26" s="13">
        <f t="shared" si="9"/>
        <v>66.567397888194904</v>
      </c>
      <c r="N26" s="18">
        <f t="shared" si="10"/>
        <v>0.15536162696457273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0.90131414801610477</v>
      </c>
      <c r="D27" s="13">
        <f t="shared" si="1"/>
        <v>62.407721034437294</v>
      </c>
      <c r="E27" s="13">
        <f t="shared" si="2"/>
        <v>62.407721034437294</v>
      </c>
      <c r="F27" s="19">
        <v>0</v>
      </c>
      <c r="G27" s="13">
        <f t="shared" si="3"/>
        <v>632.38772103443728</v>
      </c>
      <c r="H27" s="14">
        <f t="shared" si="4"/>
        <v>62.407721034437259</v>
      </c>
      <c r="I27" s="13">
        <v>1722.403333333333</v>
      </c>
      <c r="J27" s="13">
        <f t="shared" si="5"/>
        <v>36.715425986234585</v>
      </c>
      <c r="K27" s="13">
        <f t="shared" si="6"/>
        <v>33.092132891831383</v>
      </c>
      <c r="L27" s="13">
        <f t="shared" si="7"/>
        <v>3.623293094403202</v>
      </c>
      <c r="M27" s="13">
        <f t="shared" si="9"/>
        <v>64.581791054039087</v>
      </c>
      <c r="N27" s="18">
        <f t="shared" si="10"/>
        <v>0.55817119930043924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0.88332133530995904</v>
      </c>
      <c r="D28" s="13">
        <f t="shared" si="1"/>
        <v>18.073990801927259</v>
      </c>
      <c r="E28" s="13">
        <f t="shared" si="2"/>
        <v>18.073990801927259</v>
      </c>
      <c r="F28" s="19">
        <v>0</v>
      </c>
      <c r="G28" s="13">
        <f t="shared" si="3"/>
        <v>154.90399080192728</v>
      </c>
      <c r="H28" s="14">
        <f t="shared" si="4"/>
        <v>18.073990801927266</v>
      </c>
      <c r="I28" s="13">
        <v>1722.403333333333</v>
      </c>
      <c r="J28" s="13">
        <f t="shared" si="5"/>
        <v>8.9934795064605844</v>
      </c>
      <c r="K28" s="13">
        <f t="shared" si="6"/>
        <v>7.9441323267295143</v>
      </c>
      <c r="L28" s="13">
        <f t="shared" si="7"/>
        <v>1.0493471797310701</v>
      </c>
      <c r="M28" s="13">
        <f t="shared" si="9"/>
        <v>54.891073462598797</v>
      </c>
      <c r="N28" s="18">
        <f t="shared" si="10"/>
        <v>7.4512941112846828E-2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0.65904099810967998</v>
      </c>
      <c r="D29" s="13">
        <f t="shared" si="1"/>
        <v>766.31330165883207</v>
      </c>
      <c r="E29" s="13">
        <f t="shared" si="2"/>
        <v>766.31330165883207</v>
      </c>
      <c r="F29" s="13">
        <f>ROUND(+I29*J29/100,0)-D29-B29</f>
        <v>-525.52330165883211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51.045015381130177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0.4492064390291069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46.99646656229006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5.9100412857002411E-2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38.060636560481584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2769.8557194579571</v>
      </c>
      <c r="I33" s="13"/>
      <c r="J33" s="22">
        <f>SUM(G20:G31)/SUM(I20:I31)</f>
        <v>0.38060636560481581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2977.5948984173037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