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291276A9-74E2-49C1-96A9-C657CE73586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<sst xmlns="http://schemas.openxmlformats.org/spreadsheetml/2006/main" count="137" uniqueCount="65">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</sst>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5-48D0-AFAB-9987DB6E39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5-48D0-AFAB-9987DB6E39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5-48D0-AFAB-9987DB6E39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5-48D0-AFAB-9987DB6E39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5-48D0-AFAB-9987DB6E39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5-48D0-AFAB-9987DB6E39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5-48D0-AFAB-9987DB6E39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5-48D0-AFAB-9987DB6E39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45-48D0-AFAB-9987DB6E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069-8627-CB9E2DA16BA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069-8627-CB9E2DA16BA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069-8627-CB9E2DA16BA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6-4069-8627-CB9E2DA16BA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6-4069-8627-CB9E2DA16BA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6-4069-8627-CB9E2DA16BA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C6-4069-8627-CB9E2DA16BA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6-4069-8627-CB9E2DA16BA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C6-4069-8627-CB9E2DA1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0.24135523681194443</v>
      </c>
      <c r="I7" s="5">
        <v>0.1153724488845847</v>
      </c>
      <c r="J7" s="5">
        <f t="shared" ref="J7:J30" si="4">I7</f>
        <v>0.1153724488845847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0.71604968319178852</v>
      </c>
      <c r="I8" s="5">
        <v>0.47801924834338227</v>
      </c>
      <c r="J8" s="5">
        <f t="shared" si="4"/>
        <v>0.47801924834338227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0.72566750388758172</v>
      </c>
      <c r="I9" s="5">
        <v>0.66757832530923478</v>
      </c>
      <c r="J9" s="5">
        <f t="shared" si="4"/>
        <v>0.66757832530923478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0.97034656206720826</v>
      </c>
      <c r="I10" s="5">
        <v>0.91995069605962965</v>
      </c>
      <c r="J10" s="5">
        <f t="shared" si="4"/>
        <v>0.91995069605962965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0.995334665944138</v>
      </c>
      <c r="I11" s="5">
        <v>0.94806405466082533</v>
      </c>
      <c r="J11" s="5">
        <f t="shared" si="4"/>
        <v>0.94806405466082533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0.982822227414754</v>
      </c>
      <c r="I12" s="5">
        <v>0.95250782184053295</v>
      </c>
      <c r="J12" s="5">
        <f t="shared" si="4"/>
        <v>0.95250782184053295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0.99696313393576352</v>
      </c>
      <c r="I13" s="5">
        <v>0.96915575906951046</v>
      </c>
      <c r="J13" s="5">
        <f t="shared" si="4"/>
        <v>0.96915575906951046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0.99619837988226079</v>
      </c>
      <c r="I14" s="5">
        <v>0.9721079206244303</v>
      </c>
      <c r="J14" s="5">
        <f t="shared" si="4"/>
        <v>0.9721079206244303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0.99544087773970469</v>
      </c>
      <c r="I15" s="5">
        <v>0.97581760847605703</v>
      </c>
      <c r="J15" s="5">
        <f t="shared" si="4"/>
        <v>0.97581760847605703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0.99717220794121764</v>
      </c>
      <c r="I16" s="5">
        <v>0.98028685610319199</v>
      </c>
      <c r="J16" s="5">
        <f t="shared" si="4"/>
        <v>0.98028685610319199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0.99735638747359834</v>
      </c>
      <c r="I17" s="5">
        <v>0.98306676449307839</v>
      </c>
      <c r="J17" s="5">
        <f t="shared" si="4"/>
        <v>0.98306676449307839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0.98584263934176874</v>
      </c>
      <c r="I18" s="5">
        <v>0.98567250066276013</v>
      </c>
      <c r="J18" s="5">
        <f t="shared" si="4"/>
        <v>0.98567250066276013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1</v>
      </c>
      <c r="I19" s="5">
        <v>0.99982741801559505</v>
      </c>
      <c r="J19" s="5">
        <f t="shared" si="4"/>
        <v>0.99982741801559505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1</v>
      </c>
      <c r="I20" s="5">
        <v>0.99982741801559505</v>
      </c>
      <c r="J20" s="5">
        <f t="shared" si="4"/>
        <v>0.99982741801559505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0.99982741801559505</v>
      </c>
      <c r="J21" s="5">
        <f t="shared" si="4"/>
        <v>0.99982741801559505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0.99982741801559505</v>
      </c>
      <c r="J22" s="5">
        <f t="shared" si="4"/>
        <v>0.99982741801559505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0.99982741801559505</v>
      </c>
      <c r="J23" s="5">
        <f t="shared" si="4"/>
        <v>0.99982741801559505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0.99982741801559505</v>
      </c>
      <c r="J24" s="5">
        <f t="shared" si="4"/>
        <v>0.99982741801559505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0.99982741801559505</v>
      </c>
      <c r="I25" s="5">
        <v>0.99982741801559505</v>
      </c>
      <c r="J25" s="5">
        <f t="shared" si="4"/>
        <v>0.99982741801559505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0.1153724488845847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4.1432703645007916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0.47801924834338227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1.3965511381033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0.66757832530923478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1.378041588803069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0.91995069605962965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1.0305596362083449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0.94806405466082533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1.004687201416256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0.95250782184053295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1.0174780057940189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0.96915575906951046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1.0030461167127089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0.9721079206244303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1.0038161275851389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0.97581760847605703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1.0045800030541721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0.98028685610319199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1.0028358111430129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0.98306676449307839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1.0026506197379439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0.98567250066276013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1.0143606698404559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0.99982741801559505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0.99982741801559505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0.99982741801559505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0.99982741801559505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0.99982741801559505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0.99982741801559505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0.99982741801559505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1.000172611774087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1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51767.18</v>
      </c>
      <c r="H12" s="14">
        <f t="shared" si="4"/>
        <v>0</v>
      </c>
      <c r="I12" s="13">
        <v>210056.03959999999</v>
      </c>
      <c r="J12" s="13">
        <f t="shared" si="5"/>
        <v>24.644461591572348</v>
      </c>
      <c r="K12" s="13">
        <f t="shared" si="6"/>
        <v>24.644461591572348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0.99982741801559505</v>
      </c>
      <c r="D13" s="13">
        <f t="shared" si="1"/>
        <v>8.5558167360732984</v>
      </c>
      <c r="E13" s="13">
        <f t="shared" si="2"/>
        <v>8.5558167360732984</v>
      </c>
      <c r="F13" s="13"/>
      <c r="G13" s="13">
        <f t="shared" si="3"/>
        <v>49575.375816736079</v>
      </c>
      <c r="H13" s="14">
        <f t="shared" si="4"/>
        <v>8.5558167360723019</v>
      </c>
      <c r="I13" s="13">
        <v>196084.93840000001</v>
      </c>
      <c r="J13" s="13">
        <f t="shared" si="5"/>
        <v>25.282602642129334</v>
      </c>
      <c r="K13" s="13">
        <f t="shared" si="6"/>
        <v>25.278239320394434</v>
      </c>
      <c r="L13" s="13">
        <f t="shared" si="7"/>
        <v>4.3633217348997277E-3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0.99982741801559505</v>
      </c>
      <c r="D14" s="13">
        <f t="shared" si="1"/>
        <v>6.8388836676979938</v>
      </c>
      <c r="E14" s="13">
        <f t="shared" si="2"/>
        <v>6.8388836676979938</v>
      </c>
      <c r="F14" s="13"/>
      <c r="G14" s="13">
        <f t="shared" si="3"/>
        <v>39626.86888366771</v>
      </c>
      <c r="H14" s="14">
        <f t="shared" si="4"/>
        <v>6.8388836676967912</v>
      </c>
      <c r="I14" s="13">
        <v>191816.40530000001</v>
      </c>
      <c r="J14" s="13">
        <f t="shared" si="5"/>
        <v>20.658748568294492</v>
      </c>
      <c r="K14" s="13">
        <f t="shared" si="6"/>
        <v>20.655183240471253</v>
      </c>
      <c r="L14" s="13">
        <f t="shared" si="7"/>
        <v>3.5653278232388175E-3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0.99982741801559505</v>
      </c>
      <c r="D15" s="13">
        <f t="shared" si="1"/>
        <v>8.4095386142406294</v>
      </c>
      <c r="E15" s="13">
        <f t="shared" si="2"/>
        <v>8.4095386142406294</v>
      </c>
      <c r="F15" s="13"/>
      <c r="G15" s="13">
        <f t="shared" si="3"/>
        <v>48727.789538614241</v>
      </c>
      <c r="H15" s="14">
        <f t="shared" si="4"/>
        <v>8.4095386142435018</v>
      </c>
      <c r="I15" s="13">
        <v>186908.87419999999</v>
      </c>
      <c r="J15" s="13">
        <f t="shared" si="5"/>
        <v>26.070345641520234</v>
      </c>
      <c r="K15" s="13">
        <f t="shared" si="6"/>
        <v>26.065846369535301</v>
      </c>
      <c r="L15" s="13">
        <f t="shared" si="7"/>
        <v>4.499271984933273E-3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0.99982741801559505</v>
      </c>
      <c r="D16" s="13">
        <f t="shared" si="1"/>
        <v>5.6946212299771375</v>
      </c>
      <c r="E16" s="13">
        <f t="shared" si="2"/>
        <v>5.6946212299771375</v>
      </c>
      <c r="F16" s="13"/>
      <c r="G16" s="13">
        <f t="shared" si="3"/>
        <v>32996.614621229986</v>
      </c>
      <c r="H16" s="14">
        <f t="shared" si="4"/>
        <v>5.6946212299735635</v>
      </c>
      <c r="I16" s="13">
        <v>172213.4724</v>
      </c>
      <c r="J16" s="13">
        <f t="shared" si="5"/>
        <v>19.160298065756898</v>
      </c>
      <c r="K16" s="13">
        <f t="shared" si="6"/>
        <v>19.156991343494919</v>
      </c>
      <c r="L16" s="13">
        <f t="shared" si="7"/>
        <v>3.3067222619784786E-3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0.99982741801559505</v>
      </c>
      <c r="D17" s="13">
        <f t="shared" si="1"/>
        <v>6.985507013078835</v>
      </c>
      <c r="E17" s="13">
        <f t="shared" si="2"/>
        <v>6.985507013078835</v>
      </c>
      <c r="F17" s="13"/>
      <c r="G17" s="13">
        <f t="shared" si="3"/>
        <v>40476.455507013081</v>
      </c>
      <c r="H17" s="14">
        <f t="shared" si="4"/>
        <v>6.9855070130797685</v>
      </c>
      <c r="I17" s="13">
        <v>160471.8328</v>
      </c>
      <c r="J17" s="13">
        <f t="shared" si="5"/>
        <v>25.223402014395813</v>
      </c>
      <c r="K17" s="13">
        <f t="shared" si="6"/>
        <v>25.219048909622721</v>
      </c>
      <c r="L17" s="13">
        <f t="shared" si="7"/>
        <v>4.3531047730915873E-3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0.99982741801559505</v>
      </c>
      <c r="D18" s="13">
        <f t="shared" si="1"/>
        <v>5.2281896940380284</v>
      </c>
      <c r="E18" s="13">
        <f t="shared" si="2"/>
        <v>5.2281896940380284</v>
      </c>
      <c r="F18" s="13"/>
      <c r="G18" s="13">
        <f t="shared" si="3"/>
        <v>30293.948189694038</v>
      </c>
      <c r="H18" s="14">
        <f t="shared" si="4"/>
        <v>5.2281896940367005</v>
      </c>
      <c r="I18" s="13">
        <v>156240.35630000001</v>
      </c>
      <c r="J18" s="13">
        <f t="shared" si="5"/>
        <v>19.38932354424875</v>
      </c>
      <c r="K18" s="13">
        <f t="shared" si="6"/>
        <v>19.385977296315215</v>
      </c>
      <c r="L18" s="13">
        <f t="shared" si="7"/>
        <v>3.3462479335355511E-3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0.99982741801559505</v>
      </c>
      <c r="D19" s="13">
        <f t="shared" si="1"/>
        <v>5.6481247963911994</v>
      </c>
      <c r="E19" s="13">
        <f t="shared" si="2"/>
        <v>5.6481247963911994</v>
      </c>
      <c r="F19" s="13"/>
      <c r="G19" s="13">
        <f t="shared" si="3"/>
        <v>32727.198124796392</v>
      </c>
      <c r="H19" s="14">
        <f t="shared" si="4"/>
        <v>5.6481247963929491</v>
      </c>
      <c r="I19" s="13">
        <v>158393.6072</v>
      </c>
      <c r="J19" s="13">
        <f t="shared" si="5"/>
        <v>20.661943814103878</v>
      </c>
      <c r="K19" s="13">
        <f t="shared" si="6"/>
        <v>20.658377934838771</v>
      </c>
      <c r="L19" s="13">
        <f t="shared" si="7"/>
        <v>3.5658792651069859E-3</v>
      </c>
      <c r="M19" s="13">
        <f t="shared" ref="M19:M31" si="9">SUM(G8:G19)/SUM(I8:I19)*100</f>
        <v>23.478615948726748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0.98567250066276013</v>
      </c>
      <c r="D20" s="13">
        <f t="shared" si="1"/>
        <v>349.68518985697068</v>
      </c>
      <c r="E20" s="13">
        <f t="shared" si="2"/>
        <v>349.68518985697068</v>
      </c>
      <c r="F20" s="13"/>
      <c r="G20" s="13">
        <f t="shared" si="3"/>
        <v>24406.575189856969</v>
      </c>
      <c r="H20" s="14">
        <f t="shared" si="4"/>
        <v>349.68518985696937</v>
      </c>
      <c r="I20" s="13">
        <v>150005.36910000001</v>
      </c>
      <c r="J20" s="13">
        <f t="shared" si="5"/>
        <v>16.270467741448975</v>
      </c>
      <c r="K20" s="13">
        <f t="shared" si="6"/>
        <v>16.037352625666781</v>
      </c>
      <c r="L20" s="13">
        <f t="shared" si="7"/>
        <v>0.23311511578219424</v>
      </c>
      <c r="M20" s="13">
        <f t="shared" si="9"/>
        <v>22.530594264395877</v>
      </c>
      <c r="N20" s="18">
        <f t="shared" ref="N20:N31" si="10">J20/J8</f>
        <v>0.57080548084950911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0.98306676449307839</v>
      </c>
      <c r="D21" s="13">
        <f t="shared" si="1"/>
        <v>485.02639283206418</v>
      </c>
      <c r="E21" s="13">
        <f t="shared" si="2"/>
        <v>485.02639283206418</v>
      </c>
      <c r="F21" s="13"/>
      <c r="G21" s="13">
        <f t="shared" si="3"/>
        <v>28643.456392832064</v>
      </c>
      <c r="H21" s="14">
        <f t="shared" si="4"/>
        <v>485.02639283206372</v>
      </c>
      <c r="I21" s="13">
        <v>147637.07399999999</v>
      </c>
      <c r="J21" s="13">
        <f t="shared" si="5"/>
        <v>19.401262580449178</v>
      </c>
      <c r="K21" s="13">
        <f t="shared" si="6"/>
        <v>19.072736432042809</v>
      </c>
      <c r="L21" s="13">
        <f t="shared" si="7"/>
        <v>0.32852614840636818</v>
      </c>
      <c r="M21" s="13">
        <f t="shared" si="9"/>
        <v>22.239020952642957</v>
      </c>
      <c r="N21" s="18">
        <f t="shared" si="10"/>
        <v>0.8317523861919679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0.98028685610319199</v>
      </c>
      <c r="D22" s="13">
        <f t="shared" si="1"/>
        <v>559.92976911622043</v>
      </c>
      <c r="E22" s="13">
        <f t="shared" si="2"/>
        <v>559.92976911622043</v>
      </c>
      <c r="F22" s="13"/>
      <c r="G22" s="13">
        <f t="shared" si="3"/>
        <v>28403.879769116222</v>
      </c>
      <c r="H22" s="14">
        <f t="shared" si="4"/>
        <v>559.929769116221</v>
      </c>
      <c r="I22" s="13">
        <v>140628.12</v>
      </c>
      <c r="J22" s="13">
        <f t="shared" si="5"/>
        <v>20.197866379153915</v>
      </c>
      <c r="K22" s="13">
        <f t="shared" si="6"/>
        <v>19.799702932813155</v>
      </c>
      <c r="L22" s="13">
        <f t="shared" si="7"/>
        <v>0.39816344634076017</v>
      </c>
      <c r="M22" s="13">
        <f t="shared" si="9"/>
        <v>21.940443168974404</v>
      </c>
      <c r="N22" s="18">
        <f t="shared" si="10"/>
        <v>0.84623394655065365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0.97581760847605703</v>
      </c>
      <c r="D23" s="13">
        <f t="shared" si="1"/>
        <v>668.78371517356038</v>
      </c>
      <c r="E23" s="13">
        <f t="shared" si="2"/>
        <v>668.78371517356038</v>
      </c>
      <c r="F23" s="13"/>
      <c r="G23" s="13">
        <f t="shared" si="3"/>
        <v>27655.813715173561</v>
      </c>
      <c r="H23" s="14">
        <f t="shared" si="4"/>
        <v>668.78371517356209</v>
      </c>
      <c r="I23" s="13">
        <v>151955.14629999999</v>
      </c>
      <c r="J23" s="13">
        <f t="shared" si="5"/>
        <v>18.199984922243836</v>
      </c>
      <c r="K23" s="13">
        <f t="shared" si="6"/>
        <v>17.759865761124274</v>
      </c>
      <c r="L23" s="13">
        <f t="shared" si="7"/>
        <v>0.4401191611195614</v>
      </c>
      <c r="M23" s="13">
        <f t="shared" si="9"/>
        <v>21.523869531885147</v>
      </c>
      <c r="N23" s="18">
        <f t="shared" si="10"/>
        <v>0.78385171608964133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0.9721079206244303</v>
      </c>
      <c r="D24" s="13">
        <f t="shared" si="1"/>
        <v>932.35939841877382</v>
      </c>
      <c r="E24" s="13">
        <f t="shared" si="2"/>
        <v>932.35939841877382</v>
      </c>
      <c r="F24" s="19">
        <v>0</v>
      </c>
      <c r="G24" s="13">
        <f t="shared" si="3"/>
        <v>33427.389398418774</v>
      </c>
      <c r="H24" s="14">
        <f t="shared" si="4"/>
        <v>932.35939841877553</v>
      </c>
      <c r="I24" s="13">
        <v>160297.97260000001</v>
      </c>
      <c r="J24" s="13">
        <f t="shared" si="5"/>
        <v>20.853282706096294</v>
      </c>
      <c r="K24" s="13">
        <f t="shared" si="6"/>
        <v>20.271641289616657</v>
      </c>
      <c r="L24" s="13">
        <f t="shared" si="7"/>
        <v>0.58164141647963774</v>
      </c>
      <c r="M24" s="13">
        <f t="shared" si="9"/>
        <v>21.137084399031401</v>
      </c>
      <c r="N24" s="18">
        <f t="shared" si="10"/>
        <v>0.84616507561388477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0.96915575906951046</v>
      </c>
      <c r="D25" s="13">
        <f t="shared" si="1"/>
        <v>1315.07489897511</v>
      </c>
      <c r="E25" s="13">
        <f t="shared" si="2"/>
        <v>1315.07489897511</v>
      </c>
      <c r="F25" s="19">
        <v>0</v>
      </c>
      <c r="G25" s="13">
        <f t="shared" si="3"/>
        <v>42635.994898975106</v>
      </c>
      <c r="H25" s="14">
        <f t="shared" si="4"/>
        <v>1315.0748989751082</v>
      </c>
      <c r="I25" s="13">
        <v>161260.24119999999</v>
      </c>
      <c r="J25" s="13">
        <f t="shared" si="5"/>
        <v>26.439247877656722</v>
      </c>
      <c r="K25" s="13">
        <f t="shared" si="6"/>
        <v>25.623749346097348</v>
      </c>
      <c r="L25" s="13">
        <f t="shared" si="7"/>
        <v>0.81549853155937413</v>
      </c>
      <c r="M25" s="13">
        <f t="shared" si="9"/>
        <v>21.158837857984633</v>
      </c>
      <c r="N25" s="18">
        <f t="shared" si="10"/>
        <v>1.0457486617141238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0.95250782184053295</v>
      </c>
      <c r="D26" s="13">
        <f t="shared" si="1"/>
        <v>2588.1154792503712</v>
      </c>
      <c r="E26" s="13">
        <f t="shared" si="2"/>
        <v>2588.1154792503712</v>
      </c>
      <c r="F26" s="19">
        <v>0</v>
      </c>
      <c r="G26" s="13">
        <f t="shared" si="3"/>
        <v>54495.615479250373</v>
      </c>
      <c r="H26" s="14">
        <f t="shared" si="4"/>
        <v>2588.115479250373</v>
      </c>
      <c r="I26" s="13">
        <v>171480.12650000001</v>
      </c>
      <c r="J26" s="13">
        <f t="shared" si="5"/>
        <v>31.779551713387832</v>
      </c>
      <c r="K26" s="13">
        <f t="shared" si="6"/>
        <v>30.270271581587615</v>
      </c>
      <c r="L26" s="13">
        <f t="shared" si="7"/>
        <v>1.5092801318002174</v>
      </c>
      <c r="M26" s="13">
        <f t="shared" si="9"/>
        <v>22.158668101216385</v>
      </c>
      <c r="N26" s="18">
        <f t="shared" si="10"/>
        <v>1.5383096225954713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0.94806405466082533</v>
      </c>
      <c r="D27" s="13">
        <f t="shared" si="1"/>
        <v>4030.9946144506603</v>
      </c>
      <c r="E27" s="13">
        <f t="shared" si="2"/>
        <v>4030.9946144506603</v>
      </c>
      <c r="F27" s="19">
        <v>0</v>
      </c>
      <c r="G27" s="13">
        <f t="shared" si="3"/>
        <v>77614.734614450659</v>
      </c>
      <c r="H27" s="14">
        <f t="shared" si="4"/>
        <v>4030.9946144506539</v>
      </c>
      <c r="I27" s="13">
        <v>180826.7985</v>
      </c>
      <c r="J27" s="13">
        <f t="shared" si="5"/>
        <v>42.922141661680008</v>
      </c>
      <c r="K27" s="13">
        <f t="shared" si="6"/>
        <v>40.69293965849868</v>
      </c>
      <c r="L27" s="13">
        <f t="shared" si="7"/>
        <v>2.229202003181328</v>
      </c>
      <c r="M27" s="13">
        <f t="shared" si="9"/>
        <v>23.740466365049993</v>
      </c>
      <c r="N27" s="18">
        <f t="shared" si="10"/>
        <v>1.6463971077284536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0.91995069605962965</v>
      </c>
      <c r="D28" s="13">
        <f t="shared" si="1"/>
        <v>2986.7848037958665</v>
      </c>
      <c r="E28" s="13">
        <f t="shared" si="2"/>
        <v>2986.7848037958665</v>
      </c>
      <c r="F28" s="19">
        <v>0</v>
      </c>
      <c r="G28" s="13">
        <f t="shared" si="3"/>
        <v>37311.814803795867</v>
      </c>
      <c r="H28" s="14">
        <f t="shared" si="4"/>
        <v>2986.7848037958684</v>
      </c>
      <c r="I28" s="13">
        <v>193503.087</v>
      </c>
      <c r="J28" s="13">
        <f t="shared" si="5"/>
        <v>19.282284010174919</v>
      </c>
      <c r="K28" s="13">
        <f t="shared" si="6"/>
        <v>17.738750596779884</v>
      </c>
      <c r="L28" s="13">
        <f t="shared" si="7"/>
        <v>1.5435334133950356</v>
      </c>
      <c r="M28" s="13">
        <f t="shared" si="9"/>
        <v>23.702226922122023</v>
      </c>
      <c r="N28" s="18">
        <f t="shared" si="10"/>
        <v>1.0063665995173652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0.66757832530923478</v>
      </c>
      <c r="D29" s="13">
        <f t="shared" si="1"/>
        <v>16101.278930524082</v>
      </c>
      <c r="E29" s="13">
        <f t="shared" si="2"/>
        <v>16101.278930524082</v>
      </c>
      <c r="F29" s="13">
        <f>ROUND(+I29*J29/100,0)-D29-B29</f>
        <v>8631.6910694759208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24.188302233550051</v>
      </c>
      <c r="N29" s="18">
        <f t="shared" si="10"/>
        <v>1.1893716788432436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0.47801924834338227</v>
      </c>
      <c r="D30" s="13">
        <f t="shared" si="1"/>
        <v>8872.2562560618753</v>
      </c>
      <c r="E30" s="13">
        <f t="shared" si="2"/>
        <v>8872.2562560618753</v>
      </c>
      <c r="F30" s="13">
        <f>ROUND(+I30*J30/100,0)-D30-B30</f>
        <v>42371.713743938126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25.136299343928307</v>
      </c>
      <c r="N30" s="18">
        <f t="shared" si="10"/>
        <v>1.5472432512426966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0.1153724488845847</v>
      </c>
      <c r="D31" s="13">
        <f t="shared" si="1"/>
        <v>1648.529829509642</v>
      </c>
      <c r="E31" s="13">
        <f t="shared" si="2"/>
        <v>1648.529829509642</v>
      </c>
      <c r="F31" s="13">
        <f>ROUND(+I31*J31/100,0)-D31-B31</f>
        <v>59057.470170490356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25.96427077484514</v>
      </c>
      <c r="N31" s="18">
        <f t="shared" si="10"/>
        <v>1.4519447090704964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150647.0549436211</v>
      </c>
      <c r="I33" s="13"/>
      <c r="J33" s="22">
        <f>SUM(G20:G31)/SUM(I20:I31)</f>
        <v>0.25964270774845138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161945.58406439266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