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anias\Documents\GitHub\DMI_IBNP\IBNP Check\"/>
    </mc:Choice>
  </mc:AlternateContent>
  <xr:revisionPtr revIDLastSave="0" documentId="8_{0DDBF13B-B59C-426C-9297-950745112CD6}" xr6:coauthVersionLast="47" xr6:coauthVersionMax="47" xr10:uidLastSave="{00000000-0000-0000-0000-000000000000}"/>
  <bookViews>
    <workbookView xWindow="-110" yWindow="-110" windowWidth="19420" windowHeight="11620" xr2:uid="{9841493D-55D5-4432-8A5A-E5E932FB8E3E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F31" i="1"/>
  <c r="D31" i="1"/>
  <c r="C31" i="1"/>
  <c r="B31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<sst xmlns="http://schemas.openxmlformats.org/spreadsheetml/2006/main" count="21" uniqueCount="12">
  <si>
    <t>Incurral</t>
  </si>
  <si>
    <t xml:space="preserve">Claims </t>
  </si>
  <si>
    <t>Month</t>
  </si>
  <si>
    <t>Paid</t>
  </si>
  <si>
    <t>-----</t>
  </si>
  <si>
    <t>----</t>
  </si>
  <si>
    <t>ORIGINAL NSL FILE</t>
  </si>
  <si>
    <t>Difference</t>
  </si>
  <si>
    <t>LOB 51</t>
  </si>
  <si>
    <t>ARM 2ND VERSION</t>
  </si>
  <si>
    <t>ARM 1ST VERSION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</si>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</sst>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4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 applyAlignment="1">
      <alignment horizontal="center"/>
    </xf>
    <xf numFmtId="164" fontId="0" fillId="0" borderId="4" xfId="0" applyNumberFormat="1" applyBorder="1"/>
    <xf numFmtId="164" fontId="0" fillId="0" borderId="3" xfId="0" applyNumberFormat="1" applyBorder="1"/>
    <xf numFmtId="43" fontId="1" fillId="0" borderId="4" xfId="1" applyBorder="1"/>
    <xf numFmtId="43" fontId="3" fillId="0" borderId="3" xfId="1" applyFont="1" applyBorder="1"/>
    <xf numFmtId="0" fontId="0" fillId="0" borderId="3" xfId="0" applyBorder="1"/>
    <xf numFmtId="43" fontId="0" fillId="0" borderId="4" xfId="0" applyNumberFormat="1" applyBorder="1"/>
    <xf numFmtId="0" fontId="2" fillId="0" borderId="0" xfId="0" applyFont="1"/>
    <xf numFmtId="0" fontId="2" fillId="0" borderId="1" xfId="0" applyFont="1" applyBorder="1"/>
    <xf numFmtId="43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0197-277B-43FC-B27E-AF002968B19A}">
  <dimension ref="A2:G31"/>
  <sheetViews>
    <sheetView tabSelected="1" workbookViewId="0">
      <selection activeCell="A2" sqref="A2:G31"/>
    </sheetView>
  </sheetViews>
  <sheetFormatPr defaultRowHeight="11.5" x14ac:dyDescent="0.25"/>
  <cols>
    <col min="2" max="2" width="19" bestFit="1" customWidth="1"/>
    <col min="3" max="3" width="18.375" bestFit="1" customWidth="1"/>
    <col min="4" max="4" width="10.125" bestFit="1" customWidth="1"/>
    <col min="5" max="5" width="4.75" customWidth="1"/>
    <col min="6" max="6" width="18.75" bestFit="1" customWidth="1"/>
    <col min="7" max="7" width="10.75" bestFit="1" customWidth="1"/>
  </cols>
  <sheetData>
    <row r="2" spans="1:7" x14ac:dyDescent="0.25">
      <c r="A2" s="8"/>
      <c r="B2" s="9" t="s">
        <v>6</v>
      </c>
      <c r="C2" s="9" t="s">
        <v>10</v>
      </c>
      <c r="D2" s="8"/>
      <c r="E2" s="8"/>
      <c r="F2" s="9" t="s">
        <v>9</v>
      </c>
      <c r="G2" s="8"/>
    </row>
    <row r="3" spans="1:7" x14ac:dyDescent="0.25">
      <c r="A3" s="11" t="s">
        <v>0</v>
      </c>
      <c r="B3" s="12" t="s">
        <v>1</v>
      </c>
      <c r="C3" s="11" t="s">
        <v>1</v>
      </c>
      <c r="D3" s="11" t="s">
        <v>7</v>
      </c>
      <c r="E3" s="8"/>
      <c r="F3" s="11" t="s">
        <v>1</v>
      </c>
      <c r="G3" s="11" t="s">
        <v>7</v>
      </c>
    </row>
    <row r="4" spans="1:7" x14ac:dyDescent="0.25">
      <c r="A4" s="13" t="s">
        <v>2</v>
      </c>
      <c r="B4" s="12" t="s">
        <v>3</v>
      </c>
      <c r="C4" s="13" t="s">
        <v>3</v>
      </c>
      <c r="D4" s="13" t="s">
        <v>8</v>
      </c>
      <c r="E4" s="8"/>
      <c r="F4" s="13" t="s">
        <v>3</v>
      </c>
      <c r="G4" s="14"/>
    </row>
    <row r="5" spans="1:7" x14ac:dyDescent="0.25">
      <c r="A5" s="1" t="s">
        <v>4</v>
      </c>
      <c r="B5" s="1" t="s">
        <v>5</v>
      </c>
      <c r="C5" s="1" t="s">
        <v>5</v>
      </c>
      <c r="D5" s="1" t="s">
        <v>5</v>
      </c>
      <c r="F5" s="1" t="s">
        <v>5</v>
      </c>
      <c r="G5" s="1" t="s">
        <v>5</v>
      </c>
    </row>
    <row r="6" spans="1:7" x14ac:dyDescent="0.25">
      <c r="A6" s="2">
        <v>44652</v>
      </c>
      <c r="B6" s="4">
        <v>2216</v>
      </c>
      <c r="C6" s="4">
        <v>11035.94</v>
      </c>
      <c r="D6" s="7">
        <f>+C6-B6</f>
        <v>8819.94</v>
      </c>
      <c r="F6" s="4">
        <v>2216</v>
      </c>
      <c r="G6" s="7">
        <f>+F6-B6</f>
        <v>0</v>
      </c>
    </row>
    <row r="7" spans="1:7" x14ac:dyDescent="0.25">
      <c r="A7" s="2">
        <v>44682</v>
      </c>
      <c r="B7" s="4">
        <v>2604</v>
      </c>
      <c r="C7" s="4">
        <v>10444</v>
      </c>
      <c r="D7" s="7">
        <f t="shared" ref="D7:D28" si="0">+C7-B7</f>
        <v>7840</v>
      </c>
      <c r="F7" s="4">
        <v>2604</v>
      </c>
      <c r="G7" s="7">
        <f t="shared" ref="G7:G28" si="1">+F7-B7</f>
        <v>0</v>
      </c>
    </row>
    <row r="8" spans="1:7" x14ac:dyDescent="0.25">
      <c r="A8" s="2">
        <v>44713</v>
      </c>
      <c r="B8" s="4">
        <v>5528.63</v>
      </c>
      <c r="C8" s="4">
        <v>7028.63</v>
      </c>
      <c r="D8" s="7">
        <f t="shared" si="0"/>
        <v>1500</v>
      </c>
      <c r="F8" s="4">
        <v>5528.63</v>
      </c>
      <c r="G8" s="7">
        <f t="shared" si="1"/>
        <v>0</v>
      </c>
    </row>
    <row r="9" spans="1:7" x14ac:dyDescent="0.25">
      <c r="A9" s="2">
        <v>44743</v>
      </c>
      <c r="B9" s="4">
        <v>7050</v>
      </c>
      <c r="C9" s="4">
        <v>9050</v>
      </c>
      <c r="D9" s="7">
        <f t="shared" si="0"/>
        <v>2000</v>
      </c>
      <c r="F9" s="4">
        <v>7050</v>
      </c>
      <c r="G9" s="7">
        <f t="shared" si="1"/>
        <v>0</v>
      </c>
    </row>
    <row r="10" spans="1:7" x14ac:dyDescent="0.25">
      <c r="A10" s="2">
        <v>44774</v>
      </c>
      <c r="B10" s="4">
        <v>6538.45</v>
      </c>
      <c r="C10" s="4">
        <v>7655.19</v>
      </c>
      <c r="D10" s="7">
        <f t="shared" si="0"/>
        <v>1116.7399999999998</v>
      </c>
      <c r="F10" s="4">
        <v>6538.45</v>
      </c>
      <c r="G10" s="7">
        <f t="shared" si="1"/>
        <v>0</v>
      </c>
    </row>
    <row r="11" spans="1:7" x14ac:dyDescent="0.25">
      <c r="A11" s="2">
        <v>44805</v>
      </c>
      <c r="B11" s="4">
        <v>3039</v>
      </c>
      <c r="C11" s="4">
        <v>7739</v>
      </c>
      <c r="D11" s="7">
        <f t="shared" si="0"/>
        <v>4700</v>
      </c>
      <c r="F11" s="4">
        <v>3039</v>
      </c>
      <c r="G11" s="7">
        <f t="shared" si="1"/>
        <v>0</v>
      </c>
    </row>
    <row r="12" spans="1:7" x14ac:dyDescent="0.25">
      <c r="A12" s="2">
        <v>44835</v>
      </c>
      <c r="B12" s="4">
        <v>9163</v>
      </c>
      <c r="C12" s="4">
        <v>9754</v>
      </c>
      <c r="D12" s="7">
        <f t="shared" si="0"/>
        <v>591</v>
      </c>
      <c r="F12" s="4">
        <v>9163</v>
      </c>
      <c r="G12" s="7">
        <f t="shared" si="1"/>
        <v>0</v>
      </c>
    </row>
    <row r="13" spans="1:7" x14ac:dyDescent="0.25">
      <c r="A13" s="2">
        <v>44866</v>
      </c>
      <c r="B13" s="4">
        <v>9719.08</v>
      </c>
      <c r="C13" s="4">
        <v>12219.08</v>
      </c>
      <c r="D13" s="7">
        <f t="shared" si="0"/>
        <v>2500</v>
      </c>
      <c r="F13" s="4">
        <v>9719.08</v>
      </c>
      <c r="G13" s="7">
        <f t="shared" si="1"/>
        <v>0</v>
      </c>
    </row>
    <row r="14" spans="1:7" x14ac:dyDescent="0.25">
      <c r="A14" s="2">
        <v>44896</v>
      </c>
      <c r="B14" s="4">
        <v>9039.5300000000007</v>
      </c>
      <c r="C14" s="4">
        <v>13153.11</v>
      </c>
      <c r="D14" s="7">
        <f t="shared" si="0"/>
        <v>4113.58</v>
      </c>
      <c r="F14" s="4">
        <v>9039.5300000000007</v>
      </c>
      <c r="G14" s="7">
        <f t="shared" si="1"/>
        <v>0</v>
      </c>
    </row>
    <row r="15" spans="1:7" x14ac:dyDescent="0.25">
      <c r="A15" s="2">
        <v>44927</v>
      </c>
      <c r="B15" s="4">
        <v>6057.3200000000006</v>
      </c>
      <c r="C15" s="4">
        <v>9357.32</v>
      </c>
      <c r="D15" s="7">
        <f t="shared" si="0"/>
        <v>3299.9999999999991</v>
      </c>
      <c r="F15" s="4">
        <v>6057.3200000000006</v>
      </c>
      <c r="G15" s="7">
        <f t="shared" si="1"/>
        <v>0</v>
      </c>
    </row>
    <row r="16" spans="1:7" x14ac:dyDescent="0.25">
      <c r="A16" s="2">
        <v>44958</v>
      </c>
      <c r="B16" s="4">
        <v>4576</v>
      </c>
      <c r="C16" s="4">
        <v>7849.34</v>
      </c>
      <c r="D16" s="7">
        <f t="shared" si="0"/>
        <v>3273.34</v>
      </c>
      <c r="F16" s="4">
        <v>4576</v>
      </c>
      <c r="G16" s="7">
        <f t="shared" si="1"/>
        <v>0</v>
      </c>
    </row>
    <row r="17" spans="1:7" x14ac:dyDescent="0.25">
      <c r="A17" s="2">
        <v>44986</v>
      </c>
      <c r="B17" s="4">
        <v>1633.07</v>
      </c>
      <c r="C17" s="4">
        <v>4933.07</v>
      </c>
      <c r="D17" s="7">
        <f t="shared" si="0"/>
        <v>3300</v>
      </c>
      <c r="F17" s="4">
        <v>1633.07</v>
      </c>
      <c r="G17" s="7">
        <f t="shared" si="1"/>
        <v>0</v>
      </c>
    </row>
    <row r="18" spans="1:7" x14ac:dyDescent="0.25">
      <c r="A18" s="2">
        <v>45017</v>
      </c>
      <c r="B18" s="4">
        <v>7031</v>
      </c>
      <c r="C18" s="4">
        <v>18331</v>
      </c>
      <c r="D18" s="7">
        <f t="shared" si="0"/>
        <v>11300</v>
      </c>
      <c r="F18" s="4">
        <v>7031</v>
      </c>
      <c r="G18" s="7">
        <f t="shared" si="1"/>
        <v>0</v>
      </c>
    </row>
    <row r="19" spans="1:7" x14ac:dyDescent="0.25">
      <c r="A19" s="2">
        <v>45047</v>
      </c>
      <c r="B19" s="4">
        <v>2618.0600000000004</v>
      </c>
      <c r="C19" s="4">
        <v>10464.77</v>
      </c>
      <c r="D19" s="7">
        <f t="shared" si="0"/>
        <v>7846.71</v>
      </c>
      <c r="F19" s="4">
        <v>2618.06</v>
      </c>
      <c r="G19" s="7">
        <f t="shared" si="1"/>
        <v>0</v>
      </c>
    </row>
    <row r="20" spans="1:7" x14ac:dyDescent="0.25">
      <c r="A20" s="2">
        <v>45078</v>
      </c>
      <c r="B20" s="4">
        <v>1341.53</v>
      </c>
      <c r="C20" s="4">
        <v>8841.5300000000007</v>
      </c>
      <c r="D20" s="7">
        <f t="shared" si="0"/>
        <v>7500.0000000000009</v>
      </c>
      <c r="F20" s="4">
        <v>1341.53</v>
      </c>
      <c r="G20" s="7">
        <f t="shared" si="1"/>
        <v>0</v>
      </c>
    </row>
    <row r="21" spans="1:7" x14ac:dyDescent="0.25">
      <c r="A21" s="2">
        <v>45108</v>
      </c>
      <c r="B21" s="4">
        <v>8099.24</v>
      </c>
      <c r="C21" s="4">
        <v>15599.24</v>
      </c>
      <c r="D21" s="7">
        <f t="shared" si="0"/>
        <v>7500</v>
      </c>
      <c r="F21" s="4">
        <v>6299.2400000000007</v>
      </c>
      <c r="G21" s="7">
        <f t="shared" si="1"/>
        <v>-1799.9999999999991</v>
      </c>
    </row>
    <row r="22" spans="1:7" x14ac:dyDescent="0.25">
      <c r="A22" s="2">
        <v>45139</v>
      </c>
      <c r="B22" s="4">
        <v>8542</v>
      </c>
      <c r="C22" s="4">
        <v>12042</v>
      </c>
      <c r="D22" s="7">
        <f t="shared" si="0"/>
        <v>3500</v>
      </c>
      <c r="F22" s="4">
        <v>4542</v>
      </c>
      <c r="G22" s="7">
        <f t="shared" si="1"/>
        <v>-4000</v>
      </c>
    </row>
    <row r="23" spans="1:7" x14ac:dyDescent="0.25">
      <c r="A23" s="2">
        <v>45170</v>
      </c>
      <c r="B23" s="4">
        <v>10189</v>
      </c>
      <c r="C23" s="4">
        <v>10189</v>
      </c>
      <c r="D23" s="7">
        <f t="shared" si="0"/>
        <v>0</v>
      </c>
      <c r="F23" s="4">
        <v>3689</v>
      </c>
      <c r="G23" s="7">
        <f t="shared" si="1"/>
        <v>-6500</v>
      </c>
    </row>
    <row r="24" spans="1:7" x14ac:dyDescent="0.25">
      <c r="A24" s="2">
        <v>45200</v>
      </c>
      <c r="B24" s="4">
        <v>10642.75</v>
      </c>
      <c r="C24" s="4">
        <v>10642.75</v>
      </c>
      <c r="D24" s="7">
        <f t="shared" si="0"/>
        <v>0</v>
      </c>
      <c r="F24" s="4">
        <v>4142.75</v>
      </c>
      <c r="G24" s="7">
        <f t="shared" si="1"/>
        <v>-6500</v>
      </c>
    </row>
    <row r="25" spans="1:7" x14ac:dyDescent="0.25">
      <c r="A25" s="2">
        <v>45231</v>
      </c>
      <c r="B25" s="4">
        <v>28286.080000000002</v>
      </c>
      <c r="C25" s="4">
        <v>28286.080000000002</v>
      </c>
      <c r="D25" s="7">
        <f t="shared" si="0"/>
        <v>0</v>
      </c>
      <c r="F25" s="4">
        <v>7106</v>
      </c>
      <c r="G25" s="7">
        <f t="shared" si="1"/>
        <v>-21180.080000000002</v>
      </c>
    </row>
    <row r="26" spans="1:7" x14ac:dyDescent="0.25">
      <c r="A26" s="2">
        <v>45261</v>
      </c>
      <c r="B26" s="4">
        <v>15173</v>
      </c>
      <c r="C26" s="4">
        <v>15173</v>
      </c>
      <c r="D26" s="7">
        <f t="shared" si="0"/>
        <v>0</v>
      </c>
      <c r="F26" s="4">
        <v>8673</v>
      </c>
      <c r="G26" s="7">
        <f t="shared" si="1"/>
        <v>-6500</v>
      </c>
    </row>
    <row r="27" spans="1:7" x14ac:dyDescent="0.25">
      <c r="A27" s="2">
        <v>45292</v>
      </c>
      <c r="B27" s="4">
        <v>12985.85</v>
      </c>
      <c r="C27" s="4">
        <v>12985.85</v>
      </c>
      <c r="D27" s="7">
        <f t="shared" si="0"/>
        <v>0</v>
      </c>
      <c r="F27" s="4">
        <v>6953</v>
      </c>
      <c r="G27" s="7">
        <f t="shared" si="1"/>
        <v>-6032.85</v>
      </c>
    </row>
    <row r="28" spans="1:7" x14ac:dyDescent="0.25">
      <c r="A28" s="2">
        <v>45323</v>
      </c>
      <c r="B28" s="4">
        <v>2530</v>
      </c>
      <c r="C28" s="4">
        <v>2530</v>
      </c>
      <c r="D28" s="7">
        <f t="shared" si="0"/>
        <v>0</v>
      </c>
      <c r="F28" s="4">
        <v>2530</v>
      </c>
      <c r="G28" s="7">
        <f t="shared" si="1"/>
        <v>0</v>
      </c>
    </row>
    <row r="29" spans="1:7" ht="14.5" x14ac:dyDescent="0.35">
      <c r="A29" s="3">
        <v>45352</v>
      </c>
      <c r="B29" s="5">
        <v>0</v>
      </c>
      <c r="C29" s="6"/>
      <c r="D29" s="6"/>
      <c r="F29" s="6"/>
      <c r="G29" s="6"/>
    </row>
    <row r="30" spans="1:7" x14ac:dyDescent="0.25">
      <c r="A30" s="8"/>
      <c r="B30" s="8"/>
      <c r="C30" s="8"/>
      <c r="D30" s="8"/>
      <c r="E30" s="8"/>
      <c r="F30" s="8"/>
      <c r="G30" s="8"/>
    </row>
    <row r="31" spans="1:7" x14ac:dyDescent="0.25">
      <c r="A31" s="9" t="s">
        <v>11</v>
      </c>
      <c r="B31" s="10">
        <f>+SUM(B6:B30)</f>
        <v>174602.59</v>
      </c>
      <c r="C31" s="10">
        <f>+SUM(C6:C30)</f>
        <v>255303.9</v>
      </c>
      <c r="D31" s="10">
        <f>+SUM(D6:D30)</f>
        <v>80701.310000000012</v>
      </c>
      <c r="E31" s="8"/>
      <c r="F31" s="10">
        <f>+SUM(F6:F30)</f>
        <v>122089.66</v>
      </c>
      <c r="G31" s="10">
        <f>+SUM(G6:G30)</f>
        <v>-52512.93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2024-09-04T12:01:12Z</dcterms:created>
  <dcterms:modified xsi:type="dcterms:W3CDTF">2024-09-04T12:12:55Z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{19293D5B-906F-4D52-9C68-F69A918E6B82}</vt:lpwstr>
  </property>
</Properties>
</file>