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0.9957171004418933</v>
      </c>
      <c r="F7" s="5" t="n">
        <v>0.9314468869052758</v>
      </c>
      <c r="G7" s="5" t="n">
        <v>0.2278814025977461</v>
      </c>
      <c r="H7" s="4">
        <f>+I7/I8</f>
        <v/>
      </c>
      <c r="I7" s="5" t="n">
        <v>0.2278814025977461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0.9957171004418933</v>
      </c>
      <c r="F8" s="5" t="n">
        <v>0.9314468869052758</v>
      </c>
      <c r="G8" s="5" t="n">
        <v>0.8573338582909146</v>
      </c>
      <c r="H8" s="4">
        <f>+I8/I9</f>
        <v/>
      </c>
      <c r="I8" s="5" t="n">
        <v>0.8573338582909146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1</v>
      </c>
      <c r="F9" s="5" t="n">
        <v>0.948732139641226</v>
      </c>
      <c r="G9" s="5" t="n">
        <v>0.900948144889942</v>
      </c>
      <c r="H9" s="4">
        <f>+I9/I10</f>
        <v/>
      </c>
      <c r="I9" s="5" t="n">
        <v>0.900948144889942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1</v>
      </c>
      <c r="F10" s="5" t="n">
        <v>0.9623655365174466</v>
      </c>
      <c r="G10" s="5" t="n">
        <v>0.9354560452554698</v>
      </c>
      <c r="H10" s="4">
        <f>+I10/I11</f>
        <v/>
      </c>
      <c r="I10" s="5" t="n">
        <v>0.9354560452554698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1</v>
      </c>
      <c r="F11" s="5" t="n">
        <v>0.9623655365174466</v>
      </c>
      <c r="G11" s="5" t="n">
        <v>0.9354560452554698</v>
      </c>
      <c r="H11" s="4">
        <f>+I11/I12</f>
        <v/>
      </c>
      <c r="I11" s="5" t="n">
        <v>0.9354560452554698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1</v>
      </c>
      <c r="F12" s="5" t="n">
        <v>0.9814551339140257</v>
      </c>
      <c r="G12" s="5" t="n">
        <v>0.9580381273351128</v>
      </c>
      <c r="H12" s="4">
        <f>+I12/I13</f>
        <v/>
      </c>
      <c r="I12" s="5" t="n">
        <v>0.9580381273351128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1</v>
      </c>
      <c r="F13" s="5" t="n">
        <v>0.9814551339140257</v>
      </c>
      <c r="G13" s="5" t="n">
        <v>0.9860171405493957</v>
      </c>
      <c r="H13" s="4">
        <f>+I13/I14</f>
        <v/>
      </c>
      <c r="I13" s="5" t="n">
        <v>0.9860171405493957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0.9814551339140257</v>
      </c>
      <c r="G14" s="5" t="n">
        <v>0.9860171405493957</v>
      </c>
      <c r="H14" s="4">
        <f>+I14/I15</f>
        <v/>
      </c>
      <c r="I14" s="5" t="n">
        <v>0.9860171405493957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0.9814551339140257</v>
      </c>
      <c r="G15" s="5" t="n">
        <v>0.9860171405493957</v>
      </c>
      <c r="H15" s="4">
        <f>+I15/I16</f>
        <v/>
      </c>
      <c r="I15" s="5" t="n">
        <v>0.9860171405493957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0.9889805921347967</v>
      </c>
      <c r="H16" s="4">
        <f>+I16/I17</f>
        <v/>
      </c>
      <c r="I16" s="5" t="n">
        <v>0.9889805921347967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0.9909326750011443</v>
      </c>
      <c r="H17" s="4">
        <f>+I17/I18</f>
        <v/>
      </c>
      <c r="I17" s="5" t="n">
        <v>0.9909326750011443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1.011294342223872</v>
      </c>
      <c r="D38" s="4" t="n">
        <v>1.170354446308725</v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1.12492020623619</v>
      </c>
      <c r="D39" s="4" t="n">
        <v>1</v>
      </c>
      <c r="E39" s="4" t="n">
        <v>1.057226417565149</v>
      </c>
      <c r="F39" s="4" t="n">
        <v>0.9999999999999999</v>
      </c>
      <c r="G39" s="4" t="n">
        <v>0.9999999999999999</v>
      </c>
      <c r="H39" s="4" t="n">
        <v>0.9999999999999999</v>
      </c>
      <c r="I39" s="4" t="n">
        <v>0.9999999999999999</v>
      </c>
      <c r="J39" s="4" t="n">
        <v>1.023038810900083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7.766513943504457</v>
      </c>
      <c r="D40" s="4" t="n">
        <v>1.034067261241174</v>
      </c>
      <c r="E40" s="4" t="n">
        <v>1.006226023520533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34.57006559332141</v>
      </c>
      <c r="C41" s="4" t="n">
        <v>1.686514644495809</v>
      </c>
      <c r="D41" s="4" t="n">
        <v>1.041874117863645</v>
      </c>
      <c r="E41" s="4" t="n">
        <v>1.015987324798121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1.003352760665064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1.082115731753006</v>
      </c>
      <c r="D42" s="4" t="n">
        <v>1</v>
      </c>
      <c r="E42" s="4" t="n">
        <v>1.043749213143648</v>
      </c>
      <c r="F42" s="4" t="n">
        <v>1</v>
      </c>
      <c r="G42" s="4" t="n">
        <v>3.462276099149629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1.053485576923077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1.577782968499733</v>
      </c>
      <c r="D43" s="4" t="n">
        <v>1</v>
      </c>
      <c r="E43" s="4" t="n">
        <v>1</v>
      </c>
      <c r="F43" s="4" t="n">
        <v>1.053380707653914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1.017788664243982</v>
      </c>
      <c r="L43" s="4" t="n">
        <v>0.9999999999999999</v>
      </c>
      <c r="M43" s="4" t="n">
        <v>0.9999999999999999</v>
      </c>
      <c r="N43" s="4" t="n">
        <v>0.9999999999999999</v>
      </c>
      <c r="O43" s="4" t="n">
        <v>0.9999999999999999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4.04679641373278</v>
      </c>
      <c r="C44" s="4" t="n">
        <v>1.293337296012104</v>
      </c>
      <c r="D44" s="4" t="n">
        <v>1.045770749336732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19.90997229916898</v>
      </c>
      <c r="C45" s="4" t="n">
        <v>1.076011594202898</v>
      </c>
      <c r="D45" s="4" t="n">
        <v>1.10249337327328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2.201878331500127</v>
      </c>
      <c r="D46" s="4" t="n">
        <v>2.205041500153704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1.533778397768035</v>
      </c>
      <c r="D47" s="4" t="n">
        <v>1.839212629117131</v>
      </c>
      <c r="E47" s="4" t="n">
        <v>1</v>
      </c>
      <c r="F47" s="4" t="n">
        <v>1.209423898837908</v>
      </c>
      <c r="G47" s="4" t="n">
        <v>1.330286214953271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1.297071229416391</v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1.062742288118466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1.099308547950697</v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</v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3.762193178195729</v>
      </c>
      <c r="C51" s="4" t="n">
        <v>1.103202846975089</v>
      </c>
      <c r="D51" s="4" t="n">
        <v>1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1.030663077446703</v>
      </c>
      <c r="D52" s="4" t="n">
        <v>1</v>
      </c>
      <c r="E52" s="4" t="n">
        <v>1</v>
      </c>
      <c r="F52" s="4" t="n">
        <v>1.07478234764335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</v>
      </c>
      <c r="D53" s="4" t="n">
        <v>1.781289279942539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1.056539748660223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1.955146364494806</v>
      </c>
      <c r="D55" s="4" t="n">
        <v>0.9999999999999999</v>
      </c>
      <c r="E55" s="4" t="n">
        <v>0.9999999999999999</v>
      </c>
      <c r="F55" s="4" t="n">
        <v>0.9999999999999999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0.9999999999999999</v>
      </c>
      <c r="D56" s="4" t="n">
        <v>0.9999999999999999</v>
      </c>
      <c r="E56" s="4" t="n">
        <v>0.9999999999999999</v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1.083425933840499</v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0.03238394951859185</v>
      </c>
      <c r="C2" s="34" t="n">
        <v>0.2278814025977461</v>
      </c>
      <c r="D2" s="34" t="n">
        <v>0.9314468869052758</v>
      </c>
      <c r="E2" s="34" t="n">
        <v>0.9957171004418933</v>
      </c>
      <c r="F2" s="34" t="n">
        <v>0.02963472417387155</v>
      </c>
      <c r="G2" s="34" t="n">
        <v>0.1917686450126037</v>
      </c>
      <c r="H2" s="34" t="n">
        <v>0.7094633422158121</v>
      </c>
      <c r="I2" s="34" t="n">
        <v>0.9599573315828341</v>
      </c>
      <c r="J2" s="34" t="n">
        <v>0.2278814025977461</v>
      </c>
      <c r="M2" s="33" t="n">
        <v>1</v>
      </c>
      <c r="N2" s="22" t="n">
        <v>16.72107383726022</v>
      </c>
      <c r="O2" s="22" t="n">
        <v>3.762193178195729</v>
      </c>
      <c r="P2" s="22" t="n">
        <v/>
      </c>
      <c r="Q2" s="22" t="n">
        <v/>
      </c>
      <c r="R2" s="22" t="n">
        <v>15.57225687110472</v>
      </c>
      <c r="S2" s="22" t="n">
        <v>3.762193178195729</v>
      </c>
      <c r="T2" s="22" t="n">
        <v/>
      </c>
      <c r="U2" s="22" t="n">
        <v/>
      </c>
      <c r="V2" s="22" t="n">
        <v>3.762193178195729</v>
      </c>
    </row>
    <row r="3">
      <c r="A3">
        <f>+A2+1</f>
        <v/>
      </c>
      <c r="B3" s="34" t="n">
        <v>0.5414944110424819</v>
      </c>
      <c r="C3" s="34" t="n">
        <v>0.8573338582909146</v>
      </c>
      <c r="D3" s="34" t="n">
        <v>0.9314468869052758</v>
      </c>
      <c r="E3" s="34" t="n">
        <v>0.9957171004418933</v>
      </c>
      <c r="F3" s="34" t="n">
        <v>0.4614795371398644</v>
      </c>
      <c r="G3" s="34" t="n">
        <v>0.7214706880582562</v>
      </c>
      <c r="H3" s="34" t="n">
        <v>0.7094633422158121</v>
      </c>
      <c r="I3" s="34" t="n">
        <v>0.9599573315828341</v>
      </c>
      <c r="J3" s="34" t="n">
        <v>0.8573338582909146</v>
      </c>
      <c r="M3">
        <f>+M2+1</f>
        <v/>
      </c>
      <c r="N3" s="22" t="n">
        <v>1.484706119631392</v>
      </c>
      <c r="O3" s="22" t="n">
        <v>1.050871998320435</v>
      </c>
      <c r="P3" s="22" t="n">
        <v>1.018557421769244</v>
      </c>
      <c r="Q3" s="22" t="n">
        <v>1.004301321686859</v>
      </c>
      <c r="R3" s="22" t="n">
        <v>1.570452628808602</v>
      </c>
      <c r="S3" s="22" t="n">
        <v>1.147759795344037</v>
      </c>
      <c r="T3" s="22" t="n">
        <v>1.219022409399106</v>
      </c>
      <c r="U3" s="22" t="n">
        <v>1.04171296692025</v>
      </c>
      <c r="V3" s="22" t="n">
        <v>1.050871998320435</v>
      </c>
    </row>
    <row r="4">
      <c r="A4">
        <f>+A3+1</f>
        <v/>
      </c>
      <c r="B4" s="34" t="n">
        <v>0.8039600658209691</v>
      </c>
      <c r="C4" s="34" t="n">
        <v>0.900948144889942</v>
      </c>
      <c r="D4" s="34" t="n">
        <v>0.948732139641226</v>
      </c>
      <c r="E4" s="34" t="n">
        <v>1</v>
      </c>
      <c r="F4" s="34" t="n">
        <v>0.7247317522426769</v>
      </c>
      <c r="G4" s="34" t="n">
        <v>0.8280750492724659</v>
      </c>
      <c r="H4" s="34" t="n">
        <v>0.8648517128082615</v>
      </c>
      <c r="I4" s="34" t="n">
        <v>1</v>
      </c>
      <c r="J4" s="34" t="n">
        <v>0.900948144889942</v>
      </c>
      <c r="M4">
        <f>+M3+1</f>
        <v/>
      </c>
      <c r="N4" s="22" t="n">
        <v>1.060660126137771</v>
      </c>
      <c r="O4" s="22" t="n">
        <v>1.03830176082969</v>
      </c>
      <c r="P4" s="22" t="n">
        <v>1.014370122299616</v>
      </c>
      <c r="Q4" s="22" t="n">
        <v>1</v>
      </c>
      <c r="R4" s="22" t="n">
        <v>1.153338255106521</v>
      </c>
      <c r="S4" s="22" t="n">
        <v>1.135041825754972</v>
      </c>
      <c r="T4" s="22" t="n">
        <v>1.130214879990423</v>
      </c>
      <c r="U4" s="22" t="n">
        <v>1</v>
      </c>
      <c r="V4" s="22" t="n">
        <v>1.03830176082969</v>
      </c>
    </row>
    <row r="5">
      <c r="A5">
        <f>+A4+1</f>
        <v/>
      </c>
      <c r="B5" s="34" t="n">
        <v>0.8527283848234001</v>
      </c>
      <c r="C5" s="34" t="n">
        <v>0.9354560452554698</v>
      </c>
      <c r="D5" s="34" t="n">
        <v>0.9623655365174466</v>
      </c>
      <c r="E5" s="34" t="n">
        <v>1</v>
      </c>
      <c r="F5" s="34" t="n">
        <v>0.8358608545518602</v>
      </c>
      <c r="G5" s="34" t="n">
        <v>0.9398998157883582</v>
      </c>
      <c r="H5" s="34" t="n">
        <v>0.9774682748011012</v>
      </c>
      <c r="I5" s="34" t="n">
        <v>1</v>
      </c>
      <c r="J5" s="34" t="n">
        <v>0.9354560452554698</v>
      </c>
      <c r="M5">
        <f>+M4+1</f>
        <v/>
      </c>
      <c r="N5" s="22" t="n">
        <v>1.010480607413529</v>
      </c>
      <c r="O5" s="22" t="n">
        <v>1</v>
      </c>
      <c r="P5" s="22" t="n">
        <v>1</v>
      </c>
      <c r="Q5" s="22" t="n">
        <v>1</v>
      </c>
      <c r="R5" s="22" t="n">
        <v>1.006159448951373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0.8616654962551068</v>
      </c>
      <c r="C6" s="34" t="n">
        <v>0.9354560452554698</v>
      </c>
      <c r="D6" s="34" t="n">
        <v>0.9623655365174466</v>
      </c>
      <c r="E6" s="34" t="n">
        <v>1</v>
      </c>
      <c r="F6" s="34" t="n">
        <v>0.8410092968159231</v>
      </c>
      <c r="G6" s="34" t="n">
        <v>0.9398998157883582</v>
      </c>
      <c r="H6" s="34" t="n">
        <v>0.9774682748011012</v>
      </c>
      <c r="I6" s="34" t="n">
        <v>1</v>
      </c>
      <c r="J6" s="34" t="n">
        <v>0.9354560452554698</v>
      </c>
      <c r="M6">
        <f>+M5+1</f>
        <v/>
      </c>
      <c r="N6" s="22" t="n">
        <v>1.008415302563345</v>
      </c>
      <c r="O6" s="22" t="n">
        <v>1.024140185093866</v>
      </c>
      <c r="P6" s="22" t="n">
        <v>1.019836119096346</v>
      </c>
      <c r="Q6" s="22" t="n">
        <v>1</v>
      </c>
      <c r="R6" s="22" t="n">
        <v>1.017767734428167</v>
      </c>
      <c r="S6" s="22" t="n">
        <v>1.023683853873438</v>
      </c>
      <c r="T6" s="22" t="n">
        <v>1.012463724607225</v>
      </c>
      <c r="U6" s="22" t="n">
        <v>1</v>
      </c>
      <c r="V6" s="22" t="n">
        <v>1.024140185093866</v>
      </c>
    </row>
    <row r="7">
      <c r="A7">
        <f>+A6+1</f>
        <v/>
      </c>
      <c r="B7" s="34" t="n">
        <v>0.8689166721144886</v>
      </c>
      <c r="C7" s="34" t="n">
        <v>0.9580381273351128</v>
      </c>
      <c r="D7" s="34" t="n">
        <v>0.9814551339140257</v>
      </c>
      <c r="E7" s="34" t="n">
        <v>1</v>
      </c>
      <c r="F7" s="34" t="n">
        <v>0.855952126653368</v>
      </c>
      <c r="G7" s="34" t="n">
        <v>0.9621602656811611</v>
      </c>
      <c r="H7" s="34" t="n">
        <v>0.9896511701905215</v>
      </c>
      <c r="I7" s="34" t="n">
        <v>1</v>
      </c>
      <c r="J7" s="34" t="n">
        <v>0.9580381273351128</v>
      </c>
      <c r="M7">
        <f>+M6+1</f>
        <v/>
      </c>
      <c r="N7" s="22" t="n">
        <v>1.135216212595566</v>
      </c>
      <c r="O7" s="22" t="n">
        <v>1.029204488230661</v>
      </c>
      <c r="P7" s="22" t="n">
        <v>1</v>
      </c>
      <c r="Q7" s="22" t="n">
        <v>1</v>
      </c>
      <c r="R7" s="22" t="n">
        <v>1.155142350783494</v>
      </c>
      <c r="S7" s="22" t="n">
        <v>1.027523851246106</v>
      </c>
      <c r="T7" s="22" t="n">
        <v>1</v>
      </c>
      <c r="U7" s="22" t="n">
        <v>1</v>
      </c>
      <c r="V7" s="22" t="n">
        <v>1.029204488230661</v>
      </c>
    </row>
    <row r="8">
      <c r="A8">
        <f>+A7+1</f>
        <v/>
      </c>
      <c r="B8" s="34" t="n">
        <v>0.9864082935789528</v>
      </c>
      <c r="C8" s="34" t="n">
        <v>0.9860171405493957</v>
      </c>
      <c r="D8" s="34" t="n">
        <v>0.9814551339140257</v>
      </c>
      <c r="E8" s="34" t="n">
        <v>1</v>
      </c>
      <c r="F8" s="34" t="n">
        <v>0.9887465517405026</v>
      </c>
      <c r="G8" s="34" t="n">
        <v>0.9886426217086832</v>
      </c>
      <c r="H8" s="34" t="n">
        <v>0.9896511701905215</v>
      </c>
      <c r="I8" s="34" t="n">
        <v>1</v>
      </c>
      <c r="J8" s="34" t="n">
        <v>0.9860171405493957</v>
      </c>
      <c r="M8">
        <f>+M7+1</f>
        <v/>
      </c>
      <c r="N8" s="22" t="n">
        <v>1</v>
      </c>
      <c r="O8" s="22" t="n">
        <v>1</v>
      </c>
      <c r="P8" s="22" t="n">
        <v>1</v>
      </c>
      <c r="Q8" s="22" t="n">
        <v>1</v>
      </c>
      <c r="R8" s="22" t="n">
        <v>1</v>
      </c>
      <c r="S8" s="22" t="n">
        <v>1</v>
      </c>
      <c r="T8" s="22" t="n">
        <v>1</v>
      </c>
      <c r="U8" s="22" t="n">
        <v>1</v>
      </c>
      <c r="V8" s="22" t="n">
        <v>1</v>
      </c>
    </row>
    <row r="9">
      <c r="A9">
        <f>+A8+1</f>
        <v/>
      </c>
      <c r="B9" s="34" t="n">
        <v>0.9864082935789528</v>
      </c>
      <c r="C9" s="34" t="n">
        <v>0.9860171405493957</v>
      </c>
      <c r="D9" s="34" t="n">
        <v>0.9814551339140257</v>
      </c>
      <c r="E9" s="34" t="n">
        <v>1</v>
      </c>
      <c r="F9" s="34" t="n">
        <v>0.9887465517405026</v>
      </c>
      <c r="G9" s="34" t="n">
        <v>0.9886426217086832</v>
      </c>
      <c r="H9" s="34" t="n">
        <v>0.9896511701905215</v>
      </c>
      <c r="I9" s="34" t="n">
        <v>1</v>
      </c>
      <c r="J9" s="34" t="n">
        <v>0.9860171405493957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>1</v>
      </c>
      <c r="R9" s="22" t="n">
        <v>1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0.9864082935789528</v>
      </c>
      <c r="C10" s="34" t="n">
        <v>0.9860171405493957</v>
      </c>
      <c r="D10" s="34" t="n">
        <v>0.9814551339140257</v>
      </c>
      <c r="E10" s="34" t="n">
        <v>1</v>
      </c>
      <c r="F10" s="34" t="n">
        <v>0.9887465517405026</v>
      </c>
      <c r="G10" s="34" t="n">
        <v>0.9886426217086832</v>
      </c>
      <c r="H10" s="34" t="n">
        <v>0.9896511701905215</v>
      </c>
      <c r="I10" s="34" t="n">
        <v>1</v>
      </c>
      <c r="J10" s="34" t="n">
        <v>0.9860171405493957</v>
      </c>
      <c r="M10">
        <f>+M9+1</f>
        <v/>
      </c>
      <c r="N10" s="22" t="n">
        <v>1.002824139891953</v>
      </c>
      <c r="O10" s="22" t="n">
        <v>1.003005476744299</v>
      </c>
      <c r="P10" s="22" t="n">
        <v>1.018895276457537</v>
      </c>
      <c r="Q10" s="22" t="n">
        <v>1</v>
      </c>
      <c r="R10" s="22" t="n">
        <v>1.00571873993457</v>
      </c>
      <c r="S10" s="22" t="n">
        <v>1.005228524009872</v>
      </c>
      <c r="T10" s="22" t="n">
        <v>1.010457048019744</v>
      </c>
      <c r="U10" s="22" t="n">
        <v>1</v>
      </c>
      <c r="V10" s="22" t="n">
        <v>1.003005476744299</v>
      </c>
    </row>
    <row r="11">
      <c r="A11">
        <f>+A10+1</f>
        <v/>
      </c>
      <c r="B11" s="34" t="n">
        <v>0.9891940485906027</v>
      </c>
      <c r="C11" s="34" t="n">
        <v>0.9889805921347967</v>
      </c>
      <c r="D11" s="34" t="n">
        <v>1</v>
      </c>
      <c r="E11" s="34" t="n">
        <v>1</v>
      </c>
      <c r="F11" s="34" t="n">
        <v>0.9944009361311095</v>
      </c>
      <c r="G11" s="34" t="n">
        <v>0.99381176339347</v>
      </c>
      <c r="H11" s="34" t="n">
        <v>1</v>
      </c>
      <c r="I11" s="34" t="n">
        <v>1</v>
      </c>
      <c r="J11" s="34" t="n">
        <v>0.9889805921347967</v>
      </c>
      <c r="M11">
        <f>+M10+1</f>
        <v/>
      </c>
      <c r="N11" s="22" t="n">
        <v>1.001906220635766</v>
      </c>
      <c r="O11" s="22" t="n">
        <v>1.00197383334099</v>
      </c>
      <c r="P11" s="22" t="n">
        <v>1</v>
      </c>
      <c r="Q11" s="22" t="n">
        <v>1</v>
      </c>
      <c r="R11" s="22" t="n">
        <v>1.001510101779218</v>
      </c>
      <c r="S11" s="22" t="n">
        <v>1.001761785409087</v>
      </c>
      <c r="T11" s="22" t="n">
        <v>1</v>
      </c>
      <c r="U11" s="22" t="n">
        <v>1</v>
      </c>
      <c r="V11" s="22" t="n">
        <v>1.00197383334099</v>
      </c>
    </row>
    <row r="12">
      <c r="A12">
        <f>+A11+1</f>
        <v/>
      </c>
      <c r="B12" s="34" t="n">
        <v>0.9910796706988027</v>
      </c>
      <c r="C12" s="34" t="n">
        <v>0.9909326750011443</v>
      </c>
      <c r="D12" s="34" t="n">
        <v>1</v>
      </c>
      <c r="E12" s="34" t="n">
        <v>1</v>
      </c>
      <c r="F12" s="34" t="n">
        <v>0.9959025827540168</v>
      </c>
      <c r="G12" s="34" t="n">
        <v>0.9955626464575958</v>
      </c>
      <c r="H12" s="34" t="n">
        <v>1</v>
      </c>
      <c r="I12" s="34" t="n">
        <v>1</v>
      </c>
      <c r="J12" s="34" t="n">
        <v>0.9909326750011443</v>
      </c>
      <c r="M12">
        <f>+M11+1</f>
        <v/>
      </c>
      <c r="N12" s="22" t="n">
        <v>1.009000617775671</v>
      </c>
      <c r="O12" s="22" t="n">
        <v>1.009150293685537</v>
      </c>
      <c r="P12" s="22" t="n">
        <v>1</v>
      </c>
      <c r="Q12" s="22" t="n">
        <v>1</v>
      </c>
      <c r="R12" s="22" t="n">
        <v>1.004114275147929</v>
      </c>
      <c r="S12" s="22" t="n">
        <v>1.004457131410256</v>
      </c>
      <c r="T12" s="22" t="n">
        <v>1</v>
      </c>
      <c r="U12" s="22" t="n">
        <v>1</v>
      </c>
      <c r="V12" s="22" t="n">
        <v>1.009150293685537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223.21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4929.56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188.59</v>
      </c>
      <c r="U8" s="22" t="n">
        <v>190.72</v>
      </c>
      <c r="V8" s="22" t="n">
        <v>223.21</v>
      </c>
      <c r="W8" s="22" t="n">
        <v>223.21</v>
      </c>
      <c r="X8" s="22" t="n">
        <v>223.21</v>
      </c>
      <c r="Y8" s="22" t="n">
        <v>223.21</v>
      </c>
      <c r="Z8" s="22" t="n">
        <v>223.21</v>
      </c>
      <c r="AA8" s="22" t="n">
        <v>223.21</v>
      </c>
      <c r="AB8" s="22" t="n">
        <v>223.21</v>
      </c>
      <c r="AC8" s="22" t="n">
        <v>223.21</v>
      </c>
      <c r="AD8" s="22" t="n">
        <v>223.21</v>
      </c>
      <c r="AE8" s="22" t="n">
        <v>223.21</v>
      </c>
      <c r="AF8" s="22" t="n">
        <v>223.21</v>
      </c>
      <c r="AG8" s="22" t="n">
        <v>223.21</v>
      </c>
      <c r="AH8" s="22" t="n">
        <v>223.21</v>
      </c>
      <c r="AI8" s="22" t="n">
        <v>223.21</v>
      </c>
      <c r="AJ8" s="22" t="n">
        <v>223.21</v>
      </c>
      <c r="AK8" s="22" t="n">
        <v>223.21</v>
      </c>
      <c r="AL8" s="22" t="n">
        <v>223.21</v>
      </c>
      <c r="AM8" s="22" t="n">
        <v>223.21</v>
      </c>
      <c r="AN8" s="22" t="n">
        <v>223.21</v>
      </c>
      <c r="AO8" s="22" t="n">
        <v>223.21</v>
      </c>
      <c r="AP8" s="22" t="n">
        <v>223.21</v>
      </c>
      <c r="AQ8" s="14" t="n"/>
      <c r="AR8" s="14" t="n"/>
    </row>
    <row r="9">
      <c r="A9" s="12">
        <f>DATE(YEAR(A10),MONTH(A10)-1,1)</f>
        <v/>
      </c>
      <c r="B9" s="14" t="n">
        <v>247.78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3838.67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203.65</v>
      </c>
      <c r="U9" s="22" t="n">
        <v>229.09</v>
      </c>
      <c r="V9" s="22" t="n">
        <v>229.09</v>
      </c>
      <c r="W9" s="22" t="n">
        <v>242.2</v>
      </c>
      <c r="X9" s="22" t="n">
        <v>242.2</v>
      </c>
      <c r="Y9" s="22" t="n">
        <v>242.2</v>
      </c>
      <c r="Z9" s="22" t="n">
        <v>242.2</v>
      </c>
      <c r="AA9" s="22" t="n">
        <v>242.2</v>
      </c>
      <c r="AB9" s="22" t="n">
        <v>247.78</v>
      </c>
      <c r="AC9" s="22" t="n">
        <v>247.78</v>
      </c>
      <c r="AD9" s="22" t="n">
        <v>247.78</v>
      </c>
      <c r="AE9" s="22" t="n">
        <v>247.78</v>
      </c>
      <c r="AF9" s="22" t="n">
        <v>247.78</v>
      </c>
      <c r="AG9" s="22" t="n">
        <v>247.78</v>
      </c>
      <c r="AH9" s="22" t="n">
        <v>247.78</v>
      </c>
      <c r="AI9" s="22" t="n">
        <v>247.78</v>
      </c>
      <c r="AJ9" s="22" t="n">
        <v>247.78</v>
      </c>
      <c r="AK9" s="22" t="n">
        <v>247.78</v>
      </c>
      <c r="AL9" s="22" t="n">
        <v>247.78</v>
      </c>
      <c r="AM9" s="22" t="n">
        <v>247.78</v>
      </c>
      <c r="AN9" s="22" t="n">
        <v>247.78</v>
      </c>
      <c r="AO9" s="22" t="n">
        <v>247.78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2240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3838.67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277.19</v>
      </c>
      <c r="U10" s="22" t="n">
        <v>2152.8</v>
      </c>
      <c r="V10" s="22" t="n">
        <v>2226.14</v>
      </c>
      <c r="W10" s="22" t="n">
        <v>2240</v>
      </c>
      <c r="X10" s="22" t="n">
        <v>2240</v>
      </c>
      <c r="Y10" s="22" t="n">
        <v>2240</v>
      </c>
      <c r="Z10" s="22" t="n">
        <v>2240</v>
      </c>
      <c r="AA10" s="22" t="n">
        <v>2240</v>
      </c>
      <c r="AB10" s="22" t="n">
        <v>2240</v>
      </c>
      <c r="AC10" s="22" t="n">
        <v>2240</v>
      </c>
      <c r="AD10" s="22" t="n">
        <v>2240</v>
      </c>
      <c r="AE10" s="22" t="n">
        <v>2240</v>
      </c>
      <c r="AF10" s="22" t="n">
        <v>2240</v>
      </c>
      <c r="AG10" s="22" t="n">
        <v>2240</v>
      </c>
      <c r="AH10" s="22" t="n">
        <v>2240</v>
      </c>
      <c r="AI10" s="22" t="n">
        <v>2240</v>
      </c>
      <c r="AJ10" s="22" t="n">
        <v>2240</v>
      </c>
      <c r="AK10" s="22" t="n">
        <v>2240</v>
      </c>
      <c r="AL10" s="22" t="n">
        <v>2240</v>
      </c>
      <c r="AM10" s="22" t="n">
        <v>2240</v>
      </c>
      <c r="AN10" s="22" t="n">
        <v>2240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5192.190000000001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3838.67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83.84999999999999</v>
      </c>
      <c r="T11" s="22" t="n">
        <v>2898.7</v>
      </c>
      <c r="U11" s="22" t="n">
        <v>4888.7</v>
      </c>
      <c r="V11" s="22" t="n">
        <v>5093.41</v>
      </c>
      <c r="W11" s="22" t="n">
        <v>5174.84</v>
      </c>
      <c r="X11" s="22" t="n">
        <v>5174.84</v>
      </c>
      <c r="Y11" s="22" t="n">
        <v>5174.84</v>
      </c>
      <c r="Z11" s="22" t="n">
        <v>5174.84</v>
      </c>
      <c r="AA11" s="22" t="n">
        <v>5174.84</v>
      </c>
      <c r="AB11" s="22" t="n">
        <v>5174.84</v>
      </c>
      <c r="AC11" s="22" t="n">
        <v>5192.190000000001</v>
      </c>
      <c r="AD11" s="22" t="n">
        <v>5192.190000000001</v>
      </c>
      <c r="AE11" s="22" t="n">
        <v>5192.190000000001</v>
      </c>
      <c r="AF11" s="22" t="n">
        <v>5192.190000000001</v>
      </c>
      <c r="AG11" s="22" t="n">
        <v>5192.190000000001</v>
      </c>
      <c r="AH11" s="22" t="n">
        <v>5192.190000000001</v>
      </c>
      <c r="AI11" s="22" t="n">
        <v>5192.190000000001</v>
      </c>
      <c r="AJ11" s="22" t="n">
        <v>5192.190000000001</v>
      </c>
      <c r="AK11" s="22" t="n">
        <v>5192.190000000001</v>
      </c>
      <c r="AL11" s="22" t="n">
        <v>5192.190000000001</v>
      </c>
      <c r="AM11" s="22" t="n">
        <v>5192.190000000001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2419.14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3838.67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587.22</v>
      </c>
      <c r="U12" s="22" t="n">
        <v>635.4400000000001</v>
      </c>
      <c r="V12" s="22" t="n">
        <v>635.4400000000001</v>
      </c>
      <c r="W12" s="22" t="n">
        <v>663.24</v>
      </c>
      <c r="X12" s="22" t="n">
        <v>663.24</v>
      </c>
      <c r="Y12" s="22" t="n">
        <v>2296.32</v>
      </c>
      <c r="Z12" s="22" t="n">
        <v>2296.32</v>
      </c>
      <c r="AA12" s="22" t="n">
        <v>2296.32</v>
      </c>
      <c r="AB12" s="22" t="n">
        <v>2296.32</v>
      </c>
      <c r="AC12" s="22" t="n">
        <v>2296.32</v>
      </c>
      <c r="AD12" s="22" t="n">
        <v>2419.14</v>
      </c>
      <c r="AE12" s="22" t="n">
        <v>2419.14</v>
      </c>
      <c r="AF12" s="22" t="n">
        <v>2419.14</v>
      </c>
      <c r="AG12" s="22" t="n">
        <v>2419.14</v>
      </c>
      <c r="AH12" s="22" t="n">
        <v>2419.14</v>
      </c>
      <c r="AI12" s="22" t="n">
        <v>2419.14</v>
      </c>
      <c r="AJ12" s="22" t="n">
        <v>2419.14</v>
      </c>
      <c r="AK12" s="22" t="n">
        <v>2419.14</v>
      </c>
      <c r="AL12" s="22" t="n">
        <v>2419.14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506.9300000000001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3579.32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299.68</v>
      </c>
      <c r="U13" s="22" t="n">
        <v>472.83</v>
      </c>
      <c r="V13" s="22" t="n">
        <v>472.83</v>
      </c>
      <c r="W13" s="22" t="n">
        <v>472.83</v>
      </c>
      <c r="X13" s="22" t="n">
        <v>498.0700000000001</v>
      </c>
      <c r="Y13" s="22" t="n">
        <v>498.0700000000001</v>
      </c>
      <c r="Z13" s="22" t="n">
        <v>498.0700000000001</v>
      </c>
      <c r="AA13" s="22" t="n">
        <v>498.0700000000001</v>
      </c>
      <c r="AB13" s="22" t="n">
        <v>498.0700000000001</v>
      </c>
      <c r="AC13" s="22" t="n">
        <v>506.9300000000001</v>
      </c>
      <c r="AD13" s="22" t="n">
        <v>506.9300000000001</v>
      </c>
      <c r="AE13" s="22" t="n">
        <v>506.9300000000001</v>
      </c>
      <c r="AF13" s="22" t="n">
        <v>506.9300000000001</v>
      </c>
      <c r="AG13" s="22" t="n">
        <v>506.9300000000001</v>
      </c>
      <c r="AH13" s="22" t="n">
        <v>506.9300000000001</v>
      </c>
      <c r="AI13" s="22" t="n">
        <v>506.9300000000001</v>
      </c>
      <c r="AJ13" s="22" t="n">
        <v>506.9300000000001</v>
      </c>
      <c r="AK13" s="22" t="n">
        <v>506.9300000000001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500.6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4082.9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91.45999999999999</v>
      </c>
      <c r="T14" s="22" t="n">
        <v>370.12</v>
      </c>
      <c r="U14" s="22" t="n">
        <v>478.69</v>
      </c>
      <c r="V14" s="22" t="n">
        <v>500.6</v>
      </c>
      <c r="W14" s="22" t="n">
        <v>500.6</v>
      </c>
      <c r="X14" s="22" t="n">
        <v>500.6</v>
      </c>
      <c r="Y14" s="22" t="n">
        <v>500.6</v>
      </c>
      <c r="Z14" s="22" t="n">
        <v>500.6</v>
      </c>
      <c r="AA14" s="22" t="n">
        <v>500.6</v>
      </c>
      <c r="AB14" s="22" t="n">
        <v>500.6</v>
      </c>
      <c r="AC14" s="22" t="n">
        <v>500.6</v>
      </c>
      <c r="AD14" s="22" t="n">
        <v>500.6</v>
      </c>
      <c r="AE14" s="22" t="n">
        <v>500.6</v>
      </c>
      <c r="AF14" s="22" t="n">
        <v>500.6</v>
      </c>
      <c r="AG14" s="22" t="n">
        <v>500.6</v>
      </c>
      <c r="AH14" s="22" t="n">
        <v>500.6</v>
      </c>
      <c r="AI14" s="22" t="n">
        <v>500.6</v>
      </c>
      <c r="AJ14" s="22" t="n">
        <v>500.6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511.5900000000001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3327.53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21.66</v>
      </c>
      <c r="T15" s="22" t="n">
        <v>431.2500000000001</v>
      </c>
      <c r="U15" s="22" t="n">
        <v>464.0300000000001</v>
      </c>
      <c r="V15" s="22" t="n">
        <v>511.5900000000001</v>
      </c>
      <c r="W15" s="22" t="n">
        <v>511.5900000000001</v>
      </c>
      <c r="X15" s="22" t="n">
        <v>511.5900000000001</v>
      </c>
      <c r="Y15" s="22" t="n">
        <v>511.5900000000001</v>
      </c>
      <c r="Z15" s="22" t="n">
        <v>511.5900000000001</v>
      </c>
      <c r="AA15" s="22" t="n">
        <v>511.5900000000001</v>
      </c>
      <c r="AB15" s="22" t="n">
        <v>511.5900000000001</v>
      </c>
      <c r="AC15" s="22" t="n">
        <v>511.5900000000001</v>
      </c>
      <c r="AD15" s="22" t="n">
        <v>511.5900000000001</v>
      </c>
      <c r="AE15" s="22" t="n">
        <v>511.5900000000001</v>
      </c>
      <c r="AF15" s="22" t="n">
        <v>511.5900000000001</v>
      </c>
      <c r="AG15" s="22" t="n">
        <v>511.5900000000001</v>
      </c>
      <c r="AH15" s="22" t="n">
        <v>511.5900000000001</v>
      </c>
      <c r="AI15" s="22" t="n">
        <v>511.5900000000001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573.84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3586.88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118.19</v>
      </c>
      <c r="U16" s="22" t="n">
        <v>260.24</v>
      </c>
      <c r="V16" s="22" t="n">
        <v>573.84</v>
      </c>
      <c r="W16" s="22" t="n">
        <v>573.84</v>
      </c>
      <c r="X16" s="22" t="n">
        <v>573.84</v>
      </c>
      <c r="Y16" s="22" t="n">
        <v>573.84</v>
      </c>
      <c r="Z16" s="22" t="n">
        <v>573.84</v>
      </c>
      <c r="AA16" s="22" t="n">
        <v>573.84</v>
      </c>
      <c r="AB16" s="22" t="n">
        <v>573.84</v>
      </c>
      <c r="AC16" s="22" t="n">
        <v>573.84</v>
      </c>
      <c r="AD16" s="22" t="n">
        <v>573.84</v>
      </c>
      <c r="AE16" s="22" t="n">
        <v>573.84</v>
      </c>
      <c r="AF16" s="22" t="n">
        <v>573.84</v>
      </c>
      <c r="AG16" s="22" t="n">
        <v>573.84</v>
      </c>
      <c r="AH16" s="22" t="n">
        <v>573.84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455.49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3068.18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100.36</v>
      </c>
      <c r="U17" s="22" t="n">
        <v>153.93</v>
      </c>
      <c r="V17" s="22" t="n">
        <v>283.11</v>
      </c>
      <c r="W17" s="22" t="n">
        <v>283.11</v>
      </c>
      <c r="X17" s="22" t="n">
        <v>342.4</v>
      </c>
      <c r="Y17" s="22" t="n">
        <v>455.49</v>
      </c>
      <c r="Z17" s="22" t="n">
        <v>455.49</v>
      </c>
      <c r="AA17" s="22" t="n">
        <v>455.49</v>
      </c>
      <c r="AB17" s="22" t="n">
        <v>455.49</v>
      </c>
      <c r="AC17" s="22" t="n">
        <v>455.49</v>
      </c>
      <c r="AD17" s="22" t="n">
        <v>455.49</v>
      </c>
      <c r="AE17" s="22" t="n">
        <v>455.49</v>
      </c>
      <c r="AF17" s="22" t="n">
        <v>455.49</v>
      </c>
      <c r="AG17" s="22" t="n">
        <v>455.49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578.4399999999999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2776.53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419.63</v>
      </c>
      <c r="U18" s="22" t="n">
        <v>544.29</v>
      </c>
      <c r="V18" s="22" t="n">
        <v>544.29</v>
      </c>
      <c r="W18" s="22" t="n">
        <v>544.29</v>
      </c>
      <c r="X18" s="22" t="n">
        <v>544.29</v>
      </c>
      <c r="Y18" s="22" t="n">
        <v>544.29</v>
      </c>
      <c r="Z18" s="22" t="n">
        <v>544.29</v>
      </c>
      <c r="AA18" s="22" t="n">
        <v>544.29</v>
      </c>
      <c r="AB18" s="22" t="n">
        <v>578.4399999999999</v>
      </c>
      <c r="AC18" s="22" t="n">
        <v>578.4399999999999</v>
      </c>
      <c r="AD18" s="22" t="n">
        <v>578.4399999999999</v>
      </c>
      <c r="AE18" s="22" t="n">
        <v>578.4399999999999</v>
      </c>
      <c r="AF18" s="22" t="n">
        <v>578.4399999999999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109.7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2776.53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99.78999999999999</v>
      </c>
      <c r="U19" s="22" t="n">
        <v>109.7</v>
      </c>
      <c r="V19" s="22" t="n">
        <v>109.7</v>
      </c>
      <c r="W19" s="22" t="n">
        <v>109.7</v>
      </c>
      <c r="X19" s="22" t="n">
        <v>109.7</v>
      </c>
      <c r="Y19" s="22" t="n">
        <v>109.7</v>
      </c>
      <c r="Z19" s="22" t="n">
        <v>109.7</v>
      </c>
      <c r="AA19" s="22" t="n">
        <v>109.7</v>
      </c>
      <c r="AB19" s="22" t="n">
        <v>109.7</v>
      </c>
      <c r="AC19" s="22" t="n">
        <v>109.7</v>
      </c>
      <c r="AD19" s="22" t="n">
        <v>109.7</v>
      </c>
      <c r="AE19" s="22" t="n">
        <v>109.7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209.64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2776.53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209.64</v>
      </c>
      <c r="U20" s="22" t="n">
        <v>209.64</v>
      </c>
      <c r="V20" s="22" t="n">
        <v>209.64</v>
      </c>
      <c r="W20" s="22" t="n">
        <v>209.64</v>
      </c>
      <c r="X20" s="22" t="n">
        <v>209.64</v>
      </c>
      <c r="Y20" s="22" t="n">
        <v>209.64</v>
      </c>
      <c r="Z20" s="22" t="n">
        <v>209.64</v>
      </c>
      <c r="AA20" s="22" t="n">
        <v>209.64</v>
      </c>
      <c r="AB20" s="22" t="n">
        <v>209.64</v>
      </c>
      <c r="AC20" s="22" t="n">
        <v>209.64</v>
      </c>
      <c r="AD20" s="22" t="n">
        <v>209.64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130.2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2776.53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31.37</v>
      </c>
      <c r="T21" s="22" t="n">
        <v>118.02</v>
      </c>
      <c r="U21" s="22" t="n">
        <v>130.2</v>
      </c>
      <c r="V21" s="22" t="n">
        <v>130.2</v>
      </c>
      <c r="W21" s="22" t="n">
        <v>130.2</v>
      </c>
      <c r="X21" s="22" t="n">
        <v>130.2</v>
      </c>
      <c r="Y21" s="22" t="n">
        <v>130.2</v>
      </c>
      <c r="Z21" s="22" t="n">
        <v>130.2</v>
      </c>
      <c r="AA21" s="22" t="n">
        <v>130.2</v>
      </c>
      <c r="AB21" s="22" t="n">
        <v>130.2</v>
      </c>
      <c r="AC21" s="22" t="n">
        <v>130.2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358.01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2776.53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323.19</v>
      </c>
      <c r="U22" s="22" t="n">
        <v>333.1</v>
      </c>
      <c r="V22" s="22" t="n">
        <v>333.1</v>
      </c>
      <c r="W22" s="22" t="n">
        <v>333.1</v>
      </c>
      <c r="X22" s="22" t="n">
        <v>358.01</v>
      </c>
      <c r="Y22" s="22" t="n">
        <v>358.01</v>
      </c>
      <c r="Z22" s="22" t="n">
        <v>358.01</v>
      </c>
      <c r="AA22" s="22" t="n">
        <v>358.01</v>
      </c>
      <c r="AB22" s="22" t="n">
        <v>358.01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99.2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2776.53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55.69</v>
      </c>
      <c r="U23" s="22" t="n">
        <v>55.69</v>
      </c>
      <c r="V23" s="22" t="n">
        <v>99.2</v>
      </c>
      <c r="W23" s="22" t="n">
        <v>99.2</v>
      </c>
      <c r="X23" s="22" t="n">
        <v>99.2</v>
      </c>
      <c r="Y23" s="22" t="n">
        <v>99.2</v>
      </c>
      <c r="Z23" s="22" t="n">
        <v>99.2</v>
      </c>
      <c r="AA23" s="22" t="n">
        <v>99.2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451.47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2776.53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427.31</v>
      </c>
      <c r="U24" s="22" t="n">
        <v>451.47</v>
      </c>
      <c r="V24" s="22" t="n">
        <v>451.47</v>
      </c>
      <c r="W24" s="22" t="n">
        <v>451.47</v>
      </c>
      <c r="X24" s="22" t="n">
        <v>451.47</v>
      </c>
      <c r="Y24" s="22" t="n">
        <v>451.47</v>
      </c>
      <c r="Z24" s="22" t="n">
        <v>451.47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41.41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2776.53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21.18</v>
      </c>
      <c r="U25" s="22" t="n">
        <v>41.41</v>
      </c>
      <c r="V25" s="22" t="n">
        <v>41.41</v>
      </c>
      <c r="W25" s="22" t="n">
        <v>41.41</v>
      </c>
      <c r="X25" s="22" t="n">
        <v>41.41</v>
      </c>
      <c r="Y25" s="22" t="n">
        <v>41.41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200.41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2776.53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200.41</v>
      </c>
      <c r="U26" s="22" t="n">
        <v>200.41</v>
      </c>
      <c r="V26" s="22" t="n">
        <v>200.41</v>
      </c>
      <c r="W26" s="22" t="n">
        <v>200.41</v>
      </c>
      <c r="X26" s="22" t="n">
        <v>200.41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126.75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>
        <f>ROUND(+I27*J27/100,0)-D27-B27</f>
        <v/>
      </c>
      <c r="G27" s="14">
        <f>B27+D27+F27</f>
        <v/>
      </c>
      <c r="H27" s="15">
        <f>G27-B27</f>
        <v/>
      </c>
      <c r="I27" s="14" t="n">
        <v>2776.53</v>
      </c>
      <c r="J27" s="43" t="n">
        <v>65</v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116.99</v>
      </c>
      <c r="U27" s="22" t="n">
        <v>126.75</v>
      </c>
      <c r="V27" s="22" t="n">
        <v>126.75</v>
      </c>
      <c r="W27" s="22" t="n">
        <v>126.75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2152.08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>
        <f>ROUND(+I28*J28/100,0)-D28-B28</f>
        <v/>
      </c>
      <c r="G28" s="14">
        <f>B28+D28+F28</f>
        <v/>
      </c>
      <c r="H28" s="15">
        <f>G28-B28</f>
        <v/>
      </c>
      <c r="I28" s="14" t="n">
        <v>2776.53</v>
      </c>
      <c r="J28" s="43" t="n">
        <v>65</v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2152.08</v>
      </c>
      <c r="U28" s="22" t="n">
        <v>2152.08</v>
      </c>
      <c r="V28" s="22" t="n">
        <v>2152.08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2776.53</v>
      </c>
      <c r="J29" s="20" t="n">
        <v>70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2776.53</v>
      </c>
      <c r="J30" s="20" t="n">
        <v>75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