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2.Transporte\"/>
    </mc:Choice>
  </mc:AlternateContent>
  <xr:revisionPtr revIDLastSave="0" documentId="13_ncr:1_{807D194B-9182-4854-807E-2D4FE6646F13}" xr6:coauthVersionLast="45" xr6:coauthVersionMax="45" xr10:uidLastSave="{00000000-0000-0000-0000-000000000000}"/>
  <bookViews>
    <workbookView xWindow="-110" yWindow="-110" windowWidth="19420" windowHeight="10420" xr2:uid="{CA999026-16E1-46DD-870D-67B12AE3E867}"/>
  </bookViews>
  <sheets>
    <sheet name="Esq. Noroeste" sheetId="1" r:id="rId1"/>
    <sheet name="Costo Minimo" sheetId="2" r:id="rId2"/>
    <sheet name="Vogel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9" i="3" l="1"/>
  <c r="U159" i="3"/>
  <c r="S159" i="3"/>
  <c r="Q159" i="3"/>
  <c r="W157" i="3"/>
  <c r="U157" i="3"/>
  <c r="S157" i="3"/>
  <c r="Q157" i="3"/>
  <c r="W155" i="3"/>
  <c r="U155" i="3"/>
  <c r="S155" i="3"/>
  <c r="Q155" i="3"/>
  <c r="Q161" i="3" s="1"/>
  <c r="I161" i="3"/>
  <c r="G161" i="3"/>
  <c r="E161" i="3"/>
  <c r="C161" i="3"/>
  <c r="L158" i="3"/>
  <c r="L156" i="3"/>
  <c r="L154" i="3"/>
  <c r="I146" i="3"/>
  <c r="G146" i="3"/>
  <c r="E146" i="3"/>
  <c r="C146" i="3"/>
  <c r="L143" i="3"/>
  <c r="L141" i="3"/>
  <c r="L139" i="3"/>
  <c r="I131" i="3"/>
  <c r="G131" i="3"/>
  <c r="E131" i="3"/>
  <c r="C131" i="3"/>
  <c r="L128" i="3"/>
  <c r="L126" i="3"/>
  <c r="L124" i="3"/>
  <c r="I116" i="3"/>
  <c r="G116" i="3"/>
  <c r="E116" i="3"/>
  <c r="C116" i="3"/>
  <c r="L113" i="3"/>
  <c r="L111" i="3"/>
  <c r="L109" i="3"/>
  <c r="I102" i="3"/>
  <c r="G102" i="3"/>
  <c r="E102" i="3"/>
  <c r="C102" i="3"/>
  <c r="L99" i="3"/>
  <c r="L97" i="3"/>
  <c r="L95" i="3"/>
  <c r="I88" i="3"/>
  <c r="G88" i="3"/>
  <c r="E88" i="3"/>
  <c r="C88" i="3"/>
  <c r="L85" i="3"/>
  <c r="L83" i="3"/>
  <c r="L81" i="3"/>
  <c r="I75" i="3"/>
  <c r="G75" i="3"/>
  <c r="E75" i="3"/>
  <c r="C75" i="3"/>
  <c r="L72" i="3"/>
  <c r="L70" i="3"/>
  <c r="L68" i="3"/>
  <c r="I62" i="3"/>
  <c r="G62" i="3"/>
  <c r="E62" i="3"/>
  <c r="C62" i="3"/>
  <c r="L59" i="3"/>
  <c r="L57" i="3"/>
  <c r="L55" i="3"/>
  <c r="I50" i="3"/>
  <c r="G50" i="3"/>
  <c r="E50" i="3"/>
  <c r="C50" i="3"/>
  <c r="L47" i="3"/>
  <c r="L45" i="3"/>
  <c r="L43" i="3"/>
  <c r="I38" i="3"/>
  <c r="G38" i="3"/>
  <c r="E38" i="3"/>
  <c r="C38" i="3"/>
  <c r="L35" i="3"/>
  <c r="L33" i="3"/>
  <c r="L31" i="3"/>
  <c r="I26" i="3"/>
  <c r="G26" i="3"/>
  <c r="E26" i="3"/>
  <c r="C26" i="3"/>
  <c r="L23" i="3"/>
  <c r="L21" i="3"/>
  <c r="L19" i="3"/>
  <c r="I14" i="3"/>
  <c r="G14" i="3"/>
  <c r="E14" i="3"/>
  <c r="C14" i="3"/>
  <c r="L11" i="3"/>
  <c r="L9" i="3"/>
  <c r="L7" i="3"/>
  <c r="I80" i="2"/>
  <c r="G80" i="2"/>
  <c r="E80" i="2"/>
  <c r="C80" i="2"/>
  <c r="L77" i="2"/>
  <c r="L75" i="2"/>
  <c r="L73" i="2"/>
  <c r="W100" i="2"/>
  <c r="U100" i="2"/>
  <c r="S100" i="2"/>
  <c r="Q100" i="2"/>
  <c r="W98" i="2"/>
  <c r="U98" i="2"/>
  <c r="S98" i="2"/>
  <c r="Q98" i="2"/>
  <c r="W96" i="2"/>
  <c r="U96" i="2"/>
  <c r="S96" i="2"/>
  <c r="Q96" i="2"/>
  <c r="Q102" i="2" s="1"/>
  <c r="I102" i="2"/>
  <c r="G102" i="2"/>
  <c r="E102" i="2"/>
  <c r="C102" i="2"/>
  <c r="L99" i="2"/>
  <c r="L97" i="2"/>
  <c r="L95" i="2"/>
  <c r="O83" i="2"/>
  <c r="I91" i="2"/>
  <c r="G91" i="2"/>
  <c r="E91" i="2"/>
  <c r="C91" i="2"/>
  <c r="L88" i="2"/>
  <c r="L86" i="2"/>
  <c r="L84" i="2"/>
  <c r="O61" i="2"/>
  <c r="I69" i="2"/>
  <c r="G69" i="2"/>
  <c r="E69" i="2"/>
  <c r="C69" i="2"/>
  <c r="L66" i="2"/>
  <c r="L64" i="2"/>
  <c r="L62" i="2"/>
  <c r="I58" i="2"/>
  <c r="G58" i="2"/>
  <c r="E58" i="2"/>
  <c r="C58" i="2"/>
  <c r="L55" i="2"/>
  <c r="L53" i="2"/>
  <c r="L51" i="2"/>
  <c r="O39" i="2"/>
  <c r="C47" i="2"/>
  <c r="E47" i="2"/>
  <c r="G47" i="2"/>
  <c r="I47" i="2"/>
  <c r="O17" i="2"/>
  <c r="L44" i="2"/>
  <c r="L42" i="2"/>
  <c r="L40" i="2"/>
  <c r="I36" i="2"/>
  <c r="G36" i="2"/>
  <c r="E36" i="2"/>
  <c r="C36" i="2"/>
  <c r="L33" i="2"/>
  <c r="L31" i="2"/>
  <c r="L29" i="2"/>
  <c r="I25" i="2"/>
  <c r="G25" i="2"/>
  <c r="E25" i="2"/>
  <c r="C25" i="2"/>
  <c r="L22" i="2"/>
  <c r="L20" i="2"/>
  <c r="L18" i="2"/>
  <c r="I14" i="2"/>
  <c r="G14" i="2"/>
  <c r="E14" i="2"/>
  <c r="C14" i="2"/>
  <c r="L11" i="2"/>
  <c r="L9" i="2"/>
  <c r="L7" i="2"/>
  <c r="W134" i="1"/>
  <c r="U134" i="1"/>
  <c r="W132" i="1"/>
  <c r="U132" i="1"/>
  <c r="W130" i="1"/>
  <c r="Q136" i="1" s="1"/>
  <c r="U130" i="1"/>
  <c r="I136" i="1"/>
  <c r="G136" i="1"/>
  <c r="E136" i="1"/>
  <c r="C136" i="1"/>
  <c r="L133" i="1"/>
  <c r="L131" i="1"/>
  <c r="L129" i="1"/>
  <c r="I125" i="1"/>
  <c r="G125" i="1"/>
  <c r="E125" i="1"/>
  <c r="C125" i="1"/>
  <c r="L122" i="1"/>
  <c r="L120" i="1"/>
  <c r="L118" i="1"/>
  <c r="I114" i="1"/>
  <c r="G114" i="1"/>
  <c r="E114" i="1"/>
  <c r="C114" i="1"/>
  <c r="L111" i="1"/>
  <c r="L109" i="1"/>
  <c r="L107" i="1"/>
  <c r="I103" i="1"/>
  <c r="G103" i="1"/>
  <c r="E103" i="1"/>
  <c r="C103" i="1"/>
  <c r="L100" i="1"/>
  <c r="L98" i="1"/>
  <c r="L96" i="1"/>
  <c r="I92" i="1"/>
  <c r="G92" i="1"/>
  <c r="E92" i="1"/>
  <c r="C92" i="1"/>
  <c r="L89" i="1"/>
  <c r="L87" i="1"/>
  <c r="L85" i="1"/>
  <c r="I81" i="1"/>
  <c r="G81" i="1"/>
  <c r="E81" i="1"/>
  <c r="C81" i="1"/>
  <c r="L78" i="1"/>
  <c r="L76" i="1"/>
  <c r="L74" i="1"/>
  <c r="I70" i="1"/>
  <c r="G70" i="1"/>
  <c r="E70" i="1"/>
  <c r="C70" i="1"/>
  <c r="L67" i="1"/>
  <c r="L65" i="1"/>
  <c r="L63" i="1"/>
  <c r="I59" i="1"/>
  <c r="G59" i="1"/>
  <c r="E59" i="1"/>
  <c r="C59" i="1"/>
  <c r="L56" i="1"/>
  <c r="L54" i="1"/>
  <c r="L52" i="1"/>
  <c r="I48" i="1"/>
  <c r="G48" i="1"/>
  <c r="E48" i="1"/>
  <c r="C48" i="1"/>
  <c r="L45" i="1"/>
  <c r="L43" i="1"/>
  <c r="L41" i="1"/>
  <c r="I37" i="1"/>
  <c r="G37" i="1"/>
  <c r="E37" i="1"/>
  <c r="C37" i="1"/>
  <c r="L34" i="1"/>
  <c r="L32" i="1"/>
  <c r="L30" i="1"/>
  <c r="I26" i="1"/>
  <c r="G26" i="1"/>
  <c r="E26" i="1"/>
  <c r="C26" i="1"/>
  <c r="L23" i="1"/>
  <c r="L21" i="1"/>
  <c r="L19" i="1"/>
  <c r="I15" i="1"/>
  <c r="G15" i="1"/>
  <c r="E15" i="1"/>
  <c r="C15" i="1"/>
  <c r="L12" i="1" l="1"/>
  <c r="L10" i="1"/>
  <c r="L8" i="1"/>
  <c r="S134" i="1"/>
  <c r="Q134" i="1"/>
  <c r="S132" i="1" l="1"/>
  <c r="Q132" i="1"/>
  <c r="S130" i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M19" authorId="0" shapeId="0" xr:uid="{5163811F-5E9D-4B96-91E3-D0BD1380894F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31" authorId="0" shapeId="0" xr:uid="{C1502106-76CA-43C9-8475-5D90057BC67E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43" authorId="0" shapeId="0" xr:uid="{66985380-1618-4F4E-8C8C-8883155BBE61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55" authorId="0" shapeId="0" xr:uid="{3230B3DF-2DC7-406D-A118-1E39A078C99A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55" authorId="0" shapeId="0" xr:uid="{99594D33-9D8A-42B9-9029-FF4936E96E8C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68" authorId="0" shapeId="0" xr:uid="{38D4539B-BE0B-43BA-88FC-C8733362B7D9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68" authorId="0" shapeId="0" xr:uid="{BDDD6384-F396-4778-AE58-D5C3C8DA4670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81" authorId="0" shapeId="0" xr:uid="{B98BD896-25CA-498D-8E55-B29577248467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81" authorId="0" shapeId="0" xr:uid="{3F3F0E89-0ED9-4BBC-BB70-543C120C5DCA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O81" authorId="0" shapeId="0" xr:uid="{EBA575F1-CAAC-4A0E-A6B7-3AA98E3FD359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95" authorId="0" shapeId="0" xr:uid="{4ED61A77-195A-4AD5-8E81-2DEA1F50DBD4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95" authorId="0" shapeId="0" xr:uid="{CFA62F4F-EADF-460D-A103-DA5BDF748CC5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O95" authorId="0" shapeId="0" xr:uid="{EFB00D3C-0FD3-46BA-B6E3-42D8A705A4F1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109" authorId="0" shapeId="0" xr:uid="{8B226A9D-98AC-450D-B6FA-6E5A359A26AF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109" authorId="0" shapeId="0" xr:uid="{473A4D0A-754D-4FBC-BE51-1B2613699587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O109" authorId="0" shapeId="0" xr:uid="{D4539C6C-08D2-4DE1-B1CE-85375E8AA7B0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P109" authorId="0" shapeId="0" xr:uid="{52403105-AE8F-46BF-A5D4-E1E6AC20B9A6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124" authorId="0" shapeId="0" xr:uid="{775670EF-FB6C-45FB-AF1D-CEE625D5DB8D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124" authorId="0" shapeId="0" xr:uid="{5DD8168F-6C5A-45BD-98FC-656DDD9D9DF0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O124" authorId="0" shapeId="0" xr:uid="{560BA648-70D1-46F7-9E06-6F5074D5F07A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P124" authorId="0" shapeId="0" xr:uid="{204B6ADA-439A-45E4-86F4-574B732F54EF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M139" authorId="0" shapeId="0" xr:uid="{202C18E5-F55B-4FC1-88C6-0AC874575CAC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N139" authorId="0" shapeId="0" xr:uid="{9B23F5C6-87F2-45D9-931D-D7BE6DD17BFA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O139" authorId="0" shapeId="0" xr:uid="{D52FA63C-E959-4553-8A93-4A5CA9454CA2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  <comment ref="P139" authorId="0" shapeId="0" xr:uid="{B8CE4C09-3FDB-4D17-A5FB-68F435B52C72}">
      <text>
        <r>
          <rPr>
            <b/>
            <sz val="9"/>
            <color indexed="81"/>
            <rFont val="Tahoma"/>
            <family val="2"/>
          </rPr>
          <t xml:space="preserve">Resta de los dos menores
</t>
        </r>
      </text>
    </comment>
  </commentList>
</comments>
</file>

<file path=xl/sharedStrings.xml><?xml version="1.0" encoding="utf-8"?>
<sst xmlns="http://schemas.openxmlformats.org/spreadsheetml/2006/main" count="395" uniqueCount="47">
  <si>
    <t>Vogel</t>
  </si>
  <si>
    <t>O</t>
  </si>
  <si>
    <t>D</t>
  </si>
  <si>
    <t>C1</t>
  </si>
  <si>
    <t>C2</t>
  </si>
  <si>
    <t>C3</t>
  </si>
  <si>
    <t>P</t>
  </si>
  <si>
    <t>Planteo inicial</t>
  </si>
  <si>
    <t>Esquina Noroeste paso a paso</t>
  </si>
  <si>
    <t>En la aplicación de la esquina Noroeste no se tienen en cuenta los costos</t>
  </si>
  <si>
    <t>Nor</t>
  </si>
  <si>
    <t>Oeste</t>
  </si>
  <si>
    <t>Paso 1</t>
  </si>
  <si>
    <t>Paso 2</t>
  </si>
  <si>
    <t>Paso 3</t>
  </si>
  <si>
    <t>Paso 4</t>
  </si>
  <si>
    <t>Paso 5</t>
  </si>
  <si>
    <t>Paso 6</t>
  </si>
  <si>
    <t>Paso 7</t>
  </si>
  <si>
    <t>Paso 8</t>
  </si>
  <si>
    <t>Paso 9, sólo queda asignar lo remanente</t>
  </si>
  <si>
    <t>Resultado final</t>
  </si>
  <si>
    <t>Costo total =</t>
  </si>
  <si>
    <t>Paso 1, busco el menor costo y asigno todo lo posible</t>
  </si>
  <si>
    <t>Minimo</t>
  </si>
  <si>
    <t>Paso 2, cubro la zona asignada</t>
  </si>
  <si>
    <t>Paso 3, busco el mínimo de lo que queda y asigno todo lo posible</t>
  </si>
  <si>
    <t>Paso 4, cubro la zona ya asignada.</t>
  </si>
  <si>
    <t>Paso 1, Cálculo de la penalidad</t>
  </si>
  <si>
    <t>Ejercicio 2 de la práctica resuelto</t>
  </si>
  <si>
    <t>P1</t>
  </si>
  <si>
    <t>P2</t>
  </si>
  <si>
    <t>P3</t>
  </si>
  <si>
    <t>Paso 5, busco el mínimo de lo que queda y asigno todo lo posible</t>
  </si>
  <si>
    <t>Paso 6, cubro la zona ya asignada.</t>
  </si>
  <si>
    <t>Paso 7, busco el mínimo de lo que queda y asigno todo lo posible</t>
  </si>
  <si>
    <t>Paso 8, asigno el remanente y cálculo de costo total</t>
  </si>
  <si>
    <t>Paso 2, La penalidad mayor es 4, entonces hay que buscar el menor costo que afecta a la Planta 3 que es 5 y asigno.</t>
  </si>
  <si>
    <t>Paso 3, La ciudad 3 ya está abastecida</t>
  </si>
  <si>
    <t>Paso 4, calculo de nuevo la penalidad para lo que queda</t>
  </si>
  <si>
    <t>Paso 5, asigno todo lo posible al menor costo de Planta 3, en este caso 9.</t>
  </si>
  <si>
    <t>Paso 6, cubro lo asignado y calculo de nuevo la penalidad para lo que queda</t>
  </si>
  <si>
    <t>Paso 7, asigno todo lo posible al menor costo de Ciudad 2, en este caso 6.</t>
  </si>
  <si>
    <t>Paso 9, asigno todo lo posible al menor costo de Planta 2, en este caso 9.</t>
  </si>
  <si>
    <t>Paso 10, cubro lo asignado y asigno lo que queda</t>
  </si>
  <si>
    <t>Paso 11 Calculo costo total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</si>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</sst>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/>
    <xf numFmtId="0" fontId="2" fillId="2" borderId="6" xfId="0" applyFont="1" applyFill="1" applyBorder="1" applyAlignment="1">
      <alignment horizontal="right" vertical="top"/>
    </xf>
    <xf numFmtId="0" fontId="1" fillId="3" borderId="0" xfId="0" applyFont="1" applyFill="1" applyBorder="1"/>
    <xf numFmtId="0" fontId="2" fillId="3" borderId="6" xfId="0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222250</xdr:colOff>
      <xdr:row>16</xdr:row>
      <xdr:rowOff>146050</xdr:rowOff>
    </xdr:from>
    <xdr:to>
      <xdr:col>14</xdr:col>
      <xdr:colOff>323850</xdr:colOff>
      <xdr:row>19</xdr:row>
      <xdr:rowOff>146050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9B8AB2EC-EF7C-49C6-977D-4916230EA06B}"/>
            </a:ext>
          </a:extLst>
        </xdr:cNvPr>
        <xdr:cNvSpPr/>
      </xdr:nvSpPr>
      <xdr:spPr>
        <a:xfrm rot="16200000">
          <a:off x="3695700" y="3568700"/>
          <a:ext cx="5524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57150</xdr:colOff>
      <xdr:row>21</xdr:row>
      <xdr:rowOff>82550</xdr:rowOff>
    </xdr:from>
    <xdr:to>
      <xdr:col>14</xdr:col>
      <xdr:colOff>273050</xdr:colOff>
      <xdr:row>23</xdr:row>
      <xdr:rowOff>152400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E5399895-CFA4-4E40-9149-178D2AE4D327}"/>
            </a:ext>
          </a:extLst>
        </xdr:cNvPr>
        <xdr:cNvSpPr/>
      </xdr:nvSpPr>
      <xdr:spPr>
        <a:xfrm rot="10800000">
          <a:off x="3587750" y="4368800"/>
          <a:ext cx="5524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1BC4-1342-4274-8032-10D6D12F5158}">
  <dimension ref="A1:W138"/>
  <sheetViews>
    <sheetView showGridLines="0" tabSelected="1" workbookViewId="0"/>
  </sheetViews>
  <sheetFormatPr baseColWidth="10" defaultRowHeight="14.5" x14ac:dyDescent="0.35"/>
  <cols>
    <col min="1" max="1" width="4.81640625" customWidth="1"/>
    <col min="2" max="12" width="4.54296875" customWidth="1"/>
    <col min="13" max="23" width="4.81640625" customWidth="1"/>
  </cols>
  <sheetData>
    <row r="1" spans="1:12" x14ac:dyDescent="0.35">
      <c r="A1" t="s">
        <v>29</v>
      </c>
    </row>
    <row r="3" spans="1:12" x14ac:dyDescent="0.35">
      <c r="A3" t="s">
        <v>8</v>
      </c>
    </row>
    <row r="5" spans="1:12" x14ac:dyDescent="0.35">
      <c r="A5" t="s">
        <v>7</v>
      </c>
    </row>
    <row r="7" spans="1:12" x14ac:dyDescent="0.35">
      <c r="B7" s="8"/>
      <c r="C7" s="16" t="s">
        <v>3</v>
      </c>
      <c r="D7" s="17"/>
      <c r="E7" s="16" t="s">
        <v>4</v>
      </c>
      <c r="F7" s="17"/>
      <c r="G7" s="16" t="s">
        <v>5</v>
      </c>
      <c r="H7" s="17"/>
      <c r="I7" s="16" t="s">
        <v>46</v>
      </c>
      <c r="J7" s="17"/>
      <c r="K7" s="8" t="s">
        <v>1</v>
      </c>
      <c r="L7" s="9"/>
    </row>
    <row r="8" spans="1:12" x14ac:dyDescent="0.35">
      <c r="B8" s="29" t="s">
        <v>30</v>
      </c>
      <c r="C8" s="5"/>
      <c r="D8" s="6">
        <v>8</v>
      </c>
      <c r="E8" s="5"/>
      <c r="F8" s="6">
        <v>6</v>
      </c>
      <c r="G8" s="5"/>
      <c r="H8" s="6">
        <v>10</v>
      </c>
      <c r="I8" s="5"/>
      <c r="J8" s="6">
        <v>9</v>
      </c>
      <c r="K8" s="29">
        <v>35</v>
      </c>
      <c r="L8" s="31">
        <f>+K8-SUM(C9:J9)</f>
        <v>35</v>
      </c>
    </row>
    <row r="9" spans="1:12" x14ac:dyDescent="0.35">
      <c r="B9" s="30"/>
      <c r="C9" s="32"/>
      <c r="D9" s="33"/>
      <c r="E9" s="32"/>
      <c r="F9" s="33"/>
      <c r="G9" s="32"/>
      <c r="H9" s="33"/>
      <c r="I9" s="32"/>
      <c r="J9" s="33"/>
      <c r="K9" s="30"/>
      <c r="L9" s="31"/>
    </row>
    <row r="10" spans="1:12" x14ac:dyDescent="0.35">
      <c r="B10" s="29" t="s">
        <v>31</v>
      </c>
      <c r="C10" s="5"/>
      <c r="D10" s="6">
        <v>9</v>
      </c>
      <c r="E10" s="5"/>
      <c r="F10" s="6">
        <v>12</v>
      </c>
      <c r="G10" s="5"/>
      <c r="H10" s="6">
        <v>13</v>
      </c>
      <c r="I10" s="5"/>
      <c r="J10" s="6">
        <v>7</v>
      </c>
      <c r="K10" s="29">
        <v>50</v>
      </c>
      <c r="L10" s="31">
        <f>+K10-SUM(C11:J11)</f>
        <v>50</v>
      </c>
    </row>
    <row r="11" spans="1:12" x14ac:dyDescent="0.35">
      <c r="B11" s="30"/>
      <c r="C11" s="32"/>
      <c r="D11" s="33"/>
      <c r="E11" s="32"/>
      <c r="F11" s="33"/>
      <c r="G11" s="32"/>
      <c r="H11" s="33"/>
      <c r="I11" s="32"/>
      <c r="J11" s="33"/>
      <c r="K11" s="30"/>
      <c r="L11" s="31"/>
    </row>
    <row r="12" spans="1:12" x14ac:dyDescent="0.35">
      <c r="B12" s="29" t="s">
        <v>32</v>
      </c>
      <c r="C12" s="5"/>
      <c r="D12" s="6">
        <v>14</v>
      </c>
      <c r="E12" s="5"/>
      <c r="F12" s="6">
        <v>9</v>
      </c>
      <c r="G12" s="5"/>
      <c r="H12" s="6">
        <v>16</v>
      </c>
      <c r="I12" s="5"/>
      <c r="J12" s="6">
        <v>5</v>
      </c>
      <c r="K12" s="29">
        <v>40</v>
      </c>
      <c r="L12" s="31">
        <f>+K12-SUM(C13:J13)</f>
        <v>40</v>
      </c>
    </row>
    <row r="13" spans="1:12" x14ac:dyDescent="0.35">
      <c r="B13" s="30"/>
      <c r="C13" s="32"/>
      <c r="D13" s="33"/>
      <c r="E13" s="32"/>
      <c r="F13" s="33"/>
      <c r="G13" s="32"/>
      <c r="H13" s="33"/>
      <c r="I13" s="32"/>
      <c r="J13" s="33"/>
      <c r="K13" s="30"/>
      <c r="L13" s="31"/>
    </row>
    <row r="14" spans="1:12" ht="18.5" x14ac:dyDescent="0.45">
      <c r="B14" s="10" t="s">
        <v>2</v>
      </c>
      <c r="C14" s="26">
        <v>45</v>
      </c>
      <c r="D14" s="27"/>
      <c r="E14" s="26">
        <v>20</v>
      </c>
      <c r="F14" s="27"/>
      <c r="G14" s="26">
        <v>30</v>
      </c>
      <c r="H14" s="27"/>
      <c r="I14" s="26">
        <v>30</v>
      </c>
      <c r="J14" s="27"/>
      <c r="K14" s="10"/>
      <c r="L14" s="9"/>
    </row>
    <row r="15" spans="1:12" x14ac:dyDescent="0.35">
      <c r="B15" s="9"/>
      <c r="C15" s="28">
        <f>+C14-SUM(C13,C11,C9)</f>
        <v>45</v>
      </c>
      <c r="D15" s="28"/>
      <c r="E15" s="28">
        <f>+E14-SUM(E13,E11,E9)</f>
        <v>20</v>
      </c>
      <c r="F15" s="28"/>
      <c r="G15" s="28">
        <f>+G14-SUM(G13,G11,G9)</f>
        <v>30</v>
      </c>
      <c r="H15" s="28"/>
      <c r="I15" s="28">
        <f>+I14-SUM(I13,I11,I9)</f>
        <v>30</v>
      </c>
      <c r="J15" s="28"/>
      <c r="K15" s="9"/>
      <c r="L15" s="9"/>
    </row>
    <row r="16" spans="1:12" x14ac:dyDescent="0.35">
      <c r="A16" t="s">
        <v>9</v>
      </c>
    </row>
    <row r="18" spans="1:16" x14ac:dyDescent="0.35">
      <c r="B18" s="8"/>
      <c r="C18" s="16" t="s">
        <v>3</v>
      </c>
      <c r="D18" s="17"/>
      <c r="E18" s="16" t="s">
        <v>4</v>
      </c>
      <c r="F18" s="17"/>
      <c r="G18" s="16" t="s">
        <v>5</v>
      </c>
      <c r="H18" s="17"/>
      <c r="I18" s="16" t="s">
        <v>46</v>
      </c>
      <c r="J18" s="17"/>
      <c r="K18" s="8" t="s">
        <v>1</v>
      </c>
      <c r="L18" s="9"/>
    </row>
    <row r="19" spans="1:16" x14ac:dyDescent="0.35">
      <c r="B19" s="29" t="s">
        <v>30</v>
      </c>
      <c r="C19" s="5"/>
      <c r="D19" s="6">
        <v>8</v>
      </c>
      <c r="E19" s="5"/>
      <c r="F19" s="6">
        <v>6</v>
      </c>
      <c r="G19" s="5"/>
      <c r="H19" s="6">
        <v>10</v>
      </c>
      <c r="I19" s="5"/>
      <c r="J19" s="6">
        <v>9</v>
      </c>
      <c r="K19" s="29">
        <v>35</v>
      </c>
      <c r="L19" s="31">
        <f>+K19-SUM(C20:J20)</f>
        <v>35</v>
      </c>
      <c r="P19" t="s">
        <v>10</v>
      </c>
    </row>
    <row r="20" spans="1:16" x14ac:dyDescent="0.35">
      <c r="B20" s="30"/>
      <c r="C20" s="32"/>
      <c r="D20" s="33"/>
      <c r="E20" s="32"/>
      <c r="F20" s="33"/>
      <c r="G20" s="32"/>
      <c r="H20" s="33"/>
      <c r="I20" s="32"/>
      <c r="J20" s="33"/>
      <c r="K20" s="30"/>
      <c r="L20" s="31"/>
    </row>
    <row r="21" spans="1:16" x14ac:dyDescent="0.35">
      <c r="B21" s="29" t="s">
        <v>31</v>
      </c>
      <c r="C21" s="5"/>
      <c r="D21" s="6">
        <v>9</v>
      </c>
      <c r="E21" s="5"/>
      <c r="F21" s="6">
        <v>12</v>
      </c>
      <c r="G21" s="5"/>
      <c r="H21" s="6">
        <v>13</v>
      </c>
      <c r="I21" s="5"/>
      <c r="J21" s="6">
        <v>7</v>
      </c>
      <c r="K21" s="29">
        <v>50</v>
      </c>
      <c r="L21" s="31">
        <f>+K21-SUM(C22:J22)</f>
        <v>50</v>
      </c>
    </row>
    <row r="22" spans="1:16" x14ac:dyDescent="0.35">
      <c r="B22" s="30"/>
      <c r="C22" s="32"/>
      <c r="D22" s="33"/>
      <c r="E22" s="32"/>
      <c r="F22" s="33"/>
      <c r="G22" s="32"/>
      <c r="H22" s="33"/>
      <c r="I22" s="32"/>
      <c r="J22" s="33"/>
      <c r="K22" s="30"/>
      <c r="L22" s="31"/>
    </row>
    <row r="23" spans="1:16" x14ac:dyDescent="0.35">
      <c r="B23" s="29" t="s">
        <v>32</v>
      </c>
      <c r="C23" s="5"/>
      <c r="D23" s="6">
        <v>14</v>
      </c>
      <c r="E23" s="5"/>
      <c r="F23" s="6">
        <v>9</v>
      </c>
      <c r="G23" s="5"/>
      <c r="H23" s="6">
        <v>16</v>
      </c>
      <c r="I23" s="5"/>
      <c r="J23" s="6">
        <v>5</v>
      </c>
      <c r="K23" s="29">
        <v>40</v>
      </c>
      <c r="L23" s="31">
        <f>+K23-SUM(C24:J24)</f>
        <v>40</v>
      </c>
      <c r="P23" t="s">
        <v>11</v>
      </c>
    </row>
    <row r="24" spans="1:16" x14ac:dyDescent="0.35">
      <c r="B24" s="30"/>
      <c r="C24" s="32"/>
      <c r="D24" s="33"/>
      <c r="E24" s="32"/>
      <c r="F24" s="33"/>
      <c r="G24" s="32"/>
      <c r="H24" s="33"/>
      <c r="I24" s="32"/>
      <c r="J24" s="33"/>
      <c r="K24" s="30"/>
      <c r="L24" s="31"/>
    </row>
    <row r="25" spans="1:16" ht="18.5" x14ac:dyDescent="0.45">
      <c r="B25" s="10" t="s">
        <v>2</v>
      </c>
      <c r="C25" s="26">
        <v>45</v>
      </c>
      <c r="D25" s="27"/>
      <c r="E25" s="26">
        <v>20</v>
      </c>
      <c r="F25" s="27"/>
      <c r="G25" s="26">
        <v>30</v>
      </c>
      <c r="H25" s="27"/>
      <c r="I25" s="26">
        <v>30</v>
      </c>
      <c r="J25" s="27"/>
      <c r="K25" s="10"/>
      <c r="L25" s="9"/>
    </row>
    <row r="26" spans="1:16" x14ac:dyDescent="0.35">
      <c r="B26" s="9"/>
      <c r="C26" s="28">
        <f>+C25-SUM(C24,C22,C20)</f>
        <v>45</v>
      </c>
      <c r="D26" s="28"/>
      <c r="E26" s="28">
        <f>+E25-SUM(E24,E22,E20)</f>
        <v>20</v>
      </c>
      <c r="F26" s="28"/>
      <c r="G26" s="28">
        <f>+G25-SUM(G24,G22,G20)</f>
        <v>30</v>
      </c>
      <c r="H26" s="28"/>
      <c r="I26" s="28">
        <f>+I25-SUM(I24,I22,I20)</f>
        <v>30</v>
      </c>
      <c r="J26" s="28"/>
      <c r="K26" s="9"/>
      <c r="L26" s="9"/>
    </row>
    <row r="28" spans="1:16" x14ac:dyDescent="0.35">
      <c r="A28" t="s">
        <v>12</v>
      </c>
    </row>
    <row r="29" spans="1:16" x14ac:dyDescent="0.35">
      <c r="B29" s="8"/>
      <c r="C29" s="16" t="s">
        <v>3</v>
      </c>
      <c r="D29" s="17"/>
      <c r="E29" s="16" t="s">
        <v>4</v>
      </c>
      <c r="F29" s="17"/>
      <c r="G29" s="16" t="s">
        <v>5</v>
      </c>
      <c r="H29" s="17"/>
      <c r="I29" s="16" t="s">
        <v>46</v>
      </c>
      <c r="J29" s="17"/>
      <c r="K29" s="8" t="s">
        <v>1</v>
      </c>
      <c r="L29" s="9"/>
    </row>
    <row r="30" spans="1:16" x14ac:dyDescent="0.35">
      <c r="B30" s="29" t="s">
        <v>30</v>
      </c>
      <c r="C30" s="5"/>
      <c r="D30" s="6">
        <v>8</v>
      </c>
      <c r="E30" s="5"/>
      <c r="F30" s="6">
        <v>6</v>
      </c>
      <c r="G30" s="5"/>
      <c r="H30" s="6">
        <v>10</v>
      </c>
      <c r="I30" s="5"/>
      <c r="J30" s="6">
        <v>9</v>
      </c>
      <c r="K30" s="29">
        <v>35</v>
      </c>
      <c r="L30" s="31">
        <f>+K30-SUM(C31:J31)</f>
        <v>0</v>
      </c>
    </row>
    <row r="31" spans="1:16" x14ac:dyDescent="0.35">
      <c r="B31" s="30"/>
      <c r="C31" s="32">
        <v>35</v>
      </c>
      <c r="D31" s="33"/>
      <c r="E31" s="32"/>
      <c r="F31" s="33"/>
      <c r="G31" s="32"/>
      <c r="H31" s="33"/>
      <c r="I31" s="32"/>
      <c r="J31" s="33"/>
      <c r="K31" s="30"/>
      <c r="L31" s="31"/>
    </row>
    <row r="32" spans="1:16" x14ac:dyDescent="0.35">
      <c r="B32" s="29" t="s">
        <v>31</v>
      </c>
      <c r="C32" s="5"/>
      <c r="D32" s="6">
        <v>9</v>
      </c>
      <c r="E32" s="5"/>
      <c r="F32" s="6">
        <v>12</v>
      </c>
      <c r="G32" s="5"/>
      <c r="H32" s="6">
        <v>13</v>
      </c>
      <c r="I32" s="5"/>
      <c r="J32" s="6">
        <v>7</v>
      </c>
      <c r="K32" s="29">
        <v>50</v>
      </c>
      <c r="L32" s="31">
        <f>+K32-SUM(C33:J33)</f>
        <v>50</v>
      </c>
    </row>
    <row r="33" spans="1:12" x14ac:dyDescent="0.35">
      <c r="B33" s="30"/>
      <c r="C33" s="32"/>
      <c r="D33" s="33"/>
      <c r="E33" s="32"/>
      <c r="F33" s="33"/>
      <c r="G33" s="32"/>
      <c r="H33" s="33"/>
      <c r="I33" s="32"/>
      <c r="J33" s="33"/>
      <c r="K33" s="30"/>
      <c r="L33" s="31"/>
    </row>
    <row r="34" spans="1:12" x14ac:dyDescent="0.35">
      <c r="B34" s="29" t="s">
        <v>32</v>
      </c>
      <c r="C34" s="5"/>
      <c r="D34" s="6">
        <v>14</v>
      </c>
      <c r="E34" s="5"/>
      <c r="F34" s="6">
        <v>9</v>
      </c>
      <c r="G34" s="5"/>
      <c r="H34" s="6">
        <v>16</v>
      </c>
      <c r="I34" s="5"/>
      <c r="J34" s="6">
        <v>5</v>
      </c>
      <c r="K34" s="29">
        <v>40</v>
      </c>
      <c r="L34" s="31">
        <f>+K34-SUM(C35:J35)</f>
        <v>40</v>
      </c>
    </row>
    <row r="35" spans="1:12" x14ac:dyDescent="0.35">
      <c r="B35" s="30"/>
      <c r="C35" s="32"/>
      <c r="D35" s="33"/>
      <c r="E35" s="32"/>
      <c r="F35" s="33"/>
      <c r="G35" s="32"/>
      <c r="H35" s="33"/>
      <c r="I35" s="32"/>
      <c r="J35" s="33"/>
      <c r="K35" s="30"/>
      <c r="L35" s="31"/>
    </row>
    <row r="36" spans="1:12" ht="18.5" x14ac:dyDescent="0.45">
      <c r="B36" s="10" t="s">
        <v>2</v>
      </c>
      <c r="C36" s="26">
        <v>45</v>
      </c>
      <c r="D36" s="27"/>
      <c r="E36" s="26">
        <v>20</v>
      </c>
      <c r="F36" s="27"/>
      <c r="G36" s="26">
        <v>30</v>
      </c>
      <c r="H36" s="27"/>
      <c r="I36" s="26">
        <v>30</v>
      </c>
      <c r="J36" s="27"/>
      <c r="K36" s="10"/>
      <c r="L36" s="9"/>
    </row>
    <row r="37" spans="1:12" x14ac:dyDescent="0.35">
      <c r="B37" s="9"/>
      <c r="C37" s="28">
        <f>+C36-SUM(C35,C33,C31)</f>
        <v>10</v>
      </c>
      <c r="D37" s="28"/>
      <c r="E37" s="28">
        <f>+E36-SUM(E35,E33,E31)</f>
        <v>20</v>
      </c>
      <c r="F37" s="28"/>
      <c r="G37" s="28">
        <f>+G36-SUM(G35,G33,G31)</f>
        <v>30</v>
      </c>
      <c r="H37" s="28"/>
      <c r="I37" s="28">
        <f>+I36-SUM(I35,I33,I31)</f>
        <v>30</v>
      </c>
      <c r="J37" s="28"/>
      <c r="K37" s="9"/>
      <c r="L37" s="9"/>
    </row>
    <row r="39" spans="1:12" x14ac:dyDescent="0.35">
      <c r="A39" t="s">
        <v>13</v>
      </c>
    </row>
    <row r="40" spans="1:12" x14ac:dyDescent="0.35">
      <c r="B40" s="8"/>
      <c r="C40" s="16" t="s">
        <v>3</v>
      </c>
      <c r="D40" s="17"/>
      <c r="E40" s="16" t="s">
        <v>4</v>
      </c>
      <c r="F40" s="17"/>
      <c r="G40" s="16" t="s">
        <v>5</v>
      </c>
      <c r="H40" s="17"/>
      <c r="I40" s="16" t="s">
        <v>46</v>
      </c>
      <c r="J40" s="17"/>
      <c r="K40" s="8" t="s">
        <v>1</v>
      </c>
      <c r="L40" s="9"/>
    </row>
    <row r="41" spans="1:12" x14ac:dyDescent="0.35">
      <c r="B41" s="34" t="s">
        <v>30</v>
      </c>
      <c r="C41" s="3"/>
      <c r="D41" s="4">
        <v>8</v>
      </c>
      <c r="E41" s="3"/>
      <c r="F41" s="4">
        <v>6</v>
      </c>
      <c r="G41" s="3"/>
      <c r="H41" s="4">
        <v>10</v>
      </c>
      <c r="I41" s="3"/>
      <c r="J41" s="4">
        <v>9</v>
      </c>
      <c r="K41" s="34">
        <v>35</v>
      </c>
      <c r="L41" s="31">
        <f>+K41-SUM(C42:J42)</f>
        <v>0</v>
      </c>
    </row>
    <row r="42" spans="1:12" x14ac:dyDescent="0.35">
      <c r="B42" s="35"/>
      <c r="C42" s="18">
        <v>35</v>
      </c>
      <c r="D42" s="19"/>
      <c r="E42" s="18"/>
      <c r="F42" s="19"/>
      <c r="G42" s="18"/>
      <c r="H42" s="19"/>
      <c r="I42" s="18"/>
      <c r="J42" s="19"/>
      <c r="K42" s="35"/>
      <c r="L42" s="31"/>
    </row>
    <row r="43" spans="1:12" x14ac:dyDescent="0.35">
      <c r="B43" s="29" t="s">
        <v>31</v>
      </c>
      <c r="C43" s="5"/>
      <c r="D43" s="6">
        <v>9</v>
      </c>
      <c r="E43" s="5"/>
      <c r="F43" s="6">
        <v>12</v>
      </c>
      <c r="G43" s="5"/>
      <c r="H43" s="6">
        <v>13</v>
      </c>
      <c r="I43" s="5"/>
      <c r="J43" s="6">
        <v>7</v>
      </c>
      <c r="K43" s="29">
        <v>50</v>
      </c>
      <c r="L43" s="31">
        <f>+K43-SUM(C44:J44)</f>
        <v>50</v>
      </c>
    </row>
    <row r="44" spans="1:12" x14ac:dyDescent="0.35">
      <c r="B44" s="30"/>
      <c r="C44" s="32"/>
      <c r="D44" s="33"/>
      <c r="E44" s="32"/>
      <c r="F44" s="33"/>
      <c r="G44" s="32"/>
      <c r="H44" s="33"/>
      <c r="I44" s="32"/>
      <c r="J44" s="33"/>
      <c r="K44" s="30"/>
      <c r="L44" s="31"/>
    </row>
    <row r="45" spans="1:12" x14ac:dyDescent="0.35">
      <c r="B45" s="29" t="s">
        <v>32</v>
      </c>
      <c r="C45" s="5"/>
      <c r="D45" s="6">
        <v>14</v>
      </c>
      <c r="E45" s="5"/>
      <c r="F45" s="6">
        <v>9</v>
      </c>
      <c r="G45" s="5"/>
      <c r="H45" s="6">
        <v>16</v>
      </c>
      <c r="I45" s="5"/>
      <c r="J45" s="6">
        <v>5</v>
      </c>
      <c r="K45" s="29">
        <v>40</v>
      </c>
      <c r="L45" s="31">
        <f>+K45-SUM(C46:J46)</f>
        <v>40</v>
      </c>
    </row>
    <row r="46" spans="1:12" x14ac:dyDescent="0.35">
      <c r="B46" s="30"/>
      <c r="C46" s="32"/>
      <c r="D46" s="33"/>
      <c r="E46" s="32"/>
      <c r="F46" s="33"/>
      <c r="G46" s="32"/>
      <c r="H46" s="33"/>
      <c r="I46" s="32"/>
      <c r="J46" s="33"/>
      <c r="K46" s="30"/>
      <c r="L46" s="31"/>
    </row>
    <row r="47" spans="1:12" ht="18.5" x14ac:dyDescent="0.45">
      <c r="B47" s="10" t="s">
        <v>2</v>
      </c>
      <c r="C47" s="26">
        <v>45</v>
      </c>
      <c r="D47" s="27"/>
      <c r="E47" s="26">
        <v>20</v>
      </c>
      <c r="F47" s="27"/>
      <c r="G47" s="26">
        <v>30</v>
      </c>
      <c r="H47" s="27"/>
      <c r="I47" s="26">
        <v>30</v>
      </c>
      <c r="J47" s="27"/>
      <c r="K47" s="10"/>
      <c r="L47" s="9"/>
    </row>
    <row r="48" spans="1:12" x14ac:dyDescent="0.35">
      <c r="B48" s="9"/>
      <c r="C48" s="28">
        <f>+C47-SUM(C46,C44,C42)</f>
        <v>10</v>
      </c>
      <c r="D48" s="28"/>
      <c r="E48" s="28">
        <f>+E47-SUM(E46,E44,E42)</f>
        <v>20</v>
      </c>
      <c r="F48" s="28"/>
      <c r="G48" s="28">
        <f>+G47-SUM(G46,G44,G42)</f>
        <v>30</v>
      </c>
      <c r="H48" s="28"/>
      <c r="I48" s="28">
        <f>+I47-SUM(I46,I44,I42)</f>
        <v>30</v>
      </c>
      <c r="J48" s="28"/>
      <c r="K48" s="9"/>
      <c r="L48" s="9"/>
    </row>
    <row r="49" spans="1:12" x14ac:dyDescent="0.35">
      <c r="B49" s="9"/>
      <c r="C49" s="13"/>
      <c r="D49" s="13"/>
      <c r="E49" s="13"/>
      <c r="F49" s="13"/>
      <c r="G49" s="13"/>
      <c r="H49" s="13"/>
      <c r="I49" s="13"/>
      <c r="J49" s="13"/>
      <c r="K49" s="9"/>
      <c r="L49" s="9"/>
    </row>
    <row r="50" spans="1:12" x14ac:dyDescent="0.35">
      <c r="A50" t="s">
        <v>14</v>
      </c>
    </row>
    <row r="51" spans="1:12" x14ac:dyDescent="0.35">
      <c r="B51" s="8"/>
      <c r="C51" s="16" t="s">
        <v>3</v>
      </c>
      <c r="D51" s="17"/>
      <c r="E51" s="16" t="s">
        <v>4</v>
      </c>
      <c r="F51" s="17"/>
      <c r="G51" s="16" t="s">
        <v>5</v>
      </c>
      <c r="H51" s="17"/>
      <c r="I51" s="16" t="s">
        <v>46</v>
      </c>
      <c r="J51" s="17"/>
      <c r="K51" s="8" t="s">
        <v>1</v>
      </c>
      <c r="L51" s="9"/>
    </row>
    <row r="52" spans="1:12" x14ac:dyDescent="0.35">
      <c r="B52" s="34" t="s">
        <v>30</v>
      </c>
      <c r="C52" s="3"/>
      <c r="D52" s="4">
        <v>8</v>
      </c>
      <c r="E52" s="3"/>
      <c r="F52" s="4">
        <v>6</v>
      </c>
      <c r="G52" s="3"/>
      <c r="H52" s="4">
        <v>10</v>
      </c>
      <c r="I52" s="3"/>
      <c r="J52" s="4">
        <v>9</v>
      </c>
      <c r="K52" s="34">
        <v>35</v>
      </c>
      <c r="L52" s="31">
        <f>+K52-SUM(C53:J53)</f>
        <v>0</v>
      </c>
    </row>
    <row r="53" spans="1:12" x14ac:dyDescent="0.35">
      <c r="B53" s="35"/>
      <c r="C53" s="18">
        <v>35</v>
      </c>
      <c r="D53" s="19"/>
      <c r="E53" s="18"/>
      <c r="F53" s="19"/>
      <c r="G53" s="18"/>
      <c r="H53" s="19"/>
      <c r="I53" s="18"/>
      <c r="J53" s="19"/>
      <c r="K53" s="35"/>
      <c r="L53" s="31"/>
    </row>
    <row r="54" spans="1:12" x14ac:dyDescent="0.35">
      <c r="B54" s="29" t="s">
        <v>31</v>
      </c>
      <c r="C54" s="5"/>
      <c r="D54" s="6">
        <v>9</v>
      </c>
      <c r="E54" s="5"/>
      <c r="F54" s="6">
        <v>12</v>
      </c>
      <c r="G54" s="5"/>
      <c r="H54" s="6">
        <v>13</v>
      </c>
      <c r="I54" s="5"/>
      <c r="J54" s="6">
        <v>7</v>
      </c>
      <c r="K54" s="29">
        <v>50</v>
      </c>
      <c r="L54" s="31">
        <f>+K54-SUM(C55:J55)</f>
        <v>40</v>
      </c>
    </row>
    <row r="55" spans="1:12" x14ac:dyDescent="0.35">
      <c r="B55" s="30"/>
      <c r="C55" s="32">
        <v>10</v>
      </c>
      <c r="D55" s="33"/>
      <c r="E55" s="32"/>
      <c r="F55" s="33"/>
      <c r="G55" s="32"/>
      <c r="H55" s="33"/>
      <c r="I55" s="32"/>
      <c r="J55" s="33"/>
      <c r="K55" s="30"/>
      <c r="L55" s="31"/>
    </row>
    <row r="56" spans="1:12" x14ac:dyDescent="0.35">
      <c r="B56" s="29" t="s">
        <v>32</v>
      </c>
      <c r="C56" s="5"/>
      <c r="D56" s="6">
        <v>14</v>
      </c>
      <c r="E56" s="5"/>
      <c r="F56" s="6">
        <v>9</v>
      </c>
      <c r="G56" s="5"/>
      <c r="H56" s="6">
        <v>16</v>
      </c>
      <c r="I56" s="5"/>
      <c r="J56" s="6">
        <v>5</v>
      </c>
      <c r="K56" s="29">
        <v>40</v>
      </c>
      <c r="L56" s="31">
        <f>+K56-SUM(C57:J57)</f>
        <v>40</v>
      </c>
    </row>
    <row r="57" spans="1:12" x14ac:dyDescent="0.35">
      <c r="B57" s="30"/>
      <c r="C57" s="32"/>
      <c r="D57" s="33"/>
      <c r="E57" s="32"/>
      <c r="F57" s="33"/>
      <c r="G57" s="32"/>
      <c r="H57" s="33"/>
      <c r="I57" s="32"/>
      <c r="J57" s="33"/>
      <c r="K57" s="30"/>
      <c r="L57" s="31"/>
    </row>
    <row r="58" spans="1:12" ht="18.5" x14ac:dyDescent="0.45">
      <c r="B58" s="10" t="s">
        <v>2</v>
      </c>
      <c r="C58" s="26">
        <v>45</v>
      </c>
      <c r="D58" s="27"/>
      <c r="E58" s="26">
        <v>20</v>
      </c>
      <c r="F58" s="27"/>
      <c r="G58" s="26">
        <v>30</v>
      </c>
      <c r="H58" s="27"/>
      <c r="I58" s="26">
        <v>30</v>
      </c>
      <c r="J58" s="27"/>
      <c r="K58" s="10"/>
      <c r="L58" s="9"/>
    </row>
    <row r="59" spans="1:12" x14ac:dyDescent="0.35">
      <c r="B59" s="9"/>
      <c r="C59" s="28">
        <f>+C58-SUM(C57,C55,C53)</f>
        <v>0</v>
      </c>
      <c r="D59" s="28"/>
      <c r="E59" s="28">
        <f>+E58-SUM(E57,E55,E53)</f>
        <v>20</v>
      </c>
      <c r="F59" s="28"/>
      <c r="G59" s="28">
        <f>+G58-SUM(G57,G55,G53)</f>
        <v>30</v>
      </c>
      <c r="H59" s="28"/>
      <c r="I59" s="28">
        <f>+I58-SUM(I57,I55,I53)</f>
        <v>30</v>
      </c>
      <c r="J59" s="28"/>
      <c r="K59" s="9"/>
      <c r="L59" s="9"/>
    </row>
    <row r="60" spans="1:12" x14ac:dyDescent="0.35">
      <c r="B60" s="9"/>
      <c r="C60" s="13"/>
      <c r="D60" s="13"/>
      <c r="E60" s="13"/>
      <c r="F60" s="13"/>
      <c r="G60" s="13"/>
      <c r="H60" s="13"/>
      <c r="I60" s="13"/>
      <c r="J60" s="13"/>
      <c r="K60" s="9"/>
      <c r="L60" s="9"/>
    </row>
    <row r="61" spans="1:12" x14ac:dyDescent="0.35">
      <c r="A61" t="s">
        <v>15</v>
      </c>
    </row>
    <row r="62" spans="1:12" x14ac:dyDescent="0.35">
      <c r="B62" s="8"/>
      <c r="C62" s="36" t="s">
        <v>3</v>
      </c>
      <c r="D62" s="37"/>
      <c r="E62" s="16" t="s">
        <v>4</v>
      </c>
      <c r="F62" s="17"/>
      <c r="G62" s="16" t="s">
        <v>5</v>
      </c>
      <c r="H62" s="17"/>
      <c r="I62" s="16" t="s">
        <v>46</v>
      </c>
      <c r="J62" s="17"/>
      <c r="K62" s="8" t="s">
        <v>1</v>
      </c>
      <c r="L62" s="9"/>
    </row>
    <row r="63" spans="1:12" x14ac:dyDescent="0.35">
      <c r="B63" s="34" t="s">
        <v>30</v>
      </c>
      <c r="C63" s="3"/>
      <c r="D63" s="4">
        <v>8</v>
      </c>
      <c r="E63" s="3"/>
      <c r="F63" s="4">
        <v>6</v>
      </c>
      <c r="G63" s="3"/>
      <c r="H63" s="4">
        <v>10</v>
      </c>
      <c r="I63" s="3"/>
      <c r="J63" s="4">
        <v>9</v>
      </c>
      <c r="K63" s="34">
        <v>35</v>
      </c>
      <c r="L63" s="31">
        <f>+K63-SUM(C64:J64)</f>
        <v>0</v>
      </c>
    </row>
    <row r="64" spans="1:12" x14ac:dyDescent="0.35">
      <c r="B64" s="35"/>
      <c r="C64" s="18">
        <v>35</v>
      </c>
      <c r="D64" s="19"/>
      <c r="E64" s="18"/>
      <c r="F64" s="19"/>
      <c r="G64" s="18"/>
      <c r="H64" s="19"/>
      <c r="I64" s="18"/>
      <c r="J64" s="19"/>
      <c r="K64" s="35"/>
      <c r="L64" s="31"/>
    </row>
    <row r="65" spans="1:12" x14ac:dyDescent="0.35">
      <c r="B65" s="29" t="s">
        <v>31</v>
      </c>
      <c r="C65" s="3"/>
      <c r="D65" s="4">
        <v>9</v>
      </c>
      <c r="E65" s="5"/>
      <c r="F65" s="6">
        <v>12</v>
      </c>
      <c r="G65" s="5"/>
      <c r="H65" s="6">
        <v>13</v>
      </c>
      <c r="I65" s="5"/>
      <c r="J65" s="6">
        <v>7</v>
      </c>
      <c r="K65" s="29">
        <v>50</v>
      </c>
      <c r="L65" s="31">
        <f>+K65-SUM(C66:J66)</f>
        <v>40</v>
      </c>
    </row>
    <row r="66" spans="1:12" x14ac:dyDescent="0.35">
      <c r="B66" s="30"/>
      <c r="C66" s="18">
        <v>10</v>
      </c>
      <c r="D66" s="19"/>
      <c r="E66" s="32"/>
      <c r="F66" s="33"/>
      <c r="G66" s="32"/>
      <c r="H66" s="33"/>
      <c r="I66" s="32"/>
      <c r="J66" s="33"/>
      <c r="K66" s="30"/>
      <c r="L66" s="31"/>
    </row>
    <row r="67" spans="1:12" x14ac:dyDescent="0.35">
      <c r="B67" s="29" t="s">
        <v>32</v>
      </c>
      <c r="C67" s="3"/>
      <c r="D67" s="4">
        <v>14</v>
      </c>
      <c r="E67" s="5"/>
      <c r="F67" s="6">
        <v>9</v>
      </c>
      <c r="G67" s="5"/>
      <c r="H67" s="6">
        <v>16</v>
      </c>
      <c r="I67" s="5"/>
      <c r="J67" s="6">
        <v>5</v>
      </c>
      <c r="K67" s="29">
        <v>40</v>
      </c>
      <c r="L67" s="31">
        <f>+K67-SUM(C68:J68)</f>
        <v>40</v>
      </c>
    </row>
    <row r="68" spans="1:12" x14ac:dyDescent="0.35">
      <c r="B68" s="30"/>
      <c r="C68" s="18"/>
      <c r="D68" s="19"/>
      <c r="E68" s="32"/>
      <c r="F68" s="33"/>
      <c r="G68" s="32"/>
      <c r="H68" s="33"/>
      <c r="I68" s="32"/>
      <c r="J68" s="33"/>
      <c r="K68" s="30"/>
      <c r="L68" s="31"/>
    </row>
    <row r="69" spans="1:12" ht="18.5" x14ac:dyDescent="0.45">
      <c r="B69" s="10" t="s">
        <v>2</v>
      </c>
      <c r="C69" s="24">
        <v>45</v>
      </c>
      <c r="D69" s="25"/>
      <c r="E69" s="26">
        <v>20</v>
      </c>
      <c r="F69" s="27"/>
      <c r="G69" s="26">
        <v>30</v>
      </c>
      <c r="H69" s="27"/>
      <c r="I69" s="26">
        <v>30</v>
      </c>
      <c r="J69" s="27"/>
      <c r="K69" s="10"/>
      <c r="L69" s="9"/>
    </row>
    <row r="70" spans="1:12" x14ac:dyDescent="0.35">
      <c r="B70" s="9"/>
      <c r="C70" s="28">
        <f>+C69-SUM(C68,C66,C64)</f>
        <v>0</v>
      </c>
      <c r="D70" s="28"/>
      <c r="E70" s="28">
        <f>+E69-SUM(E68,E66,E64)</f>
        <v>20</v>
      </c>
      <c r="F70" s="28"/>
      <c r="G70" s="28">
        <f>+G69-SUM(G68,G66,G64)</f>
        <v>30</v>
      </c>
      <c r="H70" s="28"/>
      <c r="I70" s="28">
        <f>+I69-SUM(I68,I66,I64)</f>
        <v>30</v>
      </c>
      <c r="J70" s="28"/>
      <c r="K70" s="9"/>
      <c r="L70" s="9"/>
    </row>
    <row r="71" spans="1:12" x14ac:dyDescent="0.35">
      <c r="B71" s="9"/>
      <c r="C71" s="13"/>
      <c r="D71" s="13"/>
      <c r="E71" s="13"/>
      <c r="F71" s="13"/>
      <c r="G71" s="13"/>
      <c r="H71" s="13"/>
      <c r="I71" s="13"/>
      <c r="J71" s="13"/>
      <c r="K71" s="9"/>
      <c r="L71" s="9"/>
    </row>
    <row r="72" spans="1:12" x14ac:dyDescent="0.35">
      <c r="A72" t="s">
        <v>16</v>
      </c>
    </row>
    <row r="73" spans="1:12" x14ac:dyDescent="0.35">
      <c r="B73" s="8"/>
      <c r="C73" s="36" t="s">
        <v>3</v>
      </c>
      <c r="D73" s="37"/>
      <c r="E73" s="16" t="s">
        <v>4</v>
      </c>
      <c r="F73" s="17"/>
      <c r="G73" s="16" t="s">
        <v>5</v>
      </c>
      <c r="H73" s="17"/>
      <c r="I73" s="16" t="s">
        <v>46</v>
      </c>
      <c r="J73" s="17"/>
      <c r="K73" s="8" t="s">
        <v>1</v>
      </c>
      <c r="L73" s="9"/>
    </row>
    <row r="74" spans="1:12" x14ac:dyDescent="0.35">
      <c r="B74" s="34" t="s">
        <v>30</v>
      </c>
      <c r="C74" s="3"/>
      <c r="D74" s="4">
        <v>8</v>
      </c>
      <c r="E74" s="3"/>
      <c r="F74" s="4">
        <v>6</v>
      </c>
      <c r="G74" s="3"/>
      <c r="H74" s="4">
        <v>10</v>
      </c>
      <c r="I74" s="3"/>
      <c r="J74" s="4">
        <v>9</v>
      </c>
      <c r="K74" s="34">
        <v>35</v>
      </c>
      <c r="L74" s="31">
        <f>+K74-SUM(C75:J75)</f>
        <v>0</v>
      </c>
    </row>
    <row r="75" spans="1:12" x14ac:dyDescent="0.35">
      <c r="B75" s="35"/>
      <c r="C75" s="18">
        <v>35</v>
      </c>
      <c r="D75" s="19"/>
      <c r="E75" s="18"/>
      <c r="F75" s="19"/>
      <c r="G75" s="18"/>
      <c r="H75" s="19"/>
      <c r="I75" s="18"/>
      <c r="J75" s="19"/>
      <c r="K75" s="35"/>
      <c r="L75" s="31"/>
    </row>
    <row r="76" spans="1:12" x14ac:dyDescent="0.35">
      <c r="B76" s="29" t="s">
        <v>31</v>
      </c>
      <c r="C76" s="3"/>
      <c r="D76" s="4">
        <v>9</v>
      </c>
      <c r="E76" s="5"/>
      <c r="F76" s="6">
        <v>12</v>
      </c>
      <c r="G76" s="5"/>
      <c r="H76" s="6">
        <v>13</v>
      </c>
      <c r="I76" s="5"/>
      <c r="J76" s="6">
        <v>7</v>
      </c>
      <c r="K76" s="29">
        <v>50</v>
      </c>
      <c r="L76" s="31">
        <f>+K76-SUM(C77:J77)</f>
        <v>20</v>
      </c>
    </row>
    <row r="77" spans="1:12" x14ac:dyDescent="0.35">
      <c r="B77" s="30"/>
      <c r="C77" s="18">
        <v>10</v>
      </c>
      <c r="D77" s="19"/>
      <c r="E77" s="32">
        <v>20</v>
      </c>
      <c r="F77" s="33"/>
      <c r="G77" s="32"/>
      <c r="H77" s="33"/>
      <c r="I77" s="32"/>
      <c r="J77" s="33"/>
      <c r="K77" s="30"/>
      <c r="L77" s="31"/>
    </row>
    <row r="78" spans="1:12" x14ac:dyDescent="0.35">
      <c r="B78" s="29" t="s">
        <v>32</v>
      </c>
      <c r="C78" s="3"/>
      <c r="D78" s="4">
        <v>14</v>
      </c>
      <c r="E78" s="5"/>
      <c r="F78" s="6">
        <v>9</v>
      </c>
      <c r="G78" s="5"/>
      <c r="H78" s="6">
        <v>16</v>
      </c>
      <c r="I78" s="5"/>
      <c r="J78" s="6">
        <v>5</v>
      </c>
      <c r="K78" s="29">
        <v>40</v>
      </c>
      <c r="L78" s="31">
        <f>+K78-SUM(C79:J79)</f>
        <v>40</v>
      </c>
    </row>
    <row r="79" spans="1:12" x14ac:dyDescent="0.35">
      <c r="B79" s="30"/>
      <c r="C79" s="18"/>
      <c r="D79" s="19"/>
      <c r="E79" s="32"/>
      <c r="F79" s="33"/>
      <c r="G79" s="32"/>
      <c r="H79" s="33"/>
      <c r="I79" s="32"/>
      <c r="J79" s="33"/>
      <c r="K79" s="30"/>
      <c r="L79" s="31"/>
    </row>
    <row r="80" spans="1:12" ht="18.5" x14ac:dyDescent="0.45">
      <c r="B80" s="10" t="s">
        <v>2</v>
      </c>
      <c r="C80" s="24">
        <v>45</v>
      </c>
      <c r="D80" s="25"/>
      <c r="E80" s="26">
        <v>20</v>
      </c>
      <c r="F80" s="27"/>
      <c r="G80" s="26">
        <v>30</v>
      </c>
      <c r="H80" s="27"/>
      <c r="I80" s="26">
        <v>30</v>
      </c>
      <c r="J80" s="27"/>
      <c r="K80" s="10"/>
      <c r="L80" s="9"/>
    </row>
    <row r="81" spans="1:12" ht="15.5" customHeight="1" x14ac:dyDescent="0.35">
      <c r="B81" s="9"/>
      <c r="C81" s="28">
        <f>+C80-SUM(C79,C77,C75)</f>
        <v>0</v>
      </c>
      <c r="D81" s="28"/>
      <c r="E81" s="28">
        <f>+E80-SUM(E79,E77,E75)</f>
        <v>0</v>
      </c>
      <c r="F81" s="28"/>
      <c r="G81" s="28">
        <f>+G80-SUM(G79,G77,G75)</f>
        <v>30</v>
      </c>
      <c r="H81" s="28"/>
      <c r="I81" s="28">
        <f>+I80-SUM(I79,I77,I75)</f>
        <v>30</v>
      </c>
      <c r="J81" s="28"/>
      <c r="K81" s="9"/>
      <c r="L81" s="9"/>
    </row>
    <row r="82" spans="1:12" ht="15.5" customHeight="1" x14ac:dyDescent="0.35">
      <c r="B82" s="9"/>
      <c r="C82" s="13"/>
      <c r="D82" s="13"/>
      <c r="E82" s="13"/>
      <c r="F82" s="13"/>
      <c r="G82" s="13"/>
      <c r="H82" s="13"/>
      <c r="I82" s="13"/>
      <c r="J82" s="13"/>
      <c r="K82" s="9"/>
      <c r="L82" s="9"/>
    </row>
    <row r="83" spans="1:12" x14ac:dyDescent="0.35">
      <c r="A83" t="s">
        <v>17</v>
      </c>
    </row>
    <row r="84" spans="1:12" x14ac:dyDescent="0.35">
      <c r="B84" s="8"/>
      <c r="C84" s="36" t="s">
        <v>3</v>
      </c>
      <c r="D84" s="37"/>
      <c r="E84" s="36" t="s">
        <v>4</v>
      </c>
      <c r="F84" s="37"/>
      <c r="G84" s="16" t="s">
        <v>5</v>
      </c>
      <c r="H84" s="17"/>
      <c r="I84" s="16" t="s">
        <v>46</v>
      </c>
      <c r="J84" s="17"/>
      <c r="K84" s="8" t="s">
        <v>1</v>
      </c>
      <c r="L84" s="9"/>
    </row>
    <row r="85" spans="1:12" x14ac:dyDescent="0.35">
      <c r="B85" s="34" t="s">
        <v>30</v>
      </c>
      <c r="C85" s="3"/>
      <c r="D85" s="4">
        <v>8</v>
      </c>
      <c r="E85" s="3"/>
      <c r="F85" s="4">
        <v>6</v>
      </c>
      <c r="G85" s="3"/>
      <c r="H85" s="4">
        <v>10</v>
      </c>
      <c r="I85" s="3"/>
      <c r="J85" s="4">
        <v>9</v>
      </c>
      <c r="K85" s="34">
        <v>35</v>
      </c>
      <c r="L85" s="31">
        <f>+K85-SUM(C86:J86)</f>
        <v>0</v>
      </c>
    </row>
    <row r="86" spans="1:12" x14ac:dyDescent="0.35">
      <c r="B86" s="35"/>
      <c r="C86" s="18">
        <v>35</v>
      </c>
      <c r="D86" s="19"/>
      <c r="E86" s="18"/>
      <c r="F86" s="19"/>
      <c r="G86" s="18"/>
      <c r="H86" s="19"/>
      <c r="I86" s="18"/>
      <c r="J86" s="19"/>
      <c r="K86" s="35"/>
      <c r="L86" s="31"/>
    </row>
    <row r="87" spans="1:12" x14ac:dyDescent="0.35">
      <c r="B87" s="29" t="s">
        <v>31</v>
      </c>
      <c r="C87" s="3"/>
      <c r="D87" s="4">
        <v>9</v>
      </c>
      <c r="E87" s="3"/>
      <c r="F87" s="4">
        <v>12</v>
      </c>
      <c r="G87" s="5"/>
      <c r="H87" s="6">
        <v>13</v>
      </c>
      <c r="I87" s="5"/>
      <c r="J87" s="6">
        <v>7</v>
      </c>
      <c r="K87" s="29">
        <v>50</v>
      </c>
      <c r="L87" s="31">
        <f>+K87-SUM(C88:J88)</f>
        <v>20</v>
      </c>
    </row>
    <row r="88" spans="1:12" x14ac:dyDescent="0.35">
      <c r="B88" s="30"/>
      <c r="C88" s="18">
        <v>10</v>
      </c>
      <c r="D88" s="19"/>
      <c r="E88" s="18">
        <v>20</v>
      </c>
      <c r="F88" s="19"/>
      <c r="G88" s="32"/>
      <c r="H88" s="33"/>
      <c r="I88" s="32"/>
      <c r="J88" s="33"/>
      <c r="K88" s="30"/>
      <c r="L88" s="31"/>
    </row>
    <row r="89" spans="1:12" x14ac:dyDescent="0.35">
      <c r="B89" s="29" t="s">
        <v>32</v>
      </c>
      <c r="C89" s="3"/>
      <c r="D89" s="4">
        <v>14</v>
      </c>
      <c r="E89" s="3"/>
      <c r="F89" s="4">
        <v>9</v>
      </c>
      <c r="G89" s="5"/>
      <c r="H89" s="6">
        <v>16</v>
      </c>
      <c r="I89" s="5"/>
      <c r="J89" s="6">
        <v>5</v>
      </c>
      <c r="K89" s="29">
        <v>40</v>
      </c>
      <c r="L89" s="31">
        <f>+K89-SUM(C90:J90)</f>
        <v>40</v>
      </c>
    </row>
    <row r="90" spans="1:12" x14ac:dyDescent="0.35">
      <c r="B90" s="30"/>
      <c r="C90" s="18"/>
      <c r="D90" s="19"/>
      <c r="E90" s="18"/>
      <c r="F90" s="19"/>
      <c r="G90" s="32"/>
      <c r="H90" s="33"/>
      <c r="I90" s="32"/>
      <c r="J90" s="33"/>
      <c r="K90" s="30"/>
      <c r="L90" s="31"/>
    </row>
    <row r="91" spans="1:12" ht="18.5" x14ac:dyDescent="0.45">
      <c r="B91" s="10" t="s">
        <v>2</v>
      </c>
      <c r="C91" s="24">
        <v>45</v>
      </c>
      <c r="D91" s="25"/>
      <c r="E91" s="24">
        <v>20</v>
      </c>
      <c r="F91" s="25"/>
      <c r="G91" s="26">
        <v>30</v>
      </c>
      <c r="H91" s="27"/>
      <c r="I91" s="26">
        <v>30</v>
      </c>
      <c r="J91" s="27"/>
      <c r="K91" s="10"/>
      <c r="L91" s="9"/>
    </row>
    <row r="92" spans="1:12" x14ac:dyDescent="0.35">
      <c r="B92" s="9"/>
      <c r="C92" s="28">
        <f>+C91-SUM(C90,C88,C86)</f>
        <v>0</v>
      </c>
      <c r="D92" s="28"/>
      <c r="E92" s="28">
        <f>+E91-SUM(E90,E88,E86)</f>
        <v>0</v>
      </c>
      <c r="F92" s="28"/>
      <c r="G92" s="28">
        <f>+G91-SUM(G90,G88,G86)</f>
        <v>30</v>
      </c>
      <c r="H92" s="28"/>
      <c r="I92" s="28">
        <f>+I91-SUM(I90,I88,I86)</f>
        <v>30</v>
      </c>
      <c r="J92" s="28"/>
      <c r="K92" s="9"/>
      <c r="L92" s="9"/>
    </row>
    <row r="93" spans="1:12" x14ac:dyDescent="0.35">
      <c r="B93" s="9"/>
      <c r="C93" s="13"/>
      <c r="D93" s="13"/>
      <c r="E93" s="13"/>
      <c r="F93" s="13"/>
      <c r="G93" s="13"/>
      <c r="H93" s="13"/>
      <c r="I93" s="13"/>
      <c r="J93" s="13"/>
      <c r="K93" s="9"/>
      <c r="L93" s="9"/>
    </row>
    <row r="94" spans="1:12" x14ac:dyDescent="0.35">
      <c r="A94" t="s">
        <v>18</v>
      </c>
    </row>
    <row r="95" spans="1:12" x14ac:dyDescent="0.35">
      <c r="B95" s="8"/>
      <c r="C95" s="36" t="s">
        <v>3</v>
      </c>
      <c r="D95" s="37"/>
      <c r="E95" s="36" t="s">
        <v>4</v>
      </c>
      <c r="F95" s="37"/>
      <c r="G95" s="16" t="s">
        <v>5</v>
      </c>
      <c r="H95" s="17"/>
      <c r="I95" s="16" t="s">
        <v>46</v>
      </c>
      <c r="J95" s="17"/>
      <c r="K95" s="8" t="s">
        <v>1</v>
      </c>
      <c r="L95" s="9"/>
    </row>
    <row r="96" spans="1:12" x14ac:dyDescent="0.35">
      <c r="B96" s="34" t="s">
        <v>30</v>
      </c>
      <c r="C96" s="3"/>
      <c r="D96" s="4">
        <v>8</v>
      </c>
      <c r="E96" s="3"/>
      <c r="F96" s="4">
        <v>6</v>
      </c>
      <c r="G96" s="3"/>
      <c r="H96" s="4">
        <v>10</v>
      </c>
      <c r="I96" s="3"/>
      <c r="J96" s="4">
        <v>9</v>
      </c>
      <c r="K96" s="34">
        <v>35</v>
      </c>
      <c r="L96" s="31">
        <f>+K96-SUM(C97:J97)</f>
        <v>0</v>
      </c>
    </row>
    <row r="97" spans="1:12" x14ac:dyDescent="0.35">
      <c r="B97" s="35"/>
      <c r="C97" s="18">
        <v>35</v>
      </c>
      <c r="D97" s="19"/>
      <c r="E97" s="18"/>
      <c r="F97" s="19"/>
      <c r="G97" s="18"/>
      <c r="H97" s="19"/>
      <c r="I97" s="18"/>
      <c r="J97" s="19"/>
      <c r="K97" s="35"/>
      <c r="L97" s="31"/>
    </row>
    <row r="98" spans="1:12" x14ac:dyDescent="0.35">
      <c r="B98" s="29" t="s">
        <v>31</v>
      </c>
      <c r="C98" s="3"/>
      <c r="D98" s="4">
        <v>9</v>
      </c>
      <c r="E98" s="3"/>
      <c r="F98" s="4">
        <v>12</v>
      </c>
      <c r="G98" s="5"/>
      <c r="H98" s="6">
        <v>13</v>
      </c>
      <c r="I98" s="5"/>
      <c r="J98" s="6">
        <v>7</v>
      </c>
      <c r="K98" s="29">
        <v>50</v>
      </c>
      <c r="L98" s="31">
        <f>+K98-SUM(C99:J99)</f>
        <v>0</v>
      </c>
    </row>
    <row r="99" spans="1:12" x14ac:dyDescent="0.35">
      <c r="B99" s="30"/>
      <c r="C99" s="18">
        <v>10</v>
      </c>
      <c r="D99" s="19"/>
      <c r="E99" s="18">
        <v>20</v>
      </c>
      <c r="F99" s="19"/>
      <c r="G99" s="32">
        <v>20</v>
      </c>
      <c r="H99" s="33"/>
      <c r="I99" s="32"/>
      <c r="J99" s="33"/>
      <c r="K99" s="30"/>
      <c r="L99" s="31"/>
    </row>
    <row r="100" spans="1:12" x14ac:dyDescent="0.35">
      <c r="B100" s="29" t="s">
        <v>32</v>
      </c>
      <c r="C100" s="3"/>
      <c r="D100" s="4">
        <v>14</v>
      </c>
      <c r="E100" s="3"/>
      <c r="F100" s="4">
        <v>9</v>
      </c>
      <c r="G100" s="5"/>
      <c r="H100" s="6">
        <v>16</v>
      </c>
      <c r="I100" s="5"/>
      <c r="J100" s="6">
        <v>5</v>
      </c>
      <c r="K100" s="29">
        <v>40</v>
      </c>
      <c r="L100" s="31">
        <f>+K100-SUM(C101:J101)</f>
        <v>40</v>
      </c>
    </row>
    <row r="101" spans="1:12" x14ac:dyDescent="0.35">
      <c r="B101" s="30"/>
      <c r="C101" s="18"/>
      <c r="D101" s="19"/>
      <c r="E101" s="18"/>
      <c r="F101" s="19"/>
      <c r="G101" s="32"/>
      <c r="H101" s="33"/>
      <c r="I101" s="32"/>
      <c r="J101" s="33"/>
      <c r="K101" s="30"/>
      <c r="L101" s="31"/>
    </row>
    <row r="102" spans="1:12" ht="18.5" x14ac:dyDescent="0.45">
      <c r="B102" s="10" t="s">
        <v>2</v>
      </c>
      <c r="C102" s="24">
        <v>45</v>
      </c>
      <c r="D102" s="25"/>
      <c r="E102" s="24">
        <v>20</v>
      </c>
      <c r="F102" s="25"/>
      <c r="G102" s="26">
        <v>30</v>
      </c>
      <c r="H102" s="27"/>
      <c r="I102" s="26">
        <v>30</v>
      </c>
      <c r="J102" s="27"/>
      <c r="K102" s="10"/>
      <c r="L102" s="9"/>
    </row>
    <row r="103" spans="1:12" x14ac:dyDescent="0.35">
      <c r="B103" s="9"/>
      <c r="C103" s="28">
        <f>+C102-SUM(C101,C99,C97)</f>
        <v>0</v>
      </c>
      <c r="D103" s="28"/>
      <c r="E103" s="28">
        <f>+E102-SUM(E101,E99,E97)</f>
        <v>0</v>
      </c>
      <c r="F103" s="28"/>
      <c r="G103" s="28">
        <f>+G102-SUM(G101,G99,G97)</f>
        <v>10</v>
      </c>
      <c r="H103" s="28"/>
      <c r="I103" s="28">
        <f>+I102-SUM(I101,I99,I97)</f>
        <v>30</v>
      </c>
      <c r="J103" s="28"/>
      <c r="K103" s="9"/>
      <c r="L103" s="9"/>
    </row>
    <row r="104" spans="1:12" x14ac:dyDescent="0.35">
      <c r="B104" s="9"/>
      <c r="C104" s="13"/>
      <c r="D104" s="13"/>
      <c r="E104" s="13"/>
      <c r="F104" s="13"/>
      <c r="G104" s="13"/>
      <c r="H104" s="13"/>
      <c r="I104" s="13"/>
      <c r="J104" s="13"/>
      <c r="K104" s="9"/>
      <c r="L104" s="9"/>
    </row>
    <row r="105" spans="1:12" x14ac:dyDescent="0.35">
      <c r="A105" t="s">
        <v>19</v>
      </c>
    </row>
    <row r="106" spans="1:12" x14ac:dyDescent="0.35">
      <c r="B106" s="8"/>
      <c r="C106" s="36" t="s">
        <v>3</v>
      </c>
      <c r="D106" s="37"/>
      <c r="E106" s="36" t="s">
        <v>4</v>
      </c>
      <c r="F106" s="37"/>
      <c r="G106" s="16" t="s">
        <v>5</v>
      </c>
      <c r="H106" s="17"/>
      <c r="I106" s="16" t="s">
        <v>46</v>
      </c>
      <c r="J106" s="17"/>
      <c r="K106" s="8" t="s">
        <v>1</v>
      </c>
      <c r="L106" s="9"/>
    </row>
    <row r="107" spans="1:12" x14ac:dyDescent="0.35">
      <c r="B107" s="34" t="s">
        <v>30</v>
      </c>
      <c r="C107" s="3"/>
      <c r="D107" s="4">
        <v>8</v>
      </c>
      <c r="E107" s="3"/>
      <c r="F107" s="4">
        <v>6</v>
      </c>
      <c r="G107" s="3"/>
      <c r="H107" s="4">
        <v>10</v>
      </c>
      <c r="I107" s="3"/>
      <c r="J107" s="4">
        <v>9</v>
      </c>
      <c r="K107" s="34">
        <v>35</v>
      </c>
      <c r="L107" s="31">
        <f>+K107-SUM(C108:J108)</f>
        <v>0</v>
      </c>
    </row>
    <row r="108" spans="1:12" x14ac:dyDescent="0.35">
      <c r="B108" s="35"/>
      <c r="C108" s="18">
        <v>35</v>
      </c>
      <c r="D108" s="19"/>
      <c r="E108" s="18"/>
      <c r="F108" s="19"/>
      <c r="G108" s="18"/>
      <c r="H108" s="19"/>
      <c r="I108" s="18"/>
      <c r="J108" s="19"/>
      <c r="K108" s="35"/>
      <c r="L108" s="31"/>
    </row>
    <row r="109" spans="1:12" x14ac:dyDescent="0.35">
      <c r="B109" s="34" t="s">
        <v>31</v>
      </c>
      <c r="C109" s="3"/>
      <c r="D109" s="4">
        <v>9</v>
      </c>
      <c r="E109" s="3"/>
      <c r="F109" s="4">
        <v>12</v>
      </c>
      <c r="G109" s="3"/>
      <c r="H109" s="4">
        <v>13</v>
      </c>
      <c r="I109" s="3"/>
      <c r="J109" s="4">
        <v>7</v>
      </c>
      <c r="K109" s="34">
        <v>50</v>
      </c>
      <c r="L109" s="31">
        <f>+K109-SUM(C110:J110)</f>
        <v>0</v>
      </c>
    </row>
    <row r="110" spans="1:12" x14ac:dyDescent="0.35">
      <c r="B110" s="35"/>
      <c r="C110" s="18">
        <v>10</v>
      </c>
      <c r="D110" s="19"/>
      <c r="E110" s="18">
        <v>20</v>
      </c>
      <c r="F110" s="19"/>
      <c r="G110" s="18">
        <v>20</v>
      </c>
      <c r="H110" s="19"/>
      <c r="I110" s="18"/>
      <c r="J110" s="19"/>
      <c r="K110" s="35"/>
      <c r="L110" s="31"/>
    </row>
    <row r="111" spans="1:12" x14ac:dyDescent="0.35">
      <c r="B111" s="29" t="s">
        <v>32</v>
      </c>
      <c r="C111" s="3"/>
      <c r="D111" s="4">
        <v>14</v>
      </c>
      <c r="E111" s="3"/>
      <c r="F111" s="4">
        <v>9</v>
      </c>
      <c r="G111" s="5"/>
      <c r="H111" s="6">
        <v>16</v>
      </c>
      <c r="I111" s="5"/>
      <c r="J111" s="6">
        <v>5</v>
      </c>
      <c r="K111" s="29">
        <v>40</v>
      </c>
      <c r="L111" s="31">
        <f>+K111-SUM(C112:J112)</f>
        <v>40</v>
      </c>
    </row>
    <row r="112" spans="1:12" x14ac:dyDescent="0.35">
      <c r="B112" s="30"/>
      <c r="C112" s="18"/>
      <c r="D112" s="19"/>
      <c r="E112" s="18"/>
      <c r="F112" s="19"/>
      <c r="G112" s="32"/>
      <c r="H112" s="33"/>
      <c r="I112" s="32"/>
      <c r="J112" s="33"/>
      <c r="K112" s="30"/>
      <c r="L112" s="31"/>
    </row>
    <row r="113" spans="1:12" ht="18.5" x14ac:dyDescent="0.45">
      <c r="B113" s="10" t="s">
        <v>2</v>
      </c>
      <c r="C113" s="24">
        <v>45</v>
      </c>
      <c r="D113" s="25"/>
      <c r="E113" s="24">
        <v>20</v>
      </c>
      <c r="F113" s="25"/>
      <c r="G113" s="26">
        <v>30</v>
      </c>
      <c r="H113" s="27"/>
      <c r="I113" s="26">
        <v>30</v>
      </c>
      <c r="J113" s="27"/>
      <c r="K113" s="10"/>
      <c r="L113" s="9"/>
    </row>
    <row r="114" spans="1:12" x14ac:dyDescent="0.35">
      <c r="B114" s="9"/>
      <c r="C114" s="28">
        <f>+C113-SUM(C112,C110,C108)</f>
        <v>0</v>
      </c>
      <c r="D114" s="28"/>
      <c r="E114" s="28">
        <f>+E113-SUM(E112,E110,E108)</f>
        <v>0</v>
      </c>
      <c r="F114" s="28"/>
      <c r="G114" s="28">
        <f>+G113-SUM(G112,G110,G108)</f>
        <v>10</v>
      </c>
      <c r="H114" s="28"/>
      <c r="I114" s="28">
        <f>+I113-SUM(I112,I110,I108)</f>
        <v>30</v>
      </c>
      <c r="J114" s="28"/>
      <c r="K114" s="9"/>
      <c r="L114" s="9"/>
    </row>
    <row r="115" spans="1:12" x14ac:dyDescent="0.35">
      <c r="B115" s="9"/>
      <c r="C115" s="13"/>
      <c r="D115" s="13"/>
      <c r="E115" s="13"/>
      <c r="F115" s="13"/>
      <c r="G115" s="13"/>
      <c r="H115" s="13"/>
      <c r="I115" s="13"/>
      <c r="J115" s="13"/>
      <c r="K115" s="9"/>
      <c r="L115" s="9"/>
    </row>
    <row r="116" spans="1:12" x14ac:dyDescent="0.35">
      <c r="A116" t="s">
        <v>20</v>
      </c>
    </row>
    <row r="117" spans="1:12" x14ac:dyDescent="0.35">
      <c r="B117" s="8"/>
      <c r="C117" s="36" t="s">
        <v>3</v>
      </c>
      <c r="D117" s="37"/>
      <c r="E117" s="36" t="s">
        <v>4</v>
      </c>
      <c r="F117" s="37"/>
      <c r="G117" s="16" t="s">
        <v>5</v>
      </c>
      <c r="H117" s="17"/>
      <c r="I117" s="16" t="s">
        <v>46</v>
      </c>
      <c r="J117" s="17"/>
      <c r="K117" s="8" t="s">
        <v>1</v>
      </c>
      <c r="L117" s="9"/>
    </row>
    <row r="118" spans="1:12" x14ac:dyDescent="0.35">
      <c r="B118" s="34" t="s">
        <v>30</v>
      </c>
      <c r="C118" s="3"/>
      <c r="D118" s="4">
        <v>8</v>
      </c>
      <c r="E118" s="3"/>
      <c r="F118" s="4">
        <v>6</v>
      </c>
      <c r="G118" s="3"/>
      <c r="H118" s="4">
        <v>10</v>
      </c>
      <c r="I118" s="3"/>
      <c r="J118" s="4">
        <v>9</v>
      </c>
      <c r="K118" s="34">
        <v>35</v>
      </c>
      <c r="L118" s="31">
        <f>+K118-SUM(C119:J119)</f>
        <v>0</v>
      </c>
    </row>
    <row r="119" spans="1:12" x14ac:dyDescent="0.35">
      <c r="B119" s="35"/>
      <c r="C119" s="18">
        <v>35</v>
      </c>
      <c r="D119" s="19"/>
      <c r="E119" s="18"/>
      <c r="F119" s="19"/>
      <c r="G119" s="18"/>
      <c r="H119" s="19"/>
      <c r="I119" s="18"/>
      <c r="J119" s="19"/>
      <c r="K119" s="35"/>
      <c r="L119" s="31"/>
    </row>
    <row r="120" spans="1:12" x14ac:dyDescent="0.35">
      <c r="B120" s="34" t="s">
        <v>31</v>
      </c>
      <c r="C120" s="3"/>
      <c r="D120" s="4">
        <v>9</v>
      </c>
      <c r="E120" s="3"/>
      <c r="F120" s="4">
        <v>12</v>
      </c>
      <c r="G120" s="3"/>
      <c r="H120" s="4">
        <v>13</v>
      </c>
      <c r="I120" s="3"/>
      <c r="J120" s="4">
        <v>7</v>
      </c>
      <c r="K120" s="34">
        <v>50</v>
      </c>
      <c r="L120" s="31">
        <f>+K120-SUM(C121:J121)</f>
        <v>0</v>
      </c>
    </row>
    <row r="121" spans="1:12" x14ac:dyDescent="0.35">
      <c r="B121" s="35"/>
      <c r="C121" s="18">
        <v>10</v>
      </c>
      <c r="D121" s="19"/>
      <c r="E121" s="18">
        <v>20</v>
      </c>
      <c r="F121" s="19"/>
      <c r="G121" s="18">
        <v>20</v>
      </c>
      <c r="H121" s="19"/>
      <c r="I121" s="18"/>
      <c r="J121" s="19"/>
      <c r="K121" s="35"/>
      <c r="L121" s="31"/>
    </row>
    <row r="122" spans="1:12" x14ac:dyDescent="0.35">
      <c r="B122" s="29" t="s">
        <v>32</v>
      </c>
      <c r="C122" s="3"/>
      <c r="D122" s="4">
        <v>14</v>
      </c>
      <c r="E122" s="3"/>
      <c r="F122" s="4">
        <v>9</v>
      </c>
      <c r="G122" s="5"/>
      <c r="H122" s="6">
        <v>16</v>
      </c>
      <c r="I122" s="5"/>
      <c r="J122" s="6">
        <v>5</v>
      </c>
      <c r="K122" s="29">
        <v>40</v>
      </c>
      <c r="L122" s="31">
        <f>+K122-SUM(C123:J123)</f>
        <v>40</v>
      </c>
    </row>
    <row r="123" spans="1:12" x14ac:dyDescent="0.35">
      <c r="B123" s="30"/>
      <c r="C123" s="18"/>
      <c r="D123" s="19"/>
      <c r="E123" s="18"/>
      <c r="F123" s="19"/>
      <c r="G123" s="32"/>
      <c r="H123" s="33"/>
      <c r="I123" s="32"/>
      <c r="J123" s="33"/>
      <c r="K123" s="30"/>
      <c r="L123" s="31"/>
    </row>
    <row r="124" spans="1:12" ht="18.5" x14ac:dyDescent="0.45">
      <c r="B124" s="10" t="s">
        <v>2</v>
      </c>
      <c r="C124" s="24">
        <v>45</v>
      </c>
      <c r="D124" s="25"/>
      <c r="E124" s="24">
        <v>20</v>
      </c>
      <c r="F124" s="25"/>
      <c r="G124" s="26">
        <v>30</v>
      </c>
      <c r="H124" s="27"/>
      <c r="I124" s="26">
        <v>30</v>
      </c>
      <c r="J124" s="27"/>
      <c r="K124" s="10"/>
      <c r="L124" s="9"/>
    </row>
    <row r="125" spans="1:12" x14ac:dyDescent="0.35">
      <c r="B125" s="9"/>
      <c r="C125" s="28">
        <f>+C124-SUM(C123,C121,C119)</f>
        <v>0</v>
      </c>
      <c r="D125" s="28"/>
      <c r="E125" s="28">
        <f>+E124-SUM(E123,E121,E119)</f>
        <v>0</v>
      </c>
      <c r="F125" s="28"/>
      <c r="G125" s="28">
        <f>+G124-SUM(G123,G121,G119)</f>
        <v>10</v>
      </c>
      <c r="H125" s="28"/>
      <c r="I125" s="28">
        <f>+I124-SUM(I123,I121,I119)</f>
        <v>30</v>
      </c>
      <c r="J125" s="28"/>
      <c r="K125" s="9"/>
      <c r="L125" s="9"/>
    </row>
    <row r="126" spans="1:12" x14ac:dyDescent="0.35">
      <c r="B126" s="9"/>
      <c r="C126" s="13"/>
      <c r="D126" s="13"/>
      <c r="E126" s="13"/>
      <c r="F126" s="13"/>
      <c r="G126" s="13"/>
      <c r="H126" s="13"/>
      <c r="I126" s="13"/>
      <c r="J126" s="13"/>
      <c r="K126" s="9"/>
      <c r="L126" s="9"/>
    </row>
    <row r="127" spans="1:12" x14ac:dyDescent="0.35">
      <c r="A127" t="s">
        <v>21</v>
      </c>
    </row>
    <row r="128" spans="1:12" x14ac:dyDescent="0.35">
      <c r="B128" s="8"/>
      <c r="C128" s="36" t="s">
        <v>3</v>
      </c>
      <c r="D128" s="37"/>
      <c r="E128" s="36" t="s">
        <v>4</v>
      </c>
      <c r="F128" s="37"/>
      <c r="G128" s="16" t="s">
        <v>5</v>
      </c>
      <c r="H128" s="17"/>
      <c r="I128" s="16" t="s">
        <v>46</v>
      </c>
      <c r="J128" s="17"/>
      <c r="K128" s="8" t="s">
        <v>1</v>
      </c>
      <c r="L128" s="9"/>
    </row>
    <row r="129" spans="1:23" x14ac:dyDescent="0.35">
      <c r="B129" s="34" t="s">
        <v>30</v>
      </c>
      <c r="C129" s="3"/>
      <c r="D129" s="4">
        <v>8</v>
      </c>
      <c r="E129" s="3"/>
      <c r="F129" s="4">
        <v>6</v>
      </c>
      <c r="G129" s="3"/>
      <c r="H129" s="4">
        <v>10</v>
      </c>
      <c r="I129" s="3"/>
      <c r="J129" s="4">
        <v>9</v>
      </c>
      <c r="K129" s="34">
        <v>35</v>
      </c>
      <c r="L129" s="31">
        <f>+K129-SUM(C130:J130)</f>
        <v>0</v>
      </c>
    </row>
    <row r="130" spans="1:23" x14ac:dyDescent="0.35">
      <c r="B130" s="35"/>
      <c r="C130" s="20">
        <v>35</v>
      </c>
      <c r="D130" s="21"/>
      <c r="E130" s="18"/>
      <c r="F130" s="19"/>
      <c r="G130" s="18"/>
      <c r="H130" s="19"/>
      <c r="I130" s="18"/>
      <c r="J130" s="19"/>
      <c r="K130" s="35"/>
      <c r="L130" s="31"/>
      <c r="Q130">
        <f>+C130*D129</f>
        <v>280</v>
      </c>
      <c r="S130">
        <f>+E130*F129</f>
        <v>0</v>
      </c>
      <c r="U130">
        <f>+G130*H129</f>
        <v>0</v>
      </c>
      <c r="W130">
        <f>+I130*J129</f>
        <v>0</v>
      </c>
    </row>
    <row r="131" spans="1:23" x14ac:dyDescent="0.35">
      <c r="B131" s="34" t="s">
        <v>31</v>
      </c>
      <c r="C131" s="3"/>
      <c r="D131" s="4">
        <v>9</v>
      </c>
      <c r="E131" s="3"/>
      <c r="F131" s="4">
        <v>12</v>
      </c>
      <c r="G131" s="3"/>
      <c r="H131" s="4">
        <v>13</v>
      </c>
      <c r="I131" s="3"/>
      <c r="J131" s="4">
        <v>7</v>
      </c>
      <c r="K131" s="34">
        <v>50</v>
      </c>
      <c r="L131" s="31">
        <f>+K131-SUM(C132:J132)</f>
        <v>0</v>
      </c>
    </row>
    <row r="132" spans="1:23" x14ac:dyDescent="0.35">
      <c r="B132" s="35"/>
      <c r="C132" s="20">
        <v>10</v>
      </c>
      <c r="D132" s="21"/>
      <c r="E132" s="20">
        <v>20</v>
      </c>
      <c r="F132" s="21"/>
      <c r="G132" s="20">
        <v>20</v>
      </c>
      <c r="H132" s="21"/>
      <c r="I132" s="18"/>
      <c r="J132" s="19"/>
      <c r="K132" s="35"/>
      <c r="L132" s="31"/>
      <c r="Q132">
        <f>+C132*D131</f>
        <v>90</v>
      </c>
      <c r="S132">
        <f>+E132*F131</f>
        <v>240</v>
      </c>
      <c r="U132">
        <f>+G132*H131</f>
        <v>260</v>
      </c>
      <c r="W132">
        <f>+I132*J131</f>
        <v>0</v>
      </c>
    </row>
    <row r="133" spans="1:23" x14ac:dyDescent="0.35">
      <c r="B133" s="29" t="s">
        <v>32</v>
      </c>
      <c r="C133" s="3"/>
      <c r="D133" s="4">
        <v>14</v>
      </c>
      <c r="E133" s="3"/>
      <c r="F133" s="4">
        <v>9</v>
      </c>
      <c r="G133" s="5"/>
      <c r="H133" s="6">
        <v>16</v>
      </c>
      <c r="I133" s="5"/>
      <c r="J133" s="6">
        <v>5</v>
      </c>
      <c r="K133" s="29">
        <v>40</v>
      </c>
      <c r="L133" s="31">
        <f>+K133-SUM(C134:J134)</f>
        <v>0</v>
      </c>
    </row>
    <row r="134" spans="1:23" x14ac:dyDescent="0.35">
      <c r="B134" s="30"/>
      <c r="C134" s="18"/>
      <c r="D134" s="19"/>
      <c r="E134" s="18"/>
      <c r="F134" s="19"/>
      <c r="G134" s="22">
        <v>10</v>
      </c>
      <c r="H134" s="23"/>
      <c r="I134" s="22">
        <v>30</v>
      </c>
      <c r="J134" s="23"/>
      <c r="K134" s="30"/>
      <c r="L134" s="31"/>
      <c r="Q134">
        <f>+C134*D133</f>
        <v>0</v>
      </c>
      <c r="S134">
        <f>+E134*F133</f>
        <v>0</v>
      </c>
      <c r="U134">
        <f>+G134*H133</f>
        <v>160</v>
      </c>
      <c r="W134">
        <f>+I134*J133</f>
        <v>150</v>
      </c>
    </row>
    <row r="135" spans="1:23" ht="18.5" x14ac:dyDescent="0.45">
      <c r="B135" s="10" t="s">
        <v>2</v>
      </c>
      <c r="C135" s="24">
        <v>45</v>
      </c>
      <c r="D135" s="25"/>
      <c r="E135" s="24">
        <v>20</v>
      </c>
      <c r="F135" s="25"/>
      <c r="G135" s="26">
        <v>30</v>
      </c>
      <c r="H135" s="27"/>
      <c r="I135" s="26">
        <v>30</v>
      </c>
      <c r="J135" s="27"/>
      <c r="K135" s="10"/>
      <c r="L135" s="9"/>
    </row>
    <row r="136" spans="1:23" x14ac:dyDescent="0.35">
      <c r="B136" s="9"/>
      <c r="C136" s="28">
        <f>+C135-SUM(C134,C132,C130)</f>
        <v>0</v>
      </c>
      <c r="D136" s="28"/>
      <c r="E136" s="28">
        <f>+E135-SUM(E134,E132,E130)</f>
        <v>0</v>
      </c>
      <c r="F136" s="28"/>
      <c r="G136" s="28">
        <f>+G135-SUM(G134,G132,G130)</f>
        <v>0</v>
      </c>
      <c r="H136" s="28"/>
      <c r="I136" s="28">
        <f>+I135-SUM(I134,I132,I130)</f>
        <v>0</v>
      </c>
      <c r="J136" s="28"/>
      <c r="K136" s="9"/>
      <c r="L136" s="9"/>
      <c r="P136" s="7" t="s">
        <v>22</v>
      </c>
      <c r="Q136">
        <f>SUM(Q130:W134)</f>
        <v>1180</v>
      </c>
    </row>
    <row r="137" spans="1:23" x14ac:dyDescent="0.35">
      <c r="A137" s="1"/>
    </row>
    <row r="138" spans="1:23" x14ac:dyDescent="0.35">
      <c r="A138" s="1"/>
    </row>
  </sheetData>
  <mergeCells count="396">
    <mergeCell ref="C125:D125"/>
    <mergeCell ref="E125:F125"/>
    <mergeCell ref="I125:J125"/>
    <mergeCell ref="C124:D124"/>
    <mergeCell ref="E124:F124"/>
    <mergeCell ref="G124:H124"/>
    <mergeCell ref="I124:J124"/>
    <mergeCell ref="G125:H125"/>
    <mergeCell ref="L122:L123"/>
    <mergeCell ref="C123:D123"/>
    <mergeCell ref="E123:F123"/>
    <mergeCell ref="I123:J123"/>
    <mergeCell ref="L118:L119"/>
    <mergeCell ref="C119:D119"/>
    <mergeCell ref="E119:F119"/>
    <mergeCell ref="I119:J119"/>
    <mergeCell ref="B120:B121"/>
    <mergeCell ref="K120:K121"/>
    <mergeCell ref="L120:L121"/>
    <mergeCell ref="C121:D121"/>
    <mergeCell ref="E121:F121"/>
    <mergeCell ref="I121:J121"/>
    <mergeCell ref="G121:H121"/>
    <mergeCell ref="G123:H123"/>
    <mergeCell ref="C117:D117"/>
    <mergeCell ref="E117:F117"/>
    <mergeCell ref="I117:J117"/>
    <mergeCell ref="B118:B119"/>
    <mergeCell ref="K118:K119"/>
    <mergeCell ref="G117:H117"/>
    <mergeCell ref="G119:H119"/>
    <mergeCell ref="B122:B123"/>
    <mergeCell ref="K122:K123"/>
    <mergeCell ref="B109:B110"/>
    <mergeCell ref="K109:K110"/>
    <mergeCell ref="L109:L110"/>
    <mergeCell ref="C110:D110"/>
    <mergeCell ref="E110:F110"/>
    <mergeCell ref="I110:J110"/>
    <mergeCell ref="G110:H110"/>
    <mergeCell ref="C114:D114"/>
    <mergeCell ref="E114:F114"/>
    <mergeCell ref="I114:J114"/>
    <mergeCell ref="B111:B112"/>
    <mergeCell ref="K111:K112"/>
    <mergeCell ref="L111:L112"/>
    <mergeCell ref="C112:D112"/>
    <mergeCell ref="E112:F112"/>
    <mergeCell ref="I112:J112"/>
    <mergeCell ref="G112:H112"/>
    <mergeCell ref="C113:D113"/>
    <mergeCell ref="E113:F113"/>
    <mergeCell ref="G113:H113"/>
    <mergeCell ref="I113:J113"/>
    <mergeCell ref="G114:H114"/>
    <mergeCell ref="C106:D106"/>
    <mergeCell ref="E106:F106"/>
    <mergeCell ref="I106:J106"/>
    <mergeCell ref="B107:B108"/>
    <mergeCell ref="K107:K108"/>
    <mergeCell ref="G106:H106"/>
    <mergeCell ref="G108:H108"/>
    <mergeCell ref="L107:L108"/>
    <mergeCell ref="C108:D108"/>
    <mergeCell ref="E108:F108"/>
    <mergeCell ref="I108:J108"/>
    <mergeCell ref="B98:B99"/>
    <mergeCell ref="K98:K99"/>
    <mergeCell ref="L98:L99"/>
    <mergeCell ref="C99:D99"/>
    <mergeCell ref="E99:F99"/>
    <mergeCell ref="I99:J99"/>
    <mergeCell ref="G99:H99"/>
    <mergeCell ref="C103:D103"/>
    <mergeCell ref="E103:F103"/>
    <mergeCell ref="I103:J103"/>
    <mergeCell ref="B100:B101"/>
    <mergeCell ref="K100:K101"/>
    <mergeCell ref="L100:L101"/>
    <mergeCell ref="C101:D101"/>
    <mergeCell ref="E101:F101"/>
    <mergeCell ref="I101:J101"/>
    <mergeCell ref="G101:H101"/>
    <mergeCell ref="C102:D102"/>
    <mergeCell ref="E102:F102"/>
    <mergeCell ref="G102:H102"/>
    <mergeCell ref="I102:J102"/>
    <mergeCell ref="G103:H103"/>
    <mergeCell ref="C95:D95"/>
    <mergeCell ref="E95:F95"/>
    <mergeCell ref="I95:J95"/>
    <mergeCell ref="B96:B97"/>
    <mergeCell ref="K96:K97"/>
    <mergeCell ref="G95:H95"/>
    <mergeCell ref="G97:H97"/>
    <mergeCell ref="L96:L97"/>
    <mergeCell ref="C97:D97"/>
    <mergeCell ref="E97:F97"/>
    <mergeCell ref="I97:J97"/>
    <mergeCell ref="B87:B88"/>
    <mergeCell ref="K87:K88"/>
    <mergeCell ref="L87:L88"/>
    <mergeCell ref="C88:D88"/>
    <mergeCell ref="E88:F88"/>
    <mergeCell ref="I88:J88"/>
    <mergeCell ref="G88:H88"/>
    <mergeCell ref="C92:D92"/>
    <mergeCell ref="E92:F92"/>
    <mergeCell ref="I92:J92"/>
    <mergeCell ref="B89:B90"/>
    <mergeCell ref="K89:K90"/>
    <mergeCell ref="L89:L90"/>
    <mergeCell ref="C90:D90"/>
    <mergeCell ref="E90:F90"/>
    <mergeCell ref="I90:J90"/>
    <mergeCell ref="G90:H90"/>
    <mergeCell ref="C91:D91"/>
    <mergeCell ref="E91:F91"/>
    <mergeCell ref="G91:H91"/>
    <mergeCell ref="I91:J91"/>
    <mergeCell ref="G92:H92"/>
    <mergeCell ref="C84:D84"/>
    <mergeCell ref="E84:F84"/>
    <mergeCell ref="I84:J84"/>
    <mergeCell ref="B85:B86"/>
    <mergeCell ref="K85:K86"/>
    <mergeCell ref="G84:H84"/>
    <mergeCell ref="G86:H86"/>
    <mergeCell ref="L85:L86"/>
    <mergeCell ref="C86:D86"/>
    <mergeCell ref="E86:F86"/>
    <mergeCell ref="I86:J86"/>
    <mergeCell ref="B76:B77"/>
    <mergeCell ref="K76:K77"/>
    <mergeCell ref="L76:L77"/>
    <mergeCell ref="C77:D77"/>
    <mergeCell ref="E77:F77"/>
    <mergeCell ref="I77:J77"/>
    <mergeCell ref="G77:H77"/>
    <mergeCell ref="C81:D81"/>
    <mergeCell ref="E81:F81"/>
    <mergeCell ref="I81:J81"/>
    <mergeCell ref="B78:B79"/>
    <mergeCell ref="K78:K79"/>
    <mergeCell ref="L78:L79"/>
    <mergeCell ref="C79:D79"/>
    <mergeCell ref="E79:F79"/>
    <mergeCell ref="I79:J79"/>
    <mergeCell ref="G79:H79"/>
    <mergeCell ref="C80:D80"/>
    <mergeCell ref="E80:F80"/>
    <mergeCell ref="G80:H80"/>
    <mergeCell ref="I80:J80"/>
    <mergeCell ref="G81:H81"/>
    <mergeCell ref="C73:D73"/>
    <mergeCell ref="E73:F73"/>
    <mergeCell ref="I73:J73"/>
    <mergeCell ref="B74:B75"/>
    <mergeCell ref="K74:K75"/>
    <mergeCell ref="G73:H73"/>
    <mergeCell ref="G75:H75"/>
    <mergeCell ref="L74:L75"/>
    <mergeCell ref="C75:D75"/>
    <mergeCell ref="E75:F75"/>
    <mergeCell ref="I75:J75"/>
    <mergeCell ref="B65:B66"/>
    <mergeCell ref="K65:K66"/>
    <mergeCell ref="L65:L66"/>
    <mergeCell ref="C66:D66"/>
    <mergeCell ref="E66:F66"/>
    <mergeCell ref="I66:J66"/>
    <mergeCell ref="G66:H66"/>
    <mergeCell ref="C70:D70"/>
    <mergeCell ref="E70:F70"/>
    <mergeCell ref="I70:J70"/>
    <mergeCell ref="B67:B68"/>
    <mergeCell ref="K67:K68"/>
    <mergeCell ref="L67:L68"/>
    <mergeCell ref="C68:D68"/>
    <mergeCell ref="E68:F68"/>
    <mergeCell ref="I68:J68"/>
    <mergeCell ref="G68:H68"/>
    <mergeCell ref="C69:D69"/>
    <mergeCell ref="E69:F69"/>
    <mergeCell ref="G69:H69"/>
    <mergeCell ref="I69:J69"/>
    <mergeCell ref="G70:H70"/>
    <mergeCell ref="C62:D62"/>
    <mergeCell ref="E62:F62"/>
    <mergeCell ref="I62:J62"/>
    <mergeCell ref="B63:B64"/>
    <mergeCell ref="K63:K64"/>
    <mergeCell ref="G62:H62"/>
    <mergeCell ref="G64:H64"/>
    <mergeCell ref="L63:L64"/>
    <mergeCell ref="C64:D64"/>
    <mergeCell ref="E64:F64"/>
    <mergeCell ref="I64:J64"/>
    <mergeCell ref="B54:B55"/>
    <mergeCell ref="K54:K55"/>
    <mergeCell ref="L54:L55"/>
    <mergeCell ref="C55:D55"/>
    <mergeCell ref="E55:F55"/>
    <mergeCell ref="I55:J55"/>
    <mergeCell ref="G55:H55"/>
    <mergeCell ref="C59:D59"/>
    <mergeCell ref="E59:F59"/>
    <mergeCell ref="I59:J59"/>
    <mergeCell ref="B56:B57"/>
    <mergeCell ref="K56:K57"/>
    <mergeCell ref="L56:L57"/>
    <mergeCell ref="C57:D57"/>
    <mergeCell ref="E57:F57"/>
    <mergeCell ref="I57:J57"/>
    <mergeCell ref="G57:H57"/>
    <mergeCell ref="C58:D58"/>
    <mergeCell ref="E58:F58"/>
    <mergeCell ref="G58:H58"/>
    <mergeCell ref="I58:J58"/>
    <mergeCell ref="G59:H59"/>
    <mergeCell ref="C51:D51"/>
    <mergeCell ref="E51:F51"/>
    <mergeCell ref="I51:J51"/>
    <mergeCell ref="B52:B53"/>
    <mergeCell ref="K52:K53"/>
    <mergeCell ref="G51:H51"/>
    <mergeCell ref="G53:H53"/>
    <mergeCell ref="L52:L53"/>
    <mergeCell ref="C53:D53"/>
    <mergeCell ref="E53:F53"/>
    <mergeCell ref="I53:J53"/>
    <mergeCell ref="B43:B44"/>
    <mergeCell ref="K43:K44"/>
    <mergeCell ref="L43:L44"/>
    <mergeCell ref="C44:D44"/>
    <mergeCell ref="E44:F44"/>
    <mergeCell ref="I44:J44"/>
    <mergeCell ref="G44:H44"/>
    <mergeCell ref="C48:D48"/>
    <mergeCell ref="E48:F48"/>
    <mergeCell ref="I48:J48"/>
    <mergeCell ref="B45:B46"/>
    <mergeCell ref="K45:K46"/>
    <mergeCell ref="L45:L46"/>
    <mergeCell ref="C46:D46"/>
    <mergeCell ref="E46:F46"/>
    <mergeCell ref="I46:J46"/>
    <mergeCell ref="G46:H46"/>
    <mergeCell ref="C47:D47"/>
    <mergeCell ref="E47:F47"/>
    <mergeCell ref="G47:H47"/>
    <mergeCell ref="I47:J47"/>
    <mergeCell ref="G48:H48"/>
    <mergeCell ref="C40:D40"/>
    <mergeCell ref="E40:F40"/>
    <mergeCell ref="I40:J40"/>
    <mergeCell ref="B41:B42"/>
    <mergeCell ref="K41:K42"/>
    <mergeCell ref="G40:H40"/>
    <mergeCell ref="G42:H42"/>
    <mergeCell ref="L41:L42"/>
    <mergeCell ref="C42:D42"/>
    <mergeCell ref="E42:F42"/>
    <mergeCell ref="I42:J42"/>
    <mergeCell ref="B32:B33"/>
    <mergeCell ref="K32:K33"/>
    <mergeCell ref="L32:L33"/>
    <mergeCell ref="C33:D33"/>
    <mergeCell ref="E33:F33"/>
    <mergeCell ref="I33:J33"/>
    <mergeCell ref="G33:H33"/>
    <mergeCell ref="C37:D37"/>
    <mergeCell ref="E37:F37"/>
    <mergeCell ref="I37:J37"/>
    <mergeCell ref="B34:B35"/>
    <mergeCell ref="K34:K35"/>
    <mergeCell ref="L34:L35"/>
    <mergeCell ref="C35:D35"/>
    <mergeCell ref="E35:F35"/>
    <mergeCell ref="I35:J35"/>
    <mergeCell ref="G35:H35"/>
    <mergeCell ref="C36:D36"/>
    <mergeCell ref="E36:F36"/>
    <mergeCell ref="G36:H36"/>
    <mergeCell ref="I36:J36"/>
    <mergeCell ref="G37:H37"/>
    <mergeCell ref="C29:D29"/>
    <mergeCell ref="E29:F29"/>
    <mergeCell ref="I29:J29"/>
    <mergeCell ref="B30:B31"/>
    <mergeCell ref="K30:K31"/>
    <mergeCell ref="G31:H31"/>
    <mergeCell ref="L30:L31"/>
    <mergeCell ref="C31:D31"/>
    <mergeCell ref="E31:F31"/>
    <mergeCell ref="I31:J31"/>
    <mergeCell ref="C26:D26"/>
    <mergeCell ref="E26:F26"/>
    <mergeCell ref="I26:J26"/>
    <mergeCell ref="B23:B24"/>
    <mergeCell ref="K23:K24"/>
    <mergeCell ref="L23:L24"/>
    <mergeCell ref="C24:D24"/>
    <mergeCell ref="E24:F24"/>
    <mergeCell ref="I24:J24"/>
    <mergeCell ref="L19:L20"/>
    <mergeCell ref="C20:D20"/>
    <mergeCell ref="E20:F20"/>
    <mergeCell ref="I20:J20"/>
    <mergeCell ref="B21:B22"/>
    <mergeCell ref="K21:K22"/>
    <mergeCell ref="L21:L22"/>
    <mergeCell ref="C22:D22"/>
    <mergeCell ref="E22:F22"/>
    <mergeCell ref="I22:J22"/>
    <mergeCell ref="B133:B134"/>
    <mergeCell ref="K133:K134"/>
    <mergeCell ref="C134:D134"/>
    <mergeCell ref="E134:F134"/>
    <mergeCell ref="I134:J134"/>
    <mergeCell ref="C18:D18"/>
    <mergeCell ref="E18:F18"/>
    <mergeCell ref="I18:J18"/>
    <mergeCell ref="B19:B20"/>
    <mergeCell ref="K19:K20"/>
    <mergeCell ref="I128:J128"/>
    <mergeCell ref="C128:D128"/>
    <mergeCell ref="E128:F128"/>
    <mergeCell ref="B129:B130"/>
    <mergeCell ref="C130:D130"/>
    <mergeCell ref="E130:F130"/>
    <mergeCell ref="I130:J130"/>
    <mergeCell ref="K129:K130"/>
    <mergeCell ref="B131:B132"/>
    <mergeCell ref="E25:F25"/>
    <mergeCell ref="G25:H25"/>
    <mergeCell ref="I25:J25"/>
    <mergeCell ref="G26:H26"/>
    <mergeCell ref="G29:H29"/>
    <mergeCell ref="L129:L130"/>
    <mergeCell ref="L131:L132"/>
    <mergeCell ref="L133:L134"/>
    <mergeCell ref="C7:D7"/>
    <mergeCell ref="E7:F7"/>
    <mergeCell ref="I7:J7"/>
    <mergeCell ref="C14:D14"/>
    <mergeCell ref="E14:F14"/>
    <mergeCell ref="I14:J14"/>
    <mergeCell ref="C15:D15"/>
    <mergeCell ref="E15:F15"/>
    <mergeCell ref="I15:J15"/>
    <mergeCell ref="G7:H7"/>
    <mergeCell ref="G14:H14"/>
    <mergeCell ref="G15:H15"/>
    <mergeCell ref="G18:H18"/>
    <mergeCell ref="G20:H20"/>
    <mergeCell ref="G22:H22"/>
    <mergeCell ref="G24:H24"/>
    <mergeCell ref="C25:D25"/>
    <mergeCell ref="C132:D132"/>
    <mergeCell ref="E132:F132"/>
    <mergeCell ref="I132:J132"/>
    <mergeCell ref="K131:K132"/>
    <mergeCell ref="B12:B13"/>
    <mergeCell ref="K12:K13"/>
    <mergeCell ref="L12:L13"/>
    <mergeCell ref="C13:D13"/>
    <mergeCell ref="E13:F13"/>
    <mergeCell ref="I13:J13"/>
    <mergeCell ref="G13:H13"/>
    <mergeCell ref="B8:B9"/>
    <mergeCell ref="K8:K9"/>
    <mergeCell ref="L8:L9"/>
    <mergeCell ref="C9:D9"/>
    <mergeCell ref="E9:F9"/>
    <mergeCell ref="I9:J9"/>
    <mergeCell ref="B10:B11"/>
    <mergeCell ref="K10:K11"/>
    <mergeCell ref="L10:L11"/>
    <mergeCell ref="C11:D11"/>
    <mergeCell ref="E11:F11"/>
    <mergeCell ref="I11:J11"/>
    <mergeCell ref="G9:H9"/>
    <mergeCell ref="G11:H11"/>
    <mergeCell ref="G128:H128"/>
    <mergeCell ref="G130:H130"/>
    <mergeCell ref="G132:H132"/>
    <mergeCell ref="G134:H134"/>
    <mergeCell ref="C135:D135"/>
    <mergeCell ref="E135:F135"/>
    <mergeCell ref="G135:H135"/>
    <mergeCell ref="I135:J135"/>
    <mergeCell ref="G136:H136"/>
    <mergeCell ref="C136:D136"/>
    <mergeCell ref="E136:F136"/>
    <mergeCell ref="I136:J1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FE92-5934-48C5-BDC5-462D4754C4B7}">
  <dimension ref="A1:W102"/>
  <sheetViews>
    <sheetView showGridLines="0" workbookViewId="0"/>
  </sheetViews>
  <sheetFormatPr baseColWidth="10" defaultRowHeight="14.5" x14ac:dyDescent="0.35"/>
  <cols>
    <col min="1" max="32" width="4.81640625" customWidth="1"/>
  </cols>
  <sheetData>
    <row r="1" spans="1:12" x14ac:dyDescent="0.35">
      <c r="A1" t="s">
        <v>29</v>
      </c>
    </row>
    <row r="3" spans="1:12" x14ac:dyDescent="0.35">
      <c r="A3" t="s">
        <v>8</v>
      </c>
    </row>
    <row r="5" spans="1:12" x14ac:dyDescent="0.35">
      <c r="A5" t="s">
        <v>7</v>
      </c>
    </row>
    <row r="6" spans="1:12" x14ac:dyDescent="0.35">
      <c r="B6" s="8"/>
      <c r="C6" s="16" t="s">
        <v>3</v>
      </c>
      <c r="D6" s="17"/>
      <c r="E6" s="16" t="s">
        <v>4</v>
      </c>
      <c r="F6" s="17"/>
      <c r="G6" s="16" t="s">
        <v>5</v>
      </c>
      <c r="H6" s="17"/>
      <c r="I6" s="16" t="s">
        <v>46</v>
      </c>
      <c r="J6" s="17"/>
      <c r="K6" s="8" t="s">
        <v>1</v>
      </c>
      <c r="L6" s="9"/>
    </row>
    <row r="7" spans="1:12" x14ac:dyDescent="0.35">
      <c r="B7" s="29" t="s">
        <v>30</v>
      </c>
      <c r="C7" s="5"/>
      <c r="D7" s="6">
        <v>8</v>
      </c>
      <c r="E7" s="5"/>
      <c r="F7" s="6">
        <v>6</v>
      </c>
      <c r="G7" s="5"/>
      <c r="H7" s="6">
        <v>10</v>
      </c>
      <c r="I7" s="5"/>
      <c r="J7" s="6">
        <v>9</v>
      </c>
      <c r="K7" s="29">
        <v>35</v>
      </c>
      <c r="L7" s="31">
        <f>+K7-SUM(C8:J8)</f>
        <v>35</v>
      </c>
    </row>
    <row r="8" spans="1:12" x14ac:dyDescent="0.35">
      <c r="B8" s="30"/>
      <c r="C8" s="32"/>
      <c r="D8" s="33"/>
      <c r="E8" s="32"/>
      <c r="F8" s="33"/>
      <c r="G8" s="32"/>
      <c r="H8" s="33"/>
      <c r="I8" s="32"/>
      <c r="J8" s="33"/>
      <c r="K8" s="30"/>
      <c r="L8" s="31"/>
    </row>
    <row r="9" spans="1:12" x14ac:dyDescent="0.35">
      <c r="B9" s="29" t="s">
        <v>31</v>
      </c>
      <c r="C9" s="5"/>
      <c r="D9" s="6">
        <v>9</v>
      </c>
      <c r="E9" s="5"/>
      <c r="F9" s="6">
        <v>12</v>
      </c>
      <c r="G9" s="5"/>
      <c r="H9" s="6">
        <v>13</v>
      </c>
      <c r="I9" s="5"/>
      <c r="J9" s="6">
        <v>7</v>
      </c>
      <c r="K9" s="29">
        <v>50</v>
      </c>
      <c r="L9" s="31">
        <f>+K9-SUM(C10:J10)</f>
        <v>50</v>
      </c>
    </row>
    <row r="10" spans="1:12" x14ac:dyDescent="0.35">
      <c r="B10" s="30"/>
      <c r="C10" s="32"/>
      <c r="D10" s="33"/>
      <c r="E10" s="32"/>
      <c r="F10" s="33"/>
      <c r="G10" s="32"/>
      <c r="H10" s="33"/>
      <c r="I10" s="32"/>
      <c r="J10" s="33"/>
      <c r="K10" s="30"/>
      <c r="L10" s="31"/>
    </row>
    <row r="11" spans="1:12" x14ac:dyDescent="0.35">
      <c r="B11" s="29" t="s">
        <v>32</v>
      </c>
      <c r="C11" s="5"/>
      <c r="D11" s="6">
        <v>14</v>
      </c>
      <c r="E11" s="5"/>
      <c r="F11" s="6">
        <v>9</v>
      </c>
      <c r="G11" s="5"/>
      <c r="H11" s="6">
        <v>16</v>
      </c>
      <c r="I11" s="5"/>
      <c r="J11" s="6">
        <v>5</v>
      </c>
      <c r="K11" s="29">
        <v>40</v>
      </c>
      <c r="L11" s="31">
        <f>+K11-SUM(C12:J12)</f>
        <v>40</v>
      </c>
    </row>
    <row r="12" spans="1:12" x14ac:dyDescent="0.35">
      <c r="B12" s="30"/>
      <c r="C12" s="32"/>
      <c r="D12" s="33"/>
      <c r="E12" s="32"/>
      <c r="F12" s="33"/>
      <c r="G12" s="32"/>
      <c r="H12" s="33"/>
      <c r="I12" s="32"/>
      <c r="J12" s="33"/>
      <c r="K12" s="30"/>
      <c r="L12" s="31"/>
    </row>
    <row r="13" spans="1:12" ht="18.5" x14ac:dyDescent="0.45">
      <c r="B13" s="10" t="s">
        <v>2</v>
      </c>
      <c r="C13" s="26">
        <v>45</v>
      </c>
      <c r="D13" s="27"/>
      <c r="E13" s="26">
        <v>20</v>
      </c>
      <c r="F13" s="27"/>
      <c r="G13" s="26">
        <v>30</v>
      </c>
      <c r="H13" s="27"/>
      <c r="I13" s="26">
        <v>30</v>
      </c>
      <c r="J13" s="27"/>
      <c r="K13" s="10"/>
      <c r="L13" s="9"/>
    </row>
    <row r="14" spans="1:12" x14ac:dyDescent="0.35">
      <c r="B14" s="9"/>
      <c r="C14" s="28">
        <f>+C13-SUM(C12,C10,C8)</f>
        <v>45</v>
      </c>
      <c r="D14" s="28"/>
      <c r="E14" s="28">
        <f>+E13-SUM(E12,E10,E8)</f>
        <v>20</v>
      </c>
      <c r="F14" s="28"/>
      <c r="G14" s="28">
        <f>+G13-SUM(G12,G10,G8)</f>
        <v>30</v>
      </c>
      <c r="H14" s="28"/>
      <c r="I14" s="28">
        <f>+I13-SUM(I12,I10,I8)</f>
        <v>30</v>
      </c>
      <c r="J14" s="28"/>
      <c r="K14" s="9"/>
      <c r="L14" s="9"/>
    </row>
    <row r="15" spans="1:12" x14ac:dyDescent="0.35">
      <c r="B15" s="9"/>
      <c r="C15" s="13"/>
      <c r="D15" s="13"/>
      <c r="E15" s="13"/>
      <c r="F15" s="13"/>
      <c r="G15" s="13"/>
      <c r="H15" s="13"/>
      <c r="I15" s="13"/>
      <c r="J15" s="13"/>
      <c r="K15" s="9"/>
      <c r="L15" s="9"/>
    </row>
    <row r="16" spans="1:12" x14ac:dyDescent="0.35">
      <c r="A16" t="s">
        <v>23</v>
      </c>
    </row>
    <row r="17" spans="1:15" x14ac:dyDescent="0.35">
      <c r="B17" s="8"/>
      <c r="C17" s="16" t="s">
        <v>3</v>
      </c>
      <c r="D17" s="17"/>
      <c r="E17" s="16" t="s">
        <v>4</v>
      </c>
      <c r="F17" s="17"/>
      <c r="G17" s="16" t="s">
        <v>5</v>
      </c>
      <c r="H17" s="17"/>
      <c r="I17" s="16" t="s">
        <v>46</v>
      </c>
      <c r="J17" s="17"/>
      <c r="K17" s="8" t="s">
        <v>1</v>
      </c>
      <c r="L17" s="9"/>
      <c r="N17" s="7" t="s">
        <v>24</v>
      </c>
      <c r="O17">
        <f>MIN(D18,F18,H18,D20,F20,H20,D22,F22,H22,J18,J20,J22)</f>
        <v>5</v>
      </c>
    </row>
    <row r="18" spans="1:15" x14ac:dyDescent="0.35">
      <c r="B18" s="29" t="s">
        <v>30</v>
      </c>
      <c r="C18" s="5"/>
      <c r="D18" s="6">
        <v>8</v>
      </c>
      <c r="E18" s="5"/>
      <c r="F18" s="6">
        <v>6</v>
      </c>
      <c r="G18" s="5"/>
      <c r="H18" s="6">
        <v>10</v>
      </c>
      <c r="I18" s="5"/>
      <c r="J18" s="6">
        <v>9</v>
      </c>
      <c r="K18" s="29">
        <v>35</v>
      </c>
      <c r="L18" s="31">
        <f>+K18-SUM(C19:J19)</f>
        <v>35</v>
      </c>
    </row>
    <row r="19" spans="1:15" x14ac:dyDescent="0.35">
      <c r="B19" s="30"/>
      <c r="C19" s="32"/>
      <c r="D19" s="33"/>
      <c r="E19" s="32"/>
      <c r="F19" s="33"/>
      <c r="G19" s="32"/>
      <c r="H19" s="33"/>
      <c r="I19" s="32"/>
      <c r="J19" s="33"/>
      <c r="K19" s="30"/>
      <c r="L19" s="31"/>
    </row>
    <row r="20" spans="1:15" x14ac:dyDescent="0.35">
      <c r="B20" s="29" t="s">
        <v>31</v>
      </c>
      <c r="C20" s="5"/>
      <c r="D20" s="6">
        <v>9</v>
      </c>
      <c r="E20" s="5"/>
      <c r="F20" s="6">
        <v>12</v>
      </c>
      <c r="G20" s="5"/>
      <c r="H20" s="6">
        <v>13</v>
      </c>
      <c r="I20" s="5"/>
      <c r="J20" s="6">
        <v>7</v>
      </c>
      <c r="K20" s="29">
        <v>50</v>
      </c>
      <c r="L20" s="31">
        <f>+K20-SUM(C21:J21)</f>
        <v>50</v>
      </c>
    </row>
    <row r="21" spans="1:15" x14ac:dyDescent="0.35">
      <c r="B21" s="30"/>
      <c r="C21" s="32"/>
      <c r="D21" s="33"/>
      <c r="E21" s="32"/>
      <c r="F21" s="33"/>
      <c r="G21" s="32"/>
      <c r="H21" s="33"/>
      <c r="I21" s="32"/>
      <c r="J21" s="33"/>
      <c r="K21" s="30"/>
      <c r="L21" s="31"/>
    </row>
    <row r="22" spans="1:15" x14ac:dyDescent="0.35">
      <c r="B22" s="29" t="s">
        <v>32</v>
      </c>
      <c r="C22" s="5"/>
      <c r="D22" s="6">
        <v>14</v>
      </c>
      <c r="E22" s="5"/>
      <c r="F22" s="6">
        <v>9</v>
      </c>
      <c r="G22" s="5"/>
      <c r="H22" s="6">
        <v>16</v>
      </c>
      <c r="I22" s="5"/>
      <c r="J22" s="6">
        <v>5</v>
      </c>
      <c r="K22" s="29">
        <v>40</v>
      </c>
      <c r="L22" s="31">
        <f>+K22-SUM(C23:J23)</f>
        <v>10</v>
      </c>
    </row>
    <row r="23" spans="1:15" x14ac:dyDescent="0.35">
      <c r="B23" s="30"/>
      <c r="C23" s="32"/>
      <c r="D23" s="33"/>
      <c r="E23" s="32"/>
      <c r="F23" s="33"/>
      <c r="G23" s="32"/>
      <c r="H23" s="33"/>
      <c r="I23" s="32">
        <v>30</v>
      </c>
      <c r="J23" s="33"/>
      <c r="K23" s="30"/>
      <c r="L23" s="31"/>
    </row>
    <row r="24" spans="1:15" ht="18.5" x14ac:dyDescent="0.45">
      <c r="B24" s="10" t="s">
        <v>2</v>
      </c>
      <c r="C24" s="26">
        <v>45</v>
      </c>
      <c r="D24" s="27"/>
      <c r="E24" s="26">
        <v>20</v>
      </c>
      <c r="F24" s="27"/>
      <c r="G24" s="26">
        <v>30</v>
      </c>
      <c r="H24" s="27"/>
      <c r="I24" s="26">
        <v>30</v>
      </c>
      <c r="J24" s="27"/>
      <c r="K24" s="10"/>
      <c r="L24" s="9"/>
    </row>
    <row r="25" spans="1:15" x14ac:dyDescent="0.35">
      <c r="B25" s="9"/>
      <c r="C25" s="28">
        <f>+C24-SUM(C23,C21,C19)</f>
        <v>45</v>
      </c>
      <c r="D25" s="28"/>
      <c r="E25" s="28">
        <f>+E24-SUM(E23,E21,E19)</f>
        <v>20</v>
      </c>
      <c r="F25" s="28"/>
      <c r="G25" s="28">
        <f>+G24-SUM(G23,G21,G19)</f>
        <v>30</v>
      </c>
      <c r="H25" s="28"/>
      <c r="I25" s="28">
        <f>+I24-SUM(I23,I21,I19)</f>
        <v>0</v>
      </c>
      <c r="J25" s="28"/>
      <c r="K25" s="9"/>
      <c r="L25" s="9"/>
    </row>
    <row r="26" spans="1:15" x14ac:dyDescent="0.35">
      <c r="B26" s="9"/>
      <c r="C26" s="13"/>
      <c r="D26" s="13"/>
      <c r="E26" s="13"/>
      <c r="F26" s="13"/>
      <c r="G26" s="13"/>
      <c r="H26" s="13"/>
      <c r="I26" s="13"/>
      <c r="J26" s="13"/>
      <c r="K26" s="9"/>
      <c r="L26" s="9"/>
    </row>
    <row r="27" spans="1:15" x14ac:dyDescent="0.35">
      <c r="A27" t="s">
        <v>25</v>
      </c>
    </row>
    <row r="28" spans="1:15" x14ac:dyDescent="0.35">
      <c r="B28" s="8"/>
      <c r="C28" s="16" t="s">
        <v>3</v>
      </c>
      <c r="D28" s="17"/>
      <c r="E28" s="16" t="s">
        <v>4</v>
      </c>
      <c r="F28" s="17"/>
      <c r="G28" s="16" t="s">
        <v>5</v>
      </c>
      <c r="H28" s="17"/>
      <c r="I28" s="36" t="s">
        <v>46</v>
      </c>
      <c r="J28" s="37"/>
      <c r="K28" s="8" t="s">
        <v>1</v>
      </c>
      <c r="L28" s="9"/>
    </row>
    <row r="29" spans="1:15" x14ac:dyDescent="0.35">
      <c r="B29" s="29" t="s">
        <v>30</v>
      </c>
      <c r="C29" s="5"/>
      <c r="D29" s="6">
        <v>8</v>
      </c>
      <c r="E29" s="5"/>
      <c r="F29" s="6">
        <v>6</v>
      </c>
      <c r="G29" s="5"/>
      <c r="H29" s="6">
        <v>10</v>
      </c>
      <c r="I29" s="3"/>
      <c r="J29" s="4">
        <v>9</v>
      </c>
      <c r="K29" s="29">
        <v>35</v>
      </c>
      <c r="L29" s="31">
        <f>+K29-SUM(C30:J30)</f>
        <v>35</v>
      </c>
    </row>
    <row r="30" spans="1:15" x14ac:dyDescent="0.35">
      <c r="B30" s="30"/>
      <c r="C30" s="32"/>
      <c r="D30" s="33"/>
      <c r="E30" s="32"/>
      <c r="F30" s="33"/>
      <c r="G30" s="32"/>
      <c r="H30" s="33"/>
      <c r="I30" s="18"/>
      <c r="J30" s="19"/>
      <c r="K30" s="30"/>
      <c r="L30" s="31"/>
    </row>
    <row r="31" spans="1:15" x14ac:dyDescent="0.35">
      <c r="B31" s="29" t="s">
        <v>31</v>
      </c>
      <c r="C31" s="5"/>
      <c r="D31" s="6">
        <v>9</v>
      </c>
      <c r="E31" s="5"/>
      <c r="F31" s="6">
        <v>12</v>
      </c>
      <c r="G31" s="5"/>
      <c r="H31" s="6">
        <v>13</v>
      </c>
      <c r="I31" s="3"/>
      <c r="J31" s="4">
        <v>7</v>
      </c>
      <c r="K31" s="29">
        <v>50</v>
      </c>
      <c r="L31" s="31">
        <f>+K31-SUM(C32:J32)</f>
        <v>50</v>
      </c>
    </row>
    <row r="32" spans="1:15" x14ac:dyDescent="0.35">
      <c r="B32" s="30"/>
      <c r="C32" s="32"/>
      <c r="D32" s="33"/>
      <c r="E32" s="32"/>
      <c r="F32" s="33"/>
      <c r="G32" s="32"/>
      <c r="H32" s="33"/>
      <c r="I32" s="18"/>
      <c r="J32" s="19"/>
      <c r="K32" s="30"/>
      <c r="L32" s="31"/>
    </row>
    <row r="33" spans="1:15" x14ac:dyDescent="0.35">
      <c r="B33" s="29" t="s">
        <v>32</v>
      </c>
      <c r="C33" s="5"/>
      <c r="D33" s="6">
        <v>14</v>
      </c>
      <c r="E33" s="5"/>
      <c r="F33" s="6">
        <v>9</v>
      </c>
      <c r="G33" s="5"/>
      <c r="H33" s="6">
        <v>16</v>
      </c>
      <c r="I33" s="3"/>
      <c r="J33" s="4">
        <v>5</v>
      </c>
      <c r="K33" s="29">
        <v>40</v>
      </c>
      <c r="L33" s="31">
        <f>+K33-SUM(C34:J34)</f>
        <v>10</v>
      </c>
    </row>
    <row r="34" spans="1:15" x14ac:dyDescent="0.35">
      <c r="B34" s="30"/>
      <c r="C34" s="32"/>
      <c r="D34" s="33"/>
      <c r="E34" s="32"/>
      <c r="F34" s="33"/>
      <c r="G34" s="32"/>
      <c r="H34" s="33"/>
      <c r="I34" s="18">
        <v>30</v>
      </c>
      <c r="J34" s="19"/>
      <c r="K34" s="30"/>
      <c r="L34" s="31"/>
    </row>
    <row r="35" spans="1:15" ht="18.5" x14ac:dyDescent="0.45">
      <c r="B35" s="10" t="s">
        <v>2</v>
      </c>
      <c r="C35" s="26">
        <v>45</v>
      </c>
      <c r="D35" s="27"/>
      <c r="E35" s="26">
        <v>20</v>
      </c>
      <c r="F35" s="27"/>
      <c r="G35" s="26">
        <v>30</v>
      </c>
      <c r="H35" s="27"/>
      <c r="I35" s="24">
        <v>30</v>
      </c>
      <c r="J35" s="25"/>
      <c r="K35" s="10"/>
      <c r="L35" s="9"/>
    </row>
    <row r="36" spans="1:15" x14ac:dyDescent="0.35">
      <c r="B36" s="9"/>
      <c r="C36" s="28">
        <f>+C35-SUM(C34,C32,C30)</f>
        <v>45</v>
      </c>
      <c r="D36" s="28"/>
      <c r="E36" s="28">
        <f>+E35-SUM(E34,E32,E30)</f>
        <v>20</v>
      </c>
      <c r="F36" s="28"/>
      <c r="G36" s="28">
        <f>+G35-SUM(G34,G32,G30)</f>
        <v>30</v>
      </c>
      <c r="H36" s="28"/>
      <c r="I36" s="28">
        <f>+I35-SUM(I34,I32,I30)</f>
        <v>0</v>
      </c>
      <c r="J36" s="28"/>
      <c r="K36" s="9"/>
      <c r="L36" s="9"/>
    </row>
    <row r="37" spans="1:15" x14ac:dyDescent="0.35">
      <c r="B37" s="9"/>
      <c r="C37" s="13"/>
      <c r="D37" s="13"/>
      <c r="E37" s="13"/>
      <c r="F37" s="13"/>
      <c r="G37" s="13"/>
      <c r="H37" s="13"/>
      <c r="I37" s="13"/>
      <c r="J37" s="13"/>
      <c r="K37" s="9"/>
      <c r="L37" s="9"/>
    </row>
    <row r="38" spans="1:15" x14ac:dyDescent="0.35">
      <c r="A38" t="s">
        <v>26</v>
      </c>
    </row>
    <row r="39" spans="1:15" x14ac:dyDescent="0.35">
      <c r="B39" s="8"/>
      <c r="C39" s="16" t="s">
        <v>3</v>
      </c>
      <c r="D39" s="17"/>
      <c r="E39" s="16" t="s">
        <v>4</v>
      </c>
      <c r="F39" s="17"/>
      <c r="G39" s="16" t="s">
        <v>5</v>
      </c>
      <c r="H39" s="17"/>
      <c r="I39" s="36" t="s">
        <v>46</v>
      </c>
      <c r="J39" s="37"/>
      <c r="K39" s="8" t="s">
        <v>1</v>
      </c>
      <c r="L39" s="9"/>
      <c r="N39" s="7" t="s">
        <v>24</v>
      </c>
      <c r="O39">
        <f>MIN(F40,H40,F44,H44,D40,D42,D44,F42,H42)</f>
        <v>6</v>
      </c>
    </row>
    <row r="40" spans="1:15" x14ac:dyDescent="0.35">
      <c r="B40" s="29" t="s">
        <v>30</v>
      </c>
      <c r="C40" s="5"/>
      <c r="D40" s="6">
        <v>8</v>
      </c>
      <c r="E40" s="5"/>
      <c r="F40" s="6">
        <v>6</v>
      </c>
      <c r="G40" s="5"/>
      <c r="H40" s="6">
        <v>10</v>
      </c>
      <c r="I40" s="3"/>
      <c r="J40" s="4">
        <v>9</v>
      </c>
      <c r="K40" s="29">
        <v>35</v>
      </c>
      <c r="L40" s="31">
        <f>+K40-SUM(C41:J41)</f>
        <v>15</v>
      </c>
    </row>
    <row r="41" spans="1:15" x14ac:dyDescent="0.35">
      <c r="B41" s="30"/>
      <c r="C41" s="32"/>
      <c r="D41" s="33"/>
      <c r="E41" s="32">
        <v>20</v>
      </c>
      <c r="F41" s="33"/>
      <c r="G41" s="32"/>
      <c r="H41" s="33"/>
      <c r="I41" s="18"/>
      <c r="J41" s="19"/>
      <c r="K41" s="30"/>
      <c r="L41" s="31"/>
    </row>
    <row r="42" spans="1:15" x14ac:dyDescent="0.35">
      <c r="B42" s="29" t="s">
        <v>31</v>
      </c>
      <c r="C42" s="5"/>
      <c r="D42" s="6">
        <v>9</v>
      </c>
      <c r="E42" s="5"/>
      <c r="F42" s="6">
        <v>12</v>
      </c>
      <c r="G42" s="5"/>
      <c r="H42" s="6">
        <v>13</v>
      </c>
      <c r="I42" s="3"/>
      <c r="J42" s="4">
        <v>7</v>
      </c>
      <c r="K42" s="29">
        <v>50</v>
      </c>
      <c r="L42" s="31">
        <f>+K42-SUM(C43:J43)</f>
        <v>50</v>
      </c>
    </row>
    <row r="43" spans="1:15" x14ac:dyDescent="0.35">
      <c r="B43" s="30"/>
      <c r="C43" s="32"/>
      <c r="D43" s="33"/>
      <c r="E43" s="32"/>
      <c r="F43" s="33"/>
      <c r="G43" s="32"/>
      <c r="H43" s="33"/>
      <c r="I43" s="18"/>
      <c r="J43" s="19"/>
      <c r="K43" s="30"/>
      <c r="L43" s="31"/>
    </row>
    <row r="44" spans="1:15" x14ac:dyDescent="0.35">
      <c r="B44" s="29" t="s">
        <v>32</v>
      </c>
      <c r="C44" s="5"/>
      <c r="D44" s="6">
        <v>14</v>
      </c>
      <c r="E44" s="5"/>
      <c r="F44" s="6">
        <v>9</v>
      </c>
      <c r="G44" s="5"/>
      <c r="H44" s="6">
        <v>16</v>
      </c>
      <c r="I44" s="3"/>
      <c r="J44" s="4">
        <v>5</v>
      </c>
      <c r="K44" s="29">
        <v>40</v>
      </c>
      <c r="L44" s="31">
        <f>+K44-SUM(C45:J45)</f>
        <v>10</v>
      </c>
    </row>
    <row r="45" spans="1:15" x14ac:dyDescent="0.35">
      <c r="B45" s="30"/>
      <c r="C45" s="32"/>
      <c r="D45" s="33"/>
      <c r="E45" s="32"/>
      <c r="F45" s="33"/>
      <c r="G45" s="32"/>
      <c r="H45" s="33"/>
      <c r="I45" s="18">
        <v>30</v>
      </c>
      <c r="J45" s="19"/>
      <c r="K45" s="30"/>
      <c r="L45" s="31"/>
    </row>
    <row r="46" spans="1:15" ht="18.5" x14ac:dyDescent="0.45">
      <c r="B46" s="10" t="s">
        <v>2</v>
      </c>
      <c r="C46" s="26">
        <v>45</v>
      </c>
      <c r="D46" s="27"/>
      <c r="E46" s="26">
        <v>20</v>
      </c>
      <c r="F46" s="27"/>
      <c r="G46" s="26">
        <v>30</v>
      </c>
      <c r="H46" s="27"/>
      <c r="I46" s="24">
        <v>30</v>
      </c>
      <c r="J46" s="25"/>
      <c r="K46" s="10"/>
      <c r="L46" s="9"/>
    </row>
    <row r="47" spans="1:15" x14ac:dyDescent="0.35">
      <c r="B47" s="9"/>
      <c r="C47" s="38">
        <f>+C46-SUM(C45,C43,C41)</f>
        <v>45</v>
      </c>
      <c r="D47" s="38"/>
      <c r="E47" s="38">
        <f>+E46-SUM(E45,E43,E41)</f>
        <v>0</v>
      </c>
      <c r="F47" s="38"/>
      <c r="G47" s="38">
        <f>+G46-SUM(G45,G43,G41)</f>
        <v>30</v>
      </c>
      <c r="H47" s="38"/>
      <c r="I47" s="28">
        <f>+I46-SUM(I45,I43,I41)</f>
        <v>0</v>
      </c>
      <c r="J47" s="28"/>
      <c r="K47" s="9"/>
      <c r="L47" s="9"/>
    </row>
    <row r="48" spans="1:15" x14ac:dyDescent="0.35">
      <c r="B48" s="9"/>
      <c r="C48" s="13"/>
      <c r="D48" s="13"/>
      <c r="E48" s="13"/>
      <c r="F48" s="13"/>
      <c r="G48" s="13"/>
      <c r="H48" s="13"/>
      <c r="I48" s="13"/>
      <c r="J48" s="13"/>
      <c r="K48" s="9"/>
      <c r="L48" s="9"/>
    </row>
    <row r="49" spans="1:15" x14ac:dyDescent="0.35">
      <c r="A49" t="s">
        <v>27</v>
      </c>
    </row>
    <row r="50" spans="1:15" x14ac:dyDescent="0.35">
      <c r="B50" s="8"/>
      <c r="C50" s="16" t="s">
        <v>3</v>
      </c>
      <c r="D50" s="17"/>
      <c r="E50" s="36" t="s">
        <v>4</v>
      </c>
      <c r="F50" s="37"/>
      <c r="G50" s="16" t="s">
        <v>5</v>
      </c>
      <c r="H50" s="17"/>
      <c r="I50" s="36" t="s">
        <v>46</v>
      </c>
      <c r="J50" s="37"/>
      <c r="K50" s="8" t="s">
        <v>1</v>
      </c>
      <c r="L50" s="9"/>
    </row>
    <row r="51" spans="1:15" x14ac:dyDescent="0.35">
      <c r="B51" s="29" t="s">
        <v>30</v>
      </c>
      <c r="C51" s="5"/>
      <c r="D51" s="6">
        <v>8</v>
      </c>
      <c r="E51" s="3"/>
      <c r="F51" s="4">
        <v>6</v>
      </c>
      <c r="G51" s="5"/>
      <c r="H51" s="6">
        <v>10</v>
      </c>
      <c r="I51" s="3"/>
      <c r="J51" s="4">
        <v>9</v>
      </c>
      <c r="K51" s="29">
        <v>35</v>
      </c>
      <c r="L51" s="31">
        <f>+K51-SUM(C52:J52)</f>
        <v>15</v>
      </c>
    </row>
    <row r="52" spans="1:15" x14ac:dyDescent="0.35">
      <c r="B52" s="30"/>
      <c r="C52" s="32"/>
      <c r="D52" s="33"/>
      <c r="E52" s="18">
        <v>20</v>
      </c>
      <c r="F52" s="19"/>
      <c r="G52" s="32"/>
      <c r="H52" s="33"/>
      <c r="I52" s="18"/>
      <c r="J52" s="19"/>
      <c r="K52" s="30"/>
      <c r="L52" s="31"/>
    </row>
    <row r="53" spans="1:15" x14ac:dyDescent="0.35">
      <c r="B53" s="29" t="s">
        <v>31</v>
      </c>
      <c r="C53" s="5"/>
      <c r="D53" s="6">
        <v>9</v>
      </c>
      <c r="E53" s="3"/>
      <c r="F53" s="4">
        <v>12</v>
      </c>
      <c r="G53" s="5"/>
      <c r="H53" s="6">
        <v>13</v>
      </c>
      <c r="I53" s="3"/>
      <c r="J53" s="4">
        <v>7</v>
      </c>
      <c r="K53" s="29">
        <v>50</v>
      </c>
      <c r="L53" s="31">
        <f>+K53-SUM(C54:J54)</f>
        <v>50</v>
      </c>
    </row>
    <row r="54" spans="1:15" x14ac:dyDescent="0.35">
      <c r="B54" s="30"/>
      <c r="C54" s="32"/>
      <c r="D54" s="33"/>
      <c r="E54" s="18"/>
      <c r="F54" s="19"/>
      <c r="G54" s="32"/>
      <c r="H54" s="33"/>
      <c r="I54" s="18"/>
      <c r="J54" s="19"/>
      <c r="K54" s="30"/>
      <c r="L54" s="31"/>
    </row>
    <row r="55" spans="1:15" x14ac:dyDescent="0.35">
      <c r="B55" s="29" t="s">
        <v>32</v>
      </c>
      <c r="C55" s="5"/>
      <c r="D55" s="6">
        <v>14</v>
      </c>
      <c r="E55" s="3"/>
      <c r="F55" s="4">
        <v>9</v>
      </c>
      <c r="G55" s="5"/>
      <c r="H55" s="6">
        <v>16</v>
      </c>
      <c r="I55" s="3"/>
      <c r="J55" s="4">
        <v>5</v>
      </c>
      <c r="K55" s="29">
        <v>40</v>
      </c>
      <c r="L55" s="31">
        <f>+K55-SUM(C56:J56)</f>
        <v>10</v>
      </c>
    </row>
    <row r="56" spans="1:15" x14ac:dyDescent="0.35">
      <c r="B56" s="30"/>
      <c r="C56" s="32"/>
      <c r="D56" s="33"/>
      <c r="E56" s="18"/>
      <c r="F56" s="19"/>
      <c r="G56" s="32"/>
      <c r="H56" s="33"/>
      <c r="I56" s="18">
        <v>30</v>
      </c>
      <c r="J56" s="19"/>
      <c r="K56" s="30"/>
      <c r="L56" s="31"/>
    </row>
    <row r="57" spans="1:15" ht="18.5" x14ac:dyDescent="0.45">
      <c r="B57" s="10" t="s">
        <v>2</v>
      </c>
      <c r="C57" s="26">
        <v>45</v>
      </c>
      <c r="D57" s="27"/>
      <c r="E57" s="24">
        <v>20</v>
      </c>
      <c r="F57" s="25"/>
      <c r="G57" s="26">
        <v>30</v>
      </c>
      <c r="H57" s="27"/>
      <c r="I57" s="24">
        <v>30</v>
      </c>
      <c r="J57" s="25"/>
      <c r="K57" s="10"/>
      <c r="L57" s="9"/>
    </row>
    <row r="58" spans="1:15" x14ac:dyDescent="0.35">
      <c r="B58" s="9"/>
      <c r="C58" s="28">
        <f>+C57-SUM(C56,C54,C52)</f>
        <v>45</v>
      </c>
      <c r="D58" s="28"/>
      <c r="E58" s="28">
        <f>+E57-SUM(E56,E54,E52)</f>
        <v>0</v>
      </c>
      <c r="F58" s="28"/>
      <c r="G58" s="28">
        <f>+G57-SUM(G56,G54,G52)</f>
        <v>30</v>
      </c>
      <c r="H58" s="28"/>
      <c r="I58" s="28">
        <f>+I57-SUM(I56,I54,I52)</f>
        <v>0</v>
      </c>
      <c r="J58" s="28"/>
      <c r="K58" s="9"/>
      <c r="L58" s="9"/>
    </row>
    <row r="59" spans="1:15" x14ac:dyDescent="0.35">
      <c r="B59" s="9"/>
      <c r="C59" s="13"/>
      <c r="D59" s="13"/>
      <c r="E59" s="13"/>
      <c r="F59" s="13"/>
      <c r="G59" s="13"/>
      <c r="H59" s="13"/>
      <c r="I59" s="13"/>
      <c r="J59" s="13"/>
      <c r="K59" s="9"/>
      <c r="L59" s="9"/>
    </row>
    <row r="60" spans="1:15" x14ac:dyDescent="0.35">
      <c r="A60" t="s">
        <v>33</v>
      </c>
    </row>
    <row r="61" spans="1:15" x14ac:dyDescent="0.35">
      <c r="B61" s="8"/>
      <c r="C61" s="16" t="s">
        <v>3</v>
      </c>
      <c r="D61" s="17"/>
      <c r="E61" s="36" t="s">
        <v>4</v>
      </c>
      <c r="F61" s="37"/>
      <c r="G61" s="16" t="s">
        <v>5</v>
      </c>
      <c r="H61" s="17"/>
      <c r="I61" s="36" t="s">
        <v>46</v>
      </c>
      <c r="J61" s="37"/>
      <c r="K61" s="8" t="s">
        <v>1</v>
      </c>
      <c r="L61" s="9"/>
      <c r="N61" s="7" t="s">
        <v>24</v>
      </c>
      <c r="O61">
        <f>MIN(H62,H66,D62,D64,D66,H64)</f>
        <v>8</v>
      </c>
    </row>
    <row r="62" spans="1:15" x14ac:dyDescent="0.35">
      <c r="B62" s="29" t="s">
        <v>30</v>
      </c>
      <c r="C62" s="5"/>
      <c r="D62" s="6">
        <v>8</v>
      </c>
      <c r="E62" s="3"/>
      <c r="F62" s="4">
        <v>6</v>
      </c>
      <c r="G62" s="5"/>
      <c r="H62" s="6">
        <v>10</v>
      </c>
      <c r="I62" s="3"/>
      <c r="J62" s="4">
        <v>9</v>
      </c>
      <c r="K62" s="29">
        <v>35</v>
      </c>
      <c r="L62" s="31">
        <f>+K62-SUM(C63:J63)</f>
        <v>0</v>
      </c>
    </row>
    <row r="63" spans="1:15" x14ac:dyDescent="0.35">
      <c r="B63" s="30"/>
      <c r="C63" s="32">
        <v>15</v>
      </c>
      <c r="D63" s="33"/>
      <c r="E63" s="18">
        <v>20</v>
      </c>
      <c r="F63" s="19"/>
      <c r="G63" s="32"/>
      <c r="H63" s="33"/>
      <c r="I63" s="18"/>
      <c r="J63" s="19"/>
      <c r="K63" s="30"/>
      <c r="L63" s="31"/>
    </row>
    <row r="64" spans="1:15" x14ac:dyDescent="0.35">
      <c r="B64" s="29" t="s">
        <v>31</v>
      </c>
      <c r="C64" s="5"/>
      <c r="D64" s="6">
        <v>9</v>
      </c>
      <c r="E64" s="3"/>
      <c r="F64" s="4">
        <v>12</v>
      </c>
      <c r="G64" s="5"/>
      <c r="H64" s="6">
        <v>13</v>
      </c>
      <c r="I64" s="3"/>
      <c r="J64" s="4">
        <v>7</v>
      </c>
      <c r="K64" s="29">
        <v>50</v>
      </c>
      <c r="L64" s="31">
        <f>+K64-SUM(C65:J65)</f>
        <v>50</v>
      </c>
    </row>
    <row r="65" spans="1:12" x14ac:dyDescent="0.35">
      <c r="B65" s="30"/>
      <c r="C65" s="32"/>
      <c r="D65" s="33"/>
      <c r="E65" s="18"/>
      <c r="F65" s="19"/>
      <c r="G65" s="32"/>
      <c r="H65" s="33"/>
      <c r="I65" s="18"/>
      <c r="J65" s="19"/>
      <c r="K65" s="30"/>
      <c r="L65" s="31"/>
    </row>
    <row r="66" spans="1:12" x14ac:dyDescent="0.35">
      <c r="B66" s="29" t="s">
        <v>32</v>
      </c>
      <c r="C66" s="5"/>
      <c r="D66" s="6">
        <v>14</v>
      </c>
      <c r="E66" s="3"/>
      <c r="F66" s="4">
        <v>9</v>
      </c>
      <c r="G66" s="5"/>
      <c r="H66" s="6">
        <v>16</v>
      </c>
      <c r="I66" s="3"/>
      <c r="J66" s="4">
        <v>5</v>
      </c>
      <c r="K66" s="29">
        <v>40</v>
      </c>
      <c r="L66" s="31">
        <f>+K66-SUM(C67:J67)</f>
        <v>10</v>
      </c>
    </row>
    <row r="67" spans="1:12" x14ac:dyDescent="0.35">
      <c r="B67" s="30"/>
      <c r="C67" s="32"/>
      <c r="D67" s="33"/>
      <c r="E67" s="18"/>
      <c r="F67" s="19"/>
      <c r="G67" s="32"/>
      <c r="H67" s="33"/>
      <c r="I67" s="18">
        <v>30</v>
      </c>
      <c r="J67" s="19"/>
      <c r="K67" s="30"/>
      <c r="L67" s="31"/>
    </row>
    <row r="68" spans="1:12" ht="18.5" x14ac:dyDescent="0.45">
      <c r="B68" s="10" t="s">
        <v>2</v>
      </c>
      <c r="C68" s="26">
        <v>45</v>
      </c>
      <c r="D68" s="27"/>
      <c r="E68" s="24">
        <v>20</v>
      </c>
      <c r="F68" s="25"/>
      <c r="G68" s="26">
        <v>30</v>
      </c>
      <c r="H68" s="27"/>
      <c r="I68" s="24">
        <v>30</v>
      </c>
      <c r="J68" s="25"/>
      <c r="K68" s="10"/>
      <c r="L68" s="9"/>
    </row>
    <row r="69" spans="1:12" x14ac:dyDescent="0.35">
      <c r="B69" s="9"/>
      <c r="C69" s="28">
        <f>+C68-SUM(C67,C65,C63)</f>
        <v>30</v>
      </c>
      <c r="D69" s="28"/>
      <c r="E69" s="28">
        <f>+E68-SUM(E67,E65,E63)</f>
        <v>0</v>
      </c>
      <c r="F69" s="28"/>
      <c r="G69" s="28">
        <f>+G68-SUM(G67,G65,G63)</f>
        <v>30</v>
      </c>
      <c r="H69" s="28"/>
      <c r="I69" s="28">
        <f>+I68-SUM(I67,I65,I63)</f>
        <v>0</v>
      </c>
      <c r="J69" s="28"/>
      <c r="K69" s="9"/>
      <c r="L69" s="9"/>
    </row>
    <row r="70" spans="1:12" x14ac:dyDescent="0.35">
      <c r="B70" s="9"/>
      <c r="C70" s="13"/>
      <c r="D70" s="13"/>
      <c r="E70" s="13"/>
      <c r="F70" s="13"/>
      <c r="G70" s="13"/>
      <c r="H70" s="13"/>
      <c r="I70" s="13"/>
      <c r="J70" s="13"/>
      <c r="K70" s="9"/>
      <c r="L70" s="9"/>
    </row>
    <row r="71" spans="1:12" x14ac:dyDescent="0.35">
      <c r="A71" t="s">
        <v>34</v>
      </c>
      <c r="B71" s="9"/>
      <c r="C71" s="13"/>
      <c r="D71" s="13"/>
      <c r="E71" s="13"/>
      <c r="F71" s="13"/>
      <c r="G71" s="13"/>
      <c r="H71" s="13"/>
      <c r="I71" s="13"/>
      <c r="J71" s="13"/>
      <c r="K71" s="9"/>
      <c r="L71" s="9"/>
    </row>
    <row r="72" spans="1:12" x14ac:dyDescent="0.35">
      <c r="B72" s="8"/>
      <c r="C72" s="16" t="s">
        <v>3</v>
      </c>
      <c r="D72" s="17"/>
      <c r="E72" s="36" t="s">
        <v>4</v>
      </c>
      <c r="F72" s="37"/>
      <c r="G72" s="16" t="s">
        <v>5</v>
      </c>
      <c r="H72" s="17"/>
      <c r="I72" s="36" t="s">
        <v>46</v>
      </c>
      <c r="J72" s="37"/>
      <c r="K72" s="8" t="s">
        <v>1</v>
      </c>
      <c r="L72" s="9"/>
    </row>
    <row r="73" spans="1:12" x14ac:dyDescent="0.35">
      <c r="B73" s="34" t="s">
        <v>30</v>
      </c>
      <c r="C73" s="3"/>
      <c r="D73" s="4">
        <v>8</v>
      </c>
      <c r="E73" s="3"/>
      <c r="F73" s="4">
        <v>6</v>
      </c>
      <c r="G73" s="3"/>
      <c r="H73" s="4">
        <v>10</v>
      </c>
      <c r="I73" s="3"/>
      <c r="J73" s="4">
        <v>9</v>
      </c>
      <c r="K73" s="34">
        <v>35</v>
      </c>
      <c r="L73" s="31">
        <f>+K73-SUM(C74:J74)</f>
        <v>0</v>
      </c>
    </row>
    <row r="74" spans="1:12" x14ac:dyDescent="0.35">
      <c r="B74" s="35"/>
      <c r="C74" s="18">
        <v>15</v>
      </c>
      <c r="D74" s="19"/>
      <c r="E74" s="18">
        <v>20</v>
      </c>
      <c r="F74" s="19"/>
      <c r="G74" s="18"/>
      <c r="H74" s="19"/>
      <c r="I74" s="18"/>
      <c r="J74" s="19"/>
      <c r="K74" s="35"/>
      <c r="L74" s="31"/>
    </row>
    <row r="75" spans="1:12" x14ac:dyDescent="0.35">
      <c r="B75" s="29" t="s">
        <v>31</v>
      </c>
      <c r="C75" s="5"/>
      <c r="D75" s="6">
        <v>9</v>
      </c>
      <c r="E75" s="3"/>
      <c r="F75" s="4">
        <v>12</v>
      </c>
      <c r="G75" s="5"/>
      <c r="H75" s="6">
        <v>13</v>
      </c>
      <c r="I75" s="3"/>
      <c r="J75" s="4">
        <v>7</v>
      </c>
      <c r="K75" s="29">
        <v>50</v>
      </c>
      <c r="L75" s="31">
        <f>+K75-SUM(C76:J76)</f>
        <v>50</v>
      </c>
    </row>
    <row r="76" spans="1:12" x14ac:dyDescent="0.35">
      <c r="B76" s="30"/>
      <c r="C76" s="32"/>
      <c r="D76" s="33"/>
      <c r="E76" s="18"/>
      <c r="F76" s="19"/>
      <c r="G76" s="32"/>
      <c r="H76" s="33"/>
      <c r="I76" s="18"/>
      <c r="J76" s="19"/>
      <c r="K76" s="30"/>
      <c r="L76" s="31"/>
    </row>
    <row r="77" spans="1:12" x14ac:dyDescent="0.35">
      <c r="B77" s="29" t="s">
        <v>32</v>
      </c>
      <c r="C77" s="5"/>
      <c r="D77" s="6">
        <v>14</v>
      </c>
      <c r="E77" s="3"/>
      <c r="F77" s="4">
        <v>9</v>
      </c>
      <c r="G77" s="5"/>
      <c r="H77" s="6">
        <v>16</v>
      </c>
      <c r="I77" s="3"/>
      <c r="J77" s="4">
        <v>5</v>
      </c>
      <c r="K77" s="29">
        <v>40</v>
      </c>
      <c r="L77" s="31">
        <f>+K77-SUM(C78:J78)</f>
        <v>10</v>
      </c>
    </row>
    <row r="78" spans="1:12" x14ac:dyDescent="0.35">
      <c r="B78" s="30"/>
      <c r="C78" s="32"/>
      <c r="D78" s="33"/>
      <c r="E78" s="18"/>
      <c r="F78" s="19"/>
      <c r="G78" s="32"/>
      <c r="H78" s="33"/>
      <c r="I78" s="18">
        <v>30</v>
      </c>
      <c r="J78" s="19"/>
      <c r="K78" s="30"/>
      <c r="L78" s="31"/>
    </row>
    <row r="79" spans="1:12" ht="18.5" x14ac:dyDescent="0.45">
      <c r="B79" s="10" t="s">
        <v>2</v>
      </c>
      <c r="C79" s="26">
        <v>45</v>
      </c>
      <c r="D79" s="27"/>
      <c r="E79" s="24">
        <v>20</v>
      </c>
      <c r="F79" s="25"/>
      <c r="G79" s="26">
        <v>30</v>
      </c>
      <c r="H79" s="27"/>
      <c r="I79" s="24">
        <v>30</v>
      </c>
      <c r="J79" s="25"/>
      <c r="K79" s="10"/>
      <c r="L79" s="9"/>
    </row>
    <row r="80" spans="1:12" x14ac:dyDescent="0.35">
      <c r="B80" s="9"/>
      <c r="C80" s="28">
        <f>+C79-SUM(C78,C76,C74)</f>
        <v>30</v>
      </c>
      <c r="D80" s="28"/>
      <c r="E80" s="28">
        <f>+E79-SUM(E78,E76,E74)</f>
        <v>0</v>
      </c>
      <c r="F80" s="28"/>
      <c r="G80" s="28">
        <f>+G79-SUM(G78,G76,G74)</f>
        <v>30</v>
      </c>
      <c r="H80" s="28"/>
      <c r="I80" s="28">
        <f>+I79-SUM(I78,I76,I74)</f>
        <v>0</v>
      </c>
      <c r="J80" s="28"/>
      <c r="K80" s="9"/>
      <c r="L80" s="9"/>
    </row>
    <row r="81" spans="1:23" x14ac:dyDescent="0.35">
      <c r="B81" s="9"/>
      <c r="C81" s="13"/>
      <c r="D81" s="13"/>
      <c r="E81" s="13"/>
      <c r="F81" s="13"/>
      <c r="G81" s="13"/>
      <c r="H81" s="13"/>
      <c r="I81" s="13"/>
      <c r="J81" s="13"/>
      <c r="K81" s="9"/>
      <c r="L81" s="9"/>
    </row>
    <row r="82" spans="1:23" x14ac:dyDescent="0.35">
      <c r="A82" t="s">
        <v>35</v>
      </c>
    </row>
    <row r="83" spans="1:23" x14ac:dyDescent="0.35">
      <c r="B83" s="8"/>
      <c r="C83" s="16" t="s">
        <v>3</v>
      </c>
      <c r="D83" s="17"/>
      <c r="E83" s="36" t="s">
        <v>4</v>
      </c>
      <c r="F83" s="37"/>
      <c r="G83" s="16" t="s">
        <v>5</v>
      </c>
      <c r="H83" s="17"/>
      <c r="I83" s="36" t="s">
        <v>46</v>
      </c>
      <c r="J83" s="37"/>
      <c r="K83" s="8" t="s">
        <v>1</v>
      </c>
      <c r="L83" s="9"/>
      <c r="N83" s="7" t="s">
        <v>24</v>
      </c>
      <c r="O83">
        <f>MIN(H86,H88,D86,D88)</f>
        <v>9</v>
      </c>
    </row>
    <row r="84" spans="1:23" x14ac:dyDescent="0.35">
      <c r="B84" s="34" t="s">
        <v>30</v>
      </c>
      <c r="C84" s="3"/>
      <c r="D84" s="4">
        <v>8</v>
      </c>
      <c r="E84" s="3"/>
      <c r="F84" s="4">
        <v>6</v>
      </c>
      <c r="G84" s="3"/>
      <c r="H84" s="4">
        <v>10</v>
      </c>
      <c r="I84" s="3"/>
      <c r="J84" s="4">
        <v>9</v>
      </c>
      <c r="K84" s="34">
        <v>35</v>
      </c>
      <c r="L84" s="31">
        <f>+K84-SUM(C85:J85)</f>
        <v>0</v>
      </c>
    </row>
    <row r="85" spans="1:23" x14ac:dyDescent="0.35">
      <c r="B85" s="35"/>
      <c r="C85" s="18">
        <v>15</v>
      </c>
      <c r="D85" s="19"/>
      <c r="E85" s="18">
        <v>20</v>
      </c>
      <c r="F85" s="19"/>
      <c r="G85" s="18"/>
      <c r="H85" s="19"/>
      <c r="I85" s="18"/>
      <c r="J85" s="19"/>
      <c r="K85" s="35"/>
      <c r="L85" s="31"/>
    </row>
    <row r="86" spans="1:23" x14ac:dyDescent="0.35">
      <c r="B86" s="29" t="s">
        <v>31</v>
      </c>
      <c r="C86" s="5"/>
      <c r="D86" s="6">
        <v>9</v>
      </c>
      <c r="E86" s="3"/>
      <c r="F86" s="4">
        <v>12</v>
      </c>
      <c r="G86" s="5"/>
      <c r="H86" s="6">
        <v>13</v>
      </c>
      <c r="I86" s="3"/>
      <c r="J86" s="4">
        <v>7</v>
      </c>
      <c r="K86" s="29">
        <v>50</v>
      </c>
      <c r="L86" s="31">
        <f>+K86-SUM(C87:J87)</f>
        <v>20</v>
      </c>
    </row>
    <row r="87" spans="1:23" x14ac:dyDescent="0.35">
      <c r="B87" s="30"/>
      <c r="C87" s="32">
        <v>30</v>
      </c>
      <c r="D87" s="33"/>
      <c r="E87" s="18"/>
      <c r="F87" s="19"/>
      <c r="G87" s="32"/>
      <c r="H87" s="33"/>
      <c r="I87" s="18"/>
      <c r="J87" s="19"/>
      <c r="K87" s="30"/>
      <c r="L87" s="31"/>
    </row>
    <row r="88" spans="1:23" x14ac:dyDescent="0.35">
      <c r="B88" s="29" t="s">
        <v>32</v>
      </c>
      <c r="C88" s="5"/>
      <c r="D88" s="6">
        <v>14</v>
      </c>
      <c r="E88" s="3"/>
      <c r="F88" s="4">
        <v>9</v>
      </c>
      <c r="G88" s="5"/>
      <c r="H88" s="6">
        <v>16</v>
      </c>
      <c r="I88" s="3"/>
      <c r="J88" s="4">
        <v>5</v>
      </c>
      <c r="K88" s="29">
        <v>40</v>
      </c>
      <c r="L88" s="31">
        <f>+K88-SUM(C89:J89)</f>
        <v>10</v>
      </c>
    </row>
    <row r="89" spans="1:23" x14ac:dyDescent="0.35">
      <c r="B89" s="30"/>
      <c r="C89" s="32"/>
      <c r="D89" s="33"/>
      <c r="E89" s="18"/>
      <c r="F89" s="19"/>
      <c r="G89" s="32"/>
      <c r="H89" s="33"/>
      <c r="I89" s="18">
        <v>30</v>
      </c>
      <c r="J89" s="19"/>
      <c r="K89" s="30"/>
      <c r="L89" s="31"/>
    </row>
    <row r="90" spans="1:23" ht="18.5" x14ac:dyDescent="0.45">
      <c r="B90" s="10" t="s">
        <v>2</v>
      </c>
      <c r="C90" s="26">
        <v>45</v>
      </c>
      <c r="D90" s="27"/>
      <c r="E90" s="24">
        <v>20</v>
      </c>
      <c r="F90" s="25"/>
      <c r="G90" s="26">
        <v>30</v>
      </c>
      <c r="H90" s="27"/>
      <c r="I90" s="24">
        <v>30</v>
      </c>
      <c r="J90" s="25"/>
      <c r="K90" s="10"/>
      <c r="L90" s="9"/>
    </row>
    <row r="91" spans="1:23" x14ac:dyDescent="0.35">
      <c r="B91" s="9"/>
      <c r="C91" s="28">
        <f>+C90-SUM(C89,C87,C85)</f>
        <v>0</v>
      </c>
      <c r="D91" s="28"/>
      <c r="E91" s="28">
        <f>+E90-SUM(E89,E87,E85)</f>
        <v>0</v>
      </c>
      <c r="F91" s="28"/>
      <c r="G91" s="28">
        <f>+G90-SUM(G89,G87,G85)</f>
        <v>30</v>
      </c>
      <c r="H91" s="28"/>
      <c r="I91" s="28">
        <f>+I90-SUM(I89,I87,I85)</f>
        <v>0</v>
      </c>
      <c r="J91" s="28"/>
      <c r="K91" s="9"/>
      <c r="L91" s="9"/>
    </row>
    <row r="93" spans="1:23" x14ac:dyDescent="0.35">
      <c r="A93" t="s">
        <v>36</v>
      </c>
    </row>
    <row r="94" spans="1:23" x14ac:dyDescent="0.35">
      <c r="B94" s="8"/>
      <c r="C94" s="36" t="s">
        <v>3</v>
      </c>
      <c r="D94" s="37"/>
      <c r="E94" s="36" t="s">
        <v>4</v>
      </c>
      <c r="F94" s="37"/>
      <c r="G94" s="16" t="s">
        <v>5</v>
      </c>
      <c r="H94" s="17"/>
      <c r="I94" s="16" t="s">
        <v>46</v>
      </c>
      <c r="J94" s="17"/>
      <c r="K94" s="8" t="s">
        <v>1</v>
      </c>
      <c r="L94" s="9"/>
    </row>
    <row r="95" spans="1:23" x14ac:dyDescent="0.35">
      <c r="B95" s="34" t="s">
        <v>30</v>
      </c>
      <c r="C95" s="3"/>
      <c r="D95" s="4">
        <v>8</v>
      </c>
      <c r="E95" s="3"/>
      <c r="F95" s="4">
        <v>6</v>
      </c>
      <c r="G95" s="3"/>
      <c r="H95" s="4">
        <v>10</v>
      </c>
      <c r="I95" s="3"/>
      <c r="J95" s="4">
        <v>9</v>
      </c>
      <c r="K95" s="34">
        <v>35</v>
      </c>
      <c r="L95" s="31">
        <f>+K95-SUM(C96:J96)</f>
        <v>0</v>
      </c>
    </row>
    <row r="96" spans="1:23" x14ac:dyDescent="0.35">
      <c r="B96" s="35"/>
      <c r="C96" s="18">
        <v>15</v>
      </c>
      <c r="D96" s="19"/>
      <c r="E96" s="18">
        <v>20</v>
      </c>
      <c r="F96" s="19"/>
      <c r="G96" s="18"/>
      <c r="H96" s="19"/>
      <c r="I96" s="18"/>
      <c r="J96" s="19"/>
      <c r="K96" s="35"/>
      <c r="L96" s="31"/>
      <c r="Q96">
        <f>+C96*D95</f>
        <v>120</v>
      </c>
      <c r="S96">
        <f>+E96*F95</f>
        <v>120</v>
      </c>
      <c r="U96">
        <f>+G96*H95</f>
        <v>0</v>
      </c>
      <c r="W96">
        <f>+I96*J95</f>
        <v>0</v>
      </c>
    </row>
    <row r="97" spans="2:23" x14ac:dyDescent="0.35">
      <c r="B97" s="29" t="s">
        <v>31</v>
      </c>
      <c r="C97" s="3"/>
      <c r="D97" s="4">
        <v>9</v>
      </c>
      <c r="E97" s="3"/>
      <c r="F97" s="4">
        <v>12</v>
      </c>
      <c r="G97" s="5"/>
      <c r="H97" s="6">
        <v>13</v>
      </c>
      <c r="I97" s="3"/>
      <c r="J97" s="4">
        <v>7</v>
      </c>
      <c r="K97" s="29">
        <v>50</v>
      </c>
      <c r="L97" s="31">
        <f>+K97-SUM(C98:J98)</f>
        <v>0</v>
      </c>
    </row>
    <row r="98" spans="2:23" x14ac:dyDescent="0.35">
      <c r="B98" s="30"/>
      <c r="C98" s="18">
        <v>30</v>
      </c>
      <c r="D98" s="19"/>
      <c r="E98" s="18"/>
      <c r="F98" s="19"/>
      <c r="G98" s="32">
        <v>20</v>
      </c>
      <c r="H98" s="33"/>
      <c r="I98" s="18"/>
      <c r="J98" s="19"/>
      <c r="K98" s="30"/>
      <c r="L98" s="31"/>
      <c r="Q98">
        <f>+C98*D97</f>
        <v>270</v>
      </c>
      <c r="S98">
        <f>+E98*F97</f>
        <v>0</v>
      </c>
      <c r="U98">
        <f>+G98*H97</f>
        <v>260</v>
      </c>
      <c r="W98">
        <f>+I98*J97</f>
        <v>0</v>
      </c>
    </row>
    <row r="99" spans="2:23" x14ac:dyDescent="0.35">
      <c r="B99" s="29" t="s">
        <v>32</v>
      </c>
      <c r="C99" s="3"/>
      <c r="D99" s="4">
        <v>14</v>
      </c>
      <c r="E99" s="3"/>
      <c r="F99" s="4">
        <v>9</v>
      </c>
      <c r="G99" s="5"/>
      <c r="H99" s="6">
        <v>16</v>
      </c>
      <c r="I99" s="3"/>
      <c r="J99" s="4">
        <v>5</v>
      </c>
      <c r="K99" s="29">
        <v>40</v>
      </c>
      <c r="L99" s="31">
        <f>+K99-SUM(C100:J100)</f>
        <v>0</v>
      </c>
    </row>
    <row r="100" spans="2:23" x14ac:dyDescent="0.35">
      <c r="B100" s="30"/>
      <c r="C100" s="18"/>
      <c r="D100" s="19"/>
      <c r="E100" s="18"/>
      <c r="F100" s="19"/>
      <c r="G100" s="32">
        <v>10</v>
      </c>
      <c r="H100" s="33"/>
      <c r="I100" s="18">
        <v>30</v>
      </c>
      <c r="J100" s="19"/>
      <c r="K100" s="30"/>
      <c r="L100" s="31"/>
      <c r="Q100">
        <f>+C100*D99</f>
        <v>0</v>
      </c>
      <c r="S100">
        <f>+E100*F99</f>
        <v>0</v>
      </c>
      <c r="U100">
        <f>+G100*H99</f>
        <v>160</v>
      </c>
      <c r="W100">
        <f>+I100*J99</f>
        <v>150</v>
      </c>
    </row>
    <row r="101" spans="2:23" ht="18.5" x14ac:dyDescent="0.45">
      <c r="B101" s="10" t="s">
        <v>2</v>
      </c>
      <c r="C101" s="24">
        <v>45</v>
      </c>
      <c r="D101" s="25"/>
      <c r="E101" s="24">
        <v>20</v>
      </c>
      <c r="F101" s="25"/>
      <c r="G101" s="26">
        <v>30</v>
      </c>
      <c r="H101" s="27"/>
      <c r="I101" s="24">
        <v>30</v>
      </c>
      <c r="J101" s="25"/>
      <c r="K101" s="10"/>
      <c r="L101" s="9"/>
    </row>
    <row r="102" spans="2:23" x14ac:dyDescent="0.35">
      <c r="B102" s="9"/>
      <c r="C102" s="28">
        <f>+C101-SUM(C100,C98,C96)</f>
        <v>0</v>
      </c>
      <c r="D102" s="28"/>
      <c r="E102" s="28">
        <f>+E101-SUM(E100,E98,E96)</f>
        <v>0</v>
      </c>
      <c r="F102" s="28"/>
      <c r="G102" s="28">
        <f>+G101-SUM(G100,G98,G96)</f>
        <v>0</v>
      </c>
      <c r="H102" s="28"/>
      <c r="I102" s="28">
        <f>+I101-SUM(I100,I98,I96)</f>
        <v>0</v>
      </c>
      <c r="J102" s="28"/>
      <c r="K102" s="9"/>
      <c r="L102" s="9"/>
      <c r="P102" s="7" t="s">
        <v>22</v>
      </c>
      <c r="Q102">
        <f>SUM(Q96:W100)</f>
        <v>1080</v>
      </c>
    </row>
  </sheetData>
  <mergeCells count="297">
    <mergeCell ref="I57:J57"/>
    <mergeCell ref="I58:J58"/>
    <mergeCell ref="I61:J61"/>
    <mergeCell ref="C61:D61"/>
    <mergeCell ref="E61:F61"/>
    <mergeCell ref="G61:H61"/>
    <mergeCell ref="B62:B63"/>
    <mergeCell ref="C56:D56"/>
    <mergeCell ref="E56:F56"/>
    <mergeCell ref="G56:H56"/>
    <mergeCell ref="C58:D58"/>
    <mergeCell ref="E58:F58"/>
    <mergeCell ref="G58:H58"/>
    <mergeCell ref="C63:D63"/>
    <mergeCell ref="E63:F63"/>
    <mergeCell ref="G63:H63"/>
    <mergeCell ref="I46:J46"/>
    <mergeCell ref="I47:J47"/>
    <mergeCell ref="C52:D52"/>
    <mergeCell ref="E52:F52"/>
    <mergeCell ref="G52:H52"/>
    <mergeCell ref="B53:B54"/>
    <mergeCell ref="C54:D54"/>
    <mergeCell ref="E54:F54"/>
    <mergeCell ref="G54:H54"/>
    <mergeCell ref="B42:B43"/>
    <mergeCell ref="C43:D43"/>
    <mergeCell ref="E43:F43"/>
    <mergeCell ref="G43:H43"/>
    <mergeCell ref="B44:B45"/>
    <mergeCell ref="C45:D45"/>
    <mergeCell ref="E45:F45"/>
    <mergeCell ref="G45:H45"/>
    <mergeCell ref="C47:D47"/>
    <mergeCell ref="E47:F47"/>
    <mergeCell ref="G47:H47"/>
    <mergeCell ref="C46:D46"/>
    <mergeCell ref="E46:F46"/>
    <mergeCell ref="G46:H46"/>
    <mergeCell ref="I35:J35"/>
    <mergeCell ref="I36:J36"/>
    <mergeCell ref="C39:D39"/>
    <mergeCell ref="E39:F39"/>
    <mergeCell ref="G39:H39"/>
    <mergeCell ref="B40:B41"/>
    <mergeCell ref="C41:D41"/>
    <mergeCell ref="E41:F41"/>
    <mergeCell ref="G41:H41"/>
    <mergeCell ref="I39:J39"/>
    <mergeCell ref="B31:B32"/>
    <mergeCell ref="C32:D32"/>
    <mergeCell ref="E32:F32"/>
    <mergeCell ref="G32:H32"/>
    <mergeCell ref="B33:B34"/>
    <mergeCell ref="C34:D34"/>
    <mergeCell ref="E34:F34"/>
    <mergeCell ref="G34:H34"/>
    <mergeCell ref="C36:D36"/>
    <mergeCell ref="E36:F36"/>
    <mergeCell ref="G36:H36"/>
    <mergeCell ref="C35:D35"/>
    <mergeCell ref="E35:F35"/>
    <mergeCell ref="G35:H35"/>
    <mergeCell ref="I24:J24"/>
    <mergeCell ref="I25:J25"/>
    <mergeCell ref="C28:D28"/>
    <mergeCell ref="E28:F28"/>
    <mergeCell ref="G28:H28"/>
    <mergeCell ref="B29:B30"/>
    <mergeCell ref="C30:D30"/>
    <mergeCell ref="E30:F30"/>
    <mergeCell ref="G30:H30"/>
    <mergeCell ref="I28:J28"/>
    <mergeCell ref="B20:B21"/>
    <mergeCell ref="C21:D21"/>
    <mergeCell ref="E21:F21"/>
    <mergeCell ref="G21:H21"/>
    <mergeCell ref="B22:B23"/>
    <mergeCell ref="C23:D23"/>
    <mergeCell ref="E23:F23"/>
    <mergeCell ref="G23:H23"/>
    <mergeCell ref="C25:D25"/>
    <mergeCell ref="E25:F25"/>
    <mergeCell ref="G25:H25"/>
    <mergeCell ref="C24:D24"/>
    <mergeCell ref="E24:F24"/>
    <mergeCell ref="G24:H24"/>
    <mergeCell ref="I13:J13"/>
    <mergeCell ref="I14:J14"/>
    <mergeCell ref="C17:D17"/>
    <mergeCell ref="E17:F17"/>
    <mergeCell ref="G17:H17"/>
    <mergeCell ref="B18:B19"/>
    <mergeCell ref="C19:D19"/>
    <mergeCell ref="E19:F19"/>
    <mergeCell ref="G19:H19"/>
    <mergeCell ref="I17:J17"/>
    <mergeCell ref="B11:B12"/>
    <mergeCell ref="C12:D12"/>
    <mergeCell ref="E12:F12"/>
    <mergeCell ref="G12:H12"/>
    <mergeCell ref="C14:D14"/>
    <mergeCell ref="E14:F14"/>
    <mergeCell ref="G14:H14"/>
    <mergeCell ref="C13:D13"/>
    <mergeCell ref="E13:F13"/>
    <mergeCell ref="G13:H13"/>
    <mergeCell ref="C6:D6"/>
    <mergeCell ref="E6:F6"/>
    <mergeCell ref="G6:H6"/>
    <mergeCell ref="B7:B8"/>
    <mergeCell ref="C8:D8"/>
    <mergeCell ref="E8:F8"/>
    <mergeCell ref="G8:H8"/>
    <mergeCell ref="I6:J6"/>
    <mergeCell ref="B9:B10"/>
    <mergeCell ref="C10:D10"/>
    <mergeCell ref="E10:F10"/>
    <mergeCell ref="G10:H10"/>
    <mergeCell ref="E85:F85"/>
    <mergeCell ref="G85:H85"/>
    <mergeCell ref="G87:H87"/>
    <mergeCell ref="I83:J83"/>
    <mergeCell ref="B66:B67"/>
    <mergeCell ref="C67:D67"/>
    <mergeCell ref="E67:F67"/>
    <mergeCell ref="G67:H67"/>
    <mergeCell ref="C69:D69"/>
    <mergeCell ref="E69:F69"/>
    <mergeCell ref="G69:H69"/>
    <mergeCell ref="I68:J68"/>
    <mergeCell ref="I69:J69"/>
    <mergeCell ref="G90:H90"/>
    <mergeCell ref="I90:J90"/>
    <mergeCell ref="I91:J91"/>
    <mergeCell ref="B73:B74"/>
    <mergeCell ref="C50:D50"/>
    <mergeCell ref="E50:F50"/>
    <mergeCell ref="G50:H50"/>
    <mergeCell ref="B51:B52"/>
    <mergeCell ref="B55:B56"/>
    <mergeCell ref="C57:D57"/>
    <mergeCell ref="E57:F57"/>
    <mergeCell ref="G57:H57"/>
    <mergeCell ref="B64:B65"/>
    <mergeCell ref="C65:D65"/>
    <mergeCell ref="E65:F65"/>
    <mergeCell ref="G65:H65"/>
    <mergeCell ref="C68:D68"/>
    <mergeCell ref="E68:F68"/>
    <mergeCell ref="G68:H68"/>
    <mergeCell ref="C83:D83"/>
    <mergeCell ref="E83:F83"/>
    <mergeCell ref="G83:H83"/>
    <mergeCell ref="B84:B85"/>
    <mergeCell ref="C85:D85"/>
    <mergeCell ref="K7:K8"/>
    <mergeCell ref="L7:L8"/>
    <mergeCell ref="I8:J8"/>
    <mergeCell ref="K9:K10"/>
    <mergeCell ref="L9:L10"/>
    <mergeCell ref="I10:J10"/>
    <mergeCell ref="K11:K12"/>
    <mergeCell ref="L11:L12"/>
    <mergeCell ref="I12:J12"/>
    <mergeCell ref="K18:K19"/>
    <mergeCell ref="L18:L19"/>
    <mergeCell ref="I19:J19"/>
    <mergeCell ref="K20:K21"/>
    <mergeCell ref="L20:L21"/>
    <mergeCell ref="I21:J21"/>
    <mergeCell ref="K22:K23"/>
    <mergeCell ref="L22:L23"/>
    <mergeCell ref="I23:J23"/>
    <mergeCell ref="K29:K30"/>
    <mergeCell ref="L29:L30"/>
    <mergeCell ref="I30:J30"/>
    <mergeCell ref="K31:K32"/>
    <mergeCell ref="L31:L32"/>
    <mergeCell ref="I32:J32"/>
    <mergeCell ref="K33:K34"/>
    <mergeCell ref="L33:L34"/>
    <mergeCell ref="I34:J34"/>
    <mergeCell ref="K40:K41"/>
    <mergeCell ref="L40:L41"/>
    <mergeCell ref="I41:J41"/>
    <mergeCell ref="K42:K43"/>
    <mergeCell ref="L42:L43"/>
    <mergeCell ref="I43:J43"/>
    <mergeCell ref="K44:K45"/>
    <mergeCell ref="L44:L45"/>
    <mergeCell ref="I45:J45"/>
    <mergeCell ref="I50:J50"/>
    <mergeCell ref="K51:K52"/>
    <mergeCell ref="L51:L52"/>
    <mergeCell ref="I52:J52"/>
    <mergeCell ref="K53:K54"/>
    <mergeCell ref="L53:L54"/>
    <mergeCell ref="I54:J54"/>
    <mergeCell ref="K55:K56"/>
    <mergeCell ref="L55:L56"/>
    <mergeCell ref="I56:J56"/>
    <mergeCell ref="K62:K63"/>
    <mergeCell ref="L62:L63"/>
    <mergeCell ref="I63:J63"/>
    <mergeCell ref="K64:K65"/>
    <mergeCell ref="L64:L65"/>
    <mergeCell ref="I65:J65"/>
    <mergeCell ref="K66:K67"/>
    <mergeCell ref="L66:L67"/>
    <mergeCell ref="I67:J67"/>
    <mergeCell ref="B95:B96"/>
    <mergeCell ref="K95:K96"/>
    <mergeCell ref="L95:L96"/>
    <mergeCell ref="C96:D96"/>
    <mergeCell ref="E96:F96"/>
    <mergeCell ref="G96:H96"/>
    <mergeCell ref="I96:J96"/>
    <mergeCell ref="K84:K85"/>
    <mergeCell ref="L84:L85"/>
    <mergeCell ref="I85:J85"/>
    <mergeCell ref="K86:K87"/>
    <mergeCell ref="L86:L87"/>
    <mergeCell ref="I87:J87"/>
    <mergeCell ref="K88:K89"/>
    <mergeCell ref="L88:L89"/>
    <mergeCell ref="I89:J89"/>
    <mergeCell ref="C91:D91"/>
    <mergeCell ref="E91:F91"/>
    <mergeCell ref="G91:H91"/>
    <mergeCell ref="B88:B89"/>
    <mergeCell ref="C89:D89"/>
    <mergeCell ref="E89:F89"/>
    <mergeCell ref="G89:H89"/>
    <mergeCell ref="B86:B87"/>
    <mergeCell ref="B97:B98"/>
    <mergeCell ref="K97:K98"/>
    <mergeCell ref="L97:L98"/>
    <mergeCell ref="C98:D98"/>
    <mergeCell ref="E98:F98"/>
    <mergeCell ref="G98:H98"/>
    <mergeCell ref="I98:J98"/>
    <mergeCell ref="B99:B100"/>
    <mergeCell ref="K99:K100"/>
    <mergeCell ref="L99:L100"/>
    <mergeCell ref="C100:D100"/>
    <mergeCell ref="E100:F100"/>
    <mergeCell ref="G100:H100"/>
    <mergeCell ref="I100:J100"/>
    <mergeCell ref="C101:D101"/>
    <mergeCell ref="E101:F101"/>
    <mergeCell ref="G101:H101"/>
    <mergeCell ref="I101:J101"/>
    <mergeCell ref="C102:D102"/>
    <mergeCell ref="E102:F102"/>
    <mergeCell ref="G102:H102"/>
    <mergeCell ref="I102:J102"/>
    <mergeCell ref="C72:D72"/>
    <mergeCell ref="E72:F72"/>
    <mergeCell ref="G72:H72"/>
    <mergeCell ref="I72:J72"/>
    <mergeCell ref="C80:D80"/>
    <mergeCell ref="E80:F80"/>
    <mergeCell ref="G80:H80"/>
    <mergeCell ref="I80:J80"/>
    <mergeCell ref="C94:D94"/>
    <mergeCell ref="E94:F94"/>
    <mergeCell ref="G94:H94"/>
    <mergeCell ref="I94:J94"/>
    <mergeCell ref="C87:D87"/>
    <mergeCell ref="E87:F87"/>
    <mergeCell ref="C90:D90"/>
    <mergeCell ref="E90:F90"/>
    <mergeCell ref="K73:K74"/>
    <mergeCell ref="L73:L74"/>
    <mergeCell ref="C74:D74"/>
    <mergeCell ref="E74:F74"/>
    <mergeCell ref="G74:H74"/>
    <mergeCell ref="I74:J74"/>
    <mergeCell ref="B75:B76"/>
    <mergeCell ref="K75:K76"/>
    <mergeCell ref="L75:L76"/>
    <mergeCell ref="C76:D76"/>
    <mergeCell ref="E76:F76"/>
    <mergeCell ref="G76:H76"/>
    <mergeCell ref="I76:J76"/>
    <mergeCell ref="B77:B78"/>
    <mergeCell ref="K77:K78"/>
    <mergeCell ref="L77:L78"/>
    <mergeCell ref="C78:D78"/>
    <mergeCell ref="E78:F78"/>
    <mergeCell ref="G78:H78"/>
    <mergeCell ref="I78:J78"/>
    <mergeCell ref="C79:D79"/>
    <mergeCell ref="E79:F79"/>
    <mergeCell ref="G79:H79"/>
    <mergeCell ref="I79:J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CEA8-85E4-4F1B-A91B-D387CFC565A4}">
  <dimension ref="A1:W161"/>
  <sheetViews>
    <sheetView showGridLines="0" workbookViewId="0"/>
  </sheetViews>
  <sheetFormatPr baseColWidth="10" defaultRowHeight="14.5" x14ac:dyDescent="0.35"/>
  <cols>
    <col min="1" max="11" width="4.81640625" customWidth="1"/>
    <col min="12" max="16" width="3.6328125" customWidth="1"/>
    <col min="17" max="17" width="6.36328125" customWidth="1"/>
    <col min="18" max="20" width="3.6328125" customWidth="1"/>
    <col min="21" max="34" width="4.81640625" customWidth="1"/>
    <col min="35" max="52" width="3.6328125" customWidth="1"/>
  </cols>
  <sheetData>
    <row r="1" spans="1:12" x14ac:dyDescent="0.35">
      <c r="A1" t="s">
        <v>29</v>
      </c>
    </row>
    <row r="3" spans="1:12" x14ac:dyDescent="0.35">
      <c r="A3" t="s">
        <v>0</v>
      </c>
    </row>
    <row r="5" spans="1:12" x14ac:dyDescent="0.35">
      <c r="A5" t="s">
        <v>7</v>
      </c>
    </row>
    <row r="6" spans="1:12" x14ac:dyDescent="0.35">
      <c r="B6" s="8"/>
      <c r="C6" s="16" t="s">
        <v>3</v>
      </c>
      <c r="D6" s="17"/>
      <c r="E6" s="16" t="s">
        <v>4</v>
      </c>
      <c r="F6" s="17"/>
      <c r="G6" s="16" t="s">
        <v>5</v>
      </c>
      <c r="H6" s="17"/>
      <c r="I6" s="16" t="s">
        <v>46</v>
      </c>
      <c r="J6" s="17"/>
      <c r="K6" s="8" t="s">
        <v>1</v>
      </c>
      <c r="L6" s="9"/>
    </row>
    <row r="7" spans="1:12" x14ac:dyDescent="0.35">
      <c r="B7" s="29" t="s">
        <v>30</v>
      </c>
      <c r="C7" s="5"/>
      <c r="D7" s="6">
        <v>8</v>
      </c>
      <c r="E7" s="5"/>
      <c r="F7" s="6">
        <v>6</v>
      </c>
      <c r="G7" s="5"/>
      <c r="H7" s="6">
        <v>10</v>
      </c>
      <c r="I7" s="5"/>
      <c r="J7" s="6">
        <v>9</v>
      </c>
      <c r="K7" s="29">
        <v>35</v>
      </c>
      <c r="L7" s="31">
        <f>+K7-SUM(C8:J8)</f>
        <v>35</v>
      </c>
    </row>
    <row r="8" spans="1:12" x14ac:dyDescent="0.35">
      <c r="B8" s="30"/>
      <c r="C8" s="32"/>
      <c r="D8" s="33"/>
      <c r="E8" s="32"/>
      <c r="F8" s="33"/>
      <c r="G8" s="32"/>
      <c r="H8" s="33"/>
      <c r="I8" s="32"/>
      <c r="J8" s="33"/>
      <c r="K8" s="30"/>
      <c r="L8" s="31"/>
    </row>
    <row r="9" spans="1:12" x14ac:dyDescent="0.35">
      <c r="B9" s="29" t="s">
        <v>31</v>
      </c>
      <c r="C9" s="5"/>
      <c r="D9" s="6">
        <v>9</v>
      </c>
      <c r="E9" s="5"/>
      <c r="F9" s="6">
        <v>12</v>
      </c>
      <c r="G9" s="5"/>
      <c r="H9" s="6">
        <v>13</v>
      </c>
      <c r="I9" s="5"/>
      <c r="J9" s="6">
        <v>7</v>
      </c>
      <c r="K9" s="29">
        <v>50</v>
      </c>
      <c r="L9" s="31">
        <f>+K9-SUM(C10:J10)</f>
        <v>50</v>
      </c>
    </row>
    <row r="10" spans="1:12" x14ac:dyDescent="0.35">
      <c r="B10" s="30"/>
      <c r="C10" s="32"/>
      <c r="D10" s="33"/>
      <c r="E10" s="32"/>
      <c r="F10" s="33"/>
      <c r="G10" s="32"/>
      <c r="H10" s="33"/>
      <c r="I10" s="32"/>
      <c r="J10" s="33"/>
      <c r="K10" s="30"/>
      <c r="L10" s="31"/>
    </row>
    <row r="11" spans="1:12" x14ac:dyDescent="0.35">
      <c r="B11" s="29" t="s">
        <v>32</v>
      </c>
      <c r="C11" s="5"/>
      <c r="D11" s="6">
        <v>14</v>
      </c>
      <c r="E11" s="5"/>
      <c r="F11" s="6">
        <v>9</v>
      </c>
      <c r="G11" s="5"/>
      <c r="H11" s="6">
        <v>16</v>
      </c>
      <c r="I11" s="5"/>
      <c r="J11" s="6">
        <v>5</v>
      </c>
      <c r="K11" s="29">
        <v>40</v>
      </c>
      <c r="L11" s="31">
        <f>+K11-SUM(C12:J12)</f>
        <v>40</v>
      </c>
    </row>
    <row r="12" spans="1:12" x14ac:dyDescent="0.35">
      <c r="B12" s="30"/>
      <c r="C12" s="32"/>
      <c r="D12" s="33"/>
      <c r="E12" s="32"/>
      <c r="F12" s="33"/>
      <c r="G12" s="32"/>
      <c r="H12" s="33"/>
      <c r="I12" s="32"/>
      <c r="J12" s="33"/>
      <c r="K12" s="30"/>
      <c r="L12" s="31"/>
    </row>
    <row r="13" spans="1:12" ht="18.5" x14ac:dyDescent="0.45">
      <c r="B13" s="10" t="s">
        <v>2</v>
      </c>
      <c r="C13" s="26">
        <v>45</v>
      </c>
      <c r="D13" s="27"/>
      <c r="E13" s="26">
        <v>20</v>
      </c>
      <c r="F13" s="27"/>
      <c r="G13" s="26">
        <v>30</v>
      </c>
      <c r="H13" s="27"/>
      <c r="I13" s="26">
        <v>30</v>
      </c>
      <c r="J13" s="27"/>
      <c r="K13" s="10"/>
      <c r="L13" s="9"/>
    </row>
    <row r="14" spans="1:12" x14ac:dyDescent="0.35">
      <c r="B14" s="9"/>
      <c r="C14" s="28">
        <f>+C13-SUM(C12,C10,C8)</f>
        <v>45</v>
      </c>
      <c r="D14" s="28"/>
      <c r="E14" s="28">
        <f>+E13-SUM(E12,E10,E8)</f>
        <v>20</v>
      </c>
      <c r="F14" s="28"/>
      <c r="G14" s="28">
        <f>+G13-SUM(G12,G10,G8)</f>
        <v>30</v>
      </c>
      <c r="H14" s="28"/>
      <c r="I14" s="28">
        <f>+I13-SUM(I12,I10,I8)</f>
        <v>30</v>
      </c>
      <c r="J14" s="28"/>
      <c r="K14" s="9"/>
      <c r="L14" s="9"/>
    </row>
    <row r="17" spans="1:13" x14ac:dyDescent="0.35">
      <c r="A17" s="12" t="s">
        <v>28</v>
      </c>
    </row>
    <row r="18" spans="1:13" x14ac:dyDescent="0.35">
      <c r="B18" s="8"/>
      <c r="C18" s="16" t="s">
        <v>3</v>
      </c>
      <c r="D18" s="17"/>
      <c r="E18" s="16" t="s">
        <v>4</v>
      </c>
      <c r="F18" s="17"/>
      <c r="G18" s="16" t="s">
        <v>5</v>
      </c>
      <c r="H18" s="17"/>
      <c r="I18" s="16" t="s">
        <v>46</v>
      </c>
      <c r="J18" s="17"/>
      <c r="K18" s="8" t="s">
        <v>1</v>
      </c>
      <c r="L18" s="9"/>
      <c r="M18" s="11" t="s">
        <v>6</v>
      </c>
    </row>
    <row r="19" spans="1:13" x14ac:dyDescent="0.35">
      <c r="B19" s="29" t="s">
        <v>30</v>
      </c>
      <c r="C19" s="5"/>
      <c r="D19" s="6">
        <v>8</v>
      </c>
      <c r="E19" s="5"/>
      <c r="F19" s="6">
        <v>6</v>
      </c>
      <c r="G19" s="5"/>
      <c r="H19" s="6">
        <v>10</v>
      </c>
      <c r="I19" s="5"/>
      <c r="J19" s="6">
        <v>9</v>
      </c>
      <c r="K19" s="29">
        <v>35</v>
      </c>
      <c r="L19" s="31">
        <f>+K19-SUM(C20:J20)</f>
        <v>35</v>
      </c>
      <c r="M19">
        <v>2</v>
      </c>
    </row>
    <row r="20" spans="1:13" x14ac:dyDescent="0.35">
      <c r="B20" s="30"/>
      <c r="C20" s="32"/>
      <c r="D20" s="33"/>
      <c r="E20" s="32"/>
      <c r="F20" s="33"/>
      <c r="G20" s="32"/>
      <c r="H20" s="33"/>
      <c r="I20" s="32"/>
      <c r="J20" s="33"/>
      <c r="K20" s="30"/>
      <c r="L20" s="31"/>
    </row>
    <row r="21" spans="1:13" x14ac:dyDescent="0.35">
      <c r="B21" s="29" t="s">
        <v>31</v>
      </c>
      <c r="C21" s="5"/>
      <c r="D21" s="6">
        <v>9</v>
      </c>
      <c r="E21" s="5"/>
      <c r="F21" s="6">
        <v>12</v>
      </c>
      <c r="G21" s="5"/>
      <c r="H21" s="6">
        <v>13</v>
      </c>
      <c r="I21" s="5"/>
      <c r="J21" s="6">
        <v>7</v>
      </c>
      <c r="K21" s="29">
        <v>50</v>
      </c>
      <c r="L21" s="31">
        <f>+K21-SUM(C22:J22)</f>
        <v>50</v>
      </c>
      <c r="M21">
        <v>2</v>
      </c>
    </row>
    <row r="22" spans="1:13" x14ac:dyDescent="0.35">
      <c r="B22" s="30"/>
      <c r="C22" s="32"/>
      <c r="D22" s="33"/>
      <c r="E22" s="32"/>
      <c r="F22" s="33"/>
      <c r="G22" s="32"/>
      <c r="H22" s="33"/>
      <c r="I22" s="32"/>
      <c r="J22" s="33"/>
      <c r="K22" s="30"/>
      <c r="L22" s="31"/>
    </row>
    <row r="23" spans="1:13" x14ac:dyDescent="0.35">
      <c r="B23" s="29" t="s">
        <v>32</v>
      </c>
      <c r="C23" s="5"/>
      <c r="D23" s="6">
        <v>14</v>
      </c>
      <c r="E23" s="5"/>
      <c r="F23" s="6">
        <v>9</v>
      </c>
      <c r="G23" s="5"/>
      <c r="H23" s="6">
        <v>16</v>
      </c>
      <c r="I23" s="5"/>
      <c r="J23" s="6">
        <v>5</v>
      </c>
      <c r="K23" s="29">
        <v>40</v>
      </c>
      <c r="L23" s="31">
        <f>+K23-SUM(C24:J24)</f>
        <v>40</v>
      </c>
      <c r="M23">
        <v>4</v>
      </c>
    </row>
    <row r="24" spans="1:13" x14ac:dyDescent="0.35">
      <c r="B24" s="30"/>
      <c r="C24" s="32"/>
      <c r="D24" s="33"/>
      <c r="E24" s="32"/>
      <c r="F24" s="33"/>
      <c r="G24" s="32"/>
      <c r="H24" s="33"/>
      <c r="I24" s="32"/>
      <c r="J24" s="33"/>
      <c r="K24" s="30"/>
      <c r="L24" s="31"/>
    </row>
    <row r="25" spans="1:13" ht="18.5" x14ac:dyDescent="0.45">
      <c r="B25" s="10" t="s">
        <v>2</v>
      </c>
      <c r="C25" s="26">
        <v>45</v>
      </c>
      <c r="D25" s="27"/>
      <c r="E25" s="26">
        <v>20</v>
      </c>
      <c r="F25" s="27"/>
      <c r="G25" s="26">
        <v>30</v>
      </c>
      <c r="H25" s="27"/>
      <c r="I25" s="26">
        <v>30</v>
      </c>
      <c r="J25" s="27"/>
      <c r="K25" s="10"/>
      <c r="L25" s="9"/>
    </row>
    <row r="26" spans="1:13" x14ac:dyDescent="0.35">
      <c r="B26" s="9"/>
      <c r="C26" s="28">
        <f>+C25-SUM(C24,C22,C20)</f>
        <v>45</v>
      </c>
      <c r="D26" s="28"/>
      <c r="E26" s="28">
        <f>+E25-SUM(E24,E22,E20)</f>
        <v>20</v>
      </c>
      <c r="F26" s="28"/>
      <c r="G26" s="28">
        <f>+G25-SUM(G24,G22,G20)</f>
        <v>30</v>
      </c>
      <c r="H26" s="28"/>
      <c r="I26" s="28">
        <f>+I25-SUM(I24,I22,I20)</f>
        <v>30</v>
      </c>
      <c r="J26" s="28"/>
      <c r="K26" s="9"/>
      <c r="L26" s="9"/>
    </row>
    <row r="27" spans="1:13" x14ac:dyDescent="0.35">
      <c r="B27" t="s">
        <v>6</v>
      </c>
      <c r="D27">
        <v>1</v>
      </c>
      <c r="F27">
        <v>3</v>
      </c>
      <c r="H27">
        <v>3</v>
      </c>
      <c r="J27">
        <v>2</v>
      </c>
    </row>
    <row r="29" spans="1:13" x14ac:dyDescent="0.35">
      <c r="A29" t="s">
        <v>37</v>
      </c>
    </row>
    <row r="30" spans="1:13" x14ac:dyDescent="0.35">
      <c r="B30" s="8"/>
      <c r="C30" s="16" t="s">
        <v>3</v>
      </c>
      <c r="D30" s="17"/>
      <c r="E30" s="16" t="s">
        <v>4</v>
      </c>
      <c r="F30" s="17"/>
      <c r="G30" s="16" t="s">
        <v>5</v>
      </c>
      <c r="H30" s="17"/>
      <c r="I30" s="16" t="s">
        <v>46</v>
      </c>
      <c r="J30" s="17"/>
      <c r="K30" s="8" t="s">
        <v>1</v>
      </c>
      <c r="L30" s="9"/>
      <c r="M30" s="11" t="s">
        <v>6</v>
      </c>
    </row>
    <row r="31" spans="1:13" x14ac:dyDescent="0.35">
      <c r="B31" s="29" t="s">
        <v>30</v>
      </c>
      <c r="C31" s="5"/>
      <c r="D31" s="6">
        <v>8</v>
      </c>
      <c r="E31" s="5"/>
      <c r="F31" s="6">
        <v>6</v>
      </c>
      <c r="G31" s="5"/>
      <c r="H31" s="6">
        <v>10</v>
      </c>
      <c r="I31" s="5"/>
      <c r="J31" s="6">
        <v>9</v>
      </c>
      <c r="K31" s="29">
        <v>35</v>
      </c>
      <c r="L31" s="31">
        <f>+K31-SUM(C32:J32)</f>
        <v>35</v>
      </c>
      <c r="M31">
        <v>2</v>
      </c>
    </row>
    <row r="32" spans="1:13" x14ac:dyDescent="0.35">
      <c r="B32" s="30"/>
      <c r="C32" s="32"/>
      <c r="D32" s="33"/>
      <c r="E32" s="32"/>
      <c r="F32" s="33"/>
      <c r="G32" s="32"/>
      <c r="H32" s="33"/>
      <c r="I32" s="32"/>
      <c r="J32" s="33"/>
      <c r="K32" s="30"/>
      <c r="L32" s="31"/>
    </row>
    <row r="33" spans="1:13" x14ac:dyDescent="0.35">
      <c r="B33" s="29" t="s">
        <v>31</v>
      </c>
      <c r="C33" s="5"/>
      <c r="D33" s="6">
        <v>9</v>
      </c>
      <c r="E33" s="5"/>
      <c r="F33" s="6">
        <v>12</v>
      </c>
      <c r="G33" s="5"/>
      <c r="H33" s="6">
        <v>13</v>
      </c>
      <c r="I33" s="5"/>
      <c r="J33" s="6">
        <v>7</v>
      </c>
      <c r="K33" s="29">
        <v>50</v>
      </c>
      <c r="L33" s="31">
        <f>+K33-SUM(C34:J34)</f>
        <v>50</v>
      </c>
      <c r="M33">
        <v>2</v>
      </c>
    </row>
    <row r="34" spans="1:13" x14ac:dyDescent="0.35">
      <c r="B34" s="30"/>
      <c r="C34" s="32"/>
      <c r="D34" s="33"/>
      <c r="E34" s="32"/>
      <c r="F34" s="33"/>
      <c r="G34" s="32"/>
      <c r="H34" s="33"/>
      <c r="I34" s="32"/>
      <c r="J34" s="33"/>
      <c r="K34" s="30"/>
      <c r="L34" s="31"/>
    </row>
    <row r="35" spans="1:13" x14ac:dyDescent="0.35">
      <c r="B35" s="29" t="s">
        <v>32</v>
      </c>
      <c r="C35" s="5"/>
      <c r="D35" s="6">
        <v>14</v>
      </c>
      <c r="E35" s="5"/>
      <c r="F35" s="6">
        <v>9</v>
      </c>
      <c r="G35" s="5"/>
      <c r="H35" s="6">
        <v>16</v>
      </c>
      <c r="I35" s="5"/>
      <c r="J35" s="6">
        <v>5</v>
      </c>
      <c r="K35" s="29">
        <v>40</v>
      </c>
      <c r="L35" s="31">
        <f>+K35-SUM(C36:J36)</f>
        <v>10</v>
      </c>
      <c r="M35">
        <v>4</v>
      </c>
    </row>
    <row r="36" spans="1:13" x14ac:dyDescent="0.35">
      <c r="B36" s="30"/>
      <c r="C36" s="32"/>
      <c r="D36" s="33"/>
      <c r="E36" s="32"/>
      <c r="F36" s="33"/>
      <c r="G36" s="32"/>
      <c r="H36" s="33"/>
      <c r="I36" s="32">
        <v>30</v>
      </c>
      <c r="J36" s="33"/>
      <c r="K36" s="30"/>
      <c r="L36" s="31"/>
    </row>
    <row r="37" spans="1:13" ht="18.5" x14ac:dyDescent="0.45">
      <c r="B37" s="10" t="s">
        <v>2</v>
      </c>
      <c r="C37" s="26">
        <v>45</v>
      </c>
      <c r="D37" s="27"/>
      <c r="E37" s="26">
        <v>20</v>
      </c>
      <c r="F37" s="27"/>
      <c r="G37" s="26">
        <v>30</v>
      </c>
      <c r="H37" s="27"/>
      <c r="I37" s="26">
        <v>30</v>
      </c>
      <c r="J37" s="27"/>
      <c r="K37" s="10"/>
      <c r="L37" s="9"/>
    </row>
    <row r="38" spans="1:13" x14ac:dyDescent="0.35">
      <c r="B38" s="9"/>
      <c r="C38" s="28">
        <f>+C37-SUM(C36,C34,C32)</f>
        <v>45</v>
      </c>
      <c r="D38" s="28"/>
      <c r="E38" s="28">
        <f>+E37-SUM(E36,E34,E32)</f>
        <v>20</v>
      </c>
      <c r="F38" s="28"/>
      <c r="G38" s="28">
        <f>+G37-SUM(G36,G34,G32)</f>
        <v>30</v>
      </c>
      <c r="H38" s="28"/>
      <c r="I38" s="28">
        <f>+I37-SUM(I36,I34,I32)</f>
        <v>0</v>
      </c>
      <c r="J38" s="28"/>
      <c r="K38" s="9"/>
      <c r="L38" s="9"/>
    </row>
    <row r="39" spans="1:13" x14ac:dyDescent="0.35">
      <c r="B39" t="s">
        <v>6</v>
      </c>
      <c r="D39">
        <v>1</v>
      </c>
      <c r="F39">
        <v>3</v>
      </c>
      <c r="H39">
        <v>3</v>
      </c>
      <c r="J39">
        <v>2</v>
      </c>
    </row>
    <row r="41" spans="1:13" x14ac:dyDescent="0.35">
      <c r="A41" t="s">
        <v>38</v>
      </c>
    </row>
    <row r="42" spans="1:13" x14ac:dyDescent="0.35">
      <c r="B42" s="8"/>
      <c r="C42" s="16" t="s">
        <v>3</v>
      </c>
      <c r="D42" s="17"/>
      <c r="E42" s="16" t="s">
        <v>4</v>
      </c>
      <c r="F42" s="17"/>
      <c r="G42" s="16" t="s">
        <v>5</v>
      </c>
      <c r="H42" s="17"/>
      <c r="I42" s="36" t="s">
        <v>46</v>
      </c>
      <c r="J42" s="37"/>
      <c r="K42" s="8" t="s">
        <v>1</v>
      </c>
      <c r="L42" s="9"/>
      <c r="M42" s="11" t="s">
        <v>6</v>
      </c>
    </row>
    <row r="43" spans="1:13" x14ac:dyDescent="0.35">
      <c r="B43" s="29" t="s">
        <v>30</v>
      </c>
      <c r="C43" s="5"/>
      <c r="D43" s="6">
        <v>8</v>
      </c>
      <c r="E43" s="5"/>
      <c r="F43" s="6">
        <v>6</v>
      </c>
      <c r="G43" s="5"/>
      <c r="H43" s="6">
        <v>10</v>
      </c>
      <c r="I43" s="3"/>
      <c r="J43" s="4">
        <v>9</v>
      </c>
      <c r="K43" s="29">
        <v>35</v>
      </c>
      <c r="L43" s="31">
        <f>+K43-SUM(C44:J44)</f>
        <v>35</v>
      </c>
      <c r="M43">
        <v>2</v>
      </c>
    </row>
    <row r="44" spans="1:13" x14ac:dyDescent="0.35">
      <c r="B44" s="30"/>
      <c r="C44" s="32"/>
      <c r="D44" s="33"/>
      <c r="E44" s="32"/>
      <c r="F44" s="33"/>
      <c r="G44" s="32"/>
      <c r="H44" s="33"/>
      <c r="I44" s="18"/>
      <c r="J44" s="19"/>
      <c r="K44" s="30"/>
      <c r="L44" s="31"/>
    </row>
    <row r="45" spans="1:13" x14ac:dyDescent="0.35">
      <c r="B45" s="29" t="s">
        <v>31</v>
      </c>
      <c r="C45" s="5"/>
      <c r="D45" s="6">
        <v>9</v>
      </c>
      <c r="E45" s="5"/>
      <c r="F45" s="6">
        <v>12</v>
      </c>
      <c r="G45" s="5"/>
      <c r="H45" s="6">
        <v>13</v>
      </c>
      <c r="I45" s="3"/>
      <c r="J45" s="4">
        <v>7</v>
      </c>
      <c r="K45" s="29">
        <v>50</v>
      </c>
      <c r="L45" s="31">
        <f>+K45-SUM(C46:J46)</f>
        <v>50</v>
      </c>
      <c r="M45">
        <v>2</v>
      </c>
    </row>
    <row r="46" spans="1:13" x14ac:dyDescent="0.35">
      <c r="B46" s="30"/>
      <c r="C46" s="32"/>
      <c r="D46" s="33"/>
      <c r="E46" s="32"/>
      <c r="F46" s="33"/>
      <c r="G46" s="32"/>
      <c r="H46" s="33"/>
      <c r="I46" s="18"/>
      <c r="J46" s="19"/>
      <c r="K46" s="30"/>
      <c r="L46" s="31"/>
    </row>
    <row r="47" spans="1:13" x14ac:dyDescent="0.35">
      <c r="B47" s="29" t="s">
        <v>32</v>
      </c>
      <c r="C47" s="5"/>
      <c r="D47" s="6">
        <v>14</v>
      </c>
      <c r="E47" s="5"/>
      <c r="F47" s="6">
        <v>9</v>
      </c>
      <c r="G47" s="5"/>
      <c r="H47" s="6">
        <v>16</v>
      </c>
      <c r="I47" s="3"/>
      <c r="J47" s="4">
        <v>5</v>
      </c>
      <c r="K47" s="29">
        <v>40</v>
      </c>
      <c r="L47" s="31">
        <f>+K47-SUM(C48:J48)</f>
        <v>10</v>
      </c>
      <c r="M47">
        <v>4</v>
      </c>
    </row>
    <row r="48" spans="1:13" x14ac:dyDescent="0.35">
      <c r="B48" s="30"/>
      <c r="C48" s="32"/>
      <c r="D48" s="33"/>
      <c r="E48" s="32"/>
      <c r="F48" s="33"/>
      <c r="G48" s="32"/>
      <c r="H48" s="33"/>
      <c r="I48" s="18">
        <v>30</v>
      </c>
      <c r="J48" s="19"/>
      <c r="K48" s="30"/>
      <c r="L48" s="31"/>
    </row>
    <row r="49" spans="1:14" ht="18.5" x14ac:dyDescent="0.45">
      <c r="B49" s="10" t="s">
        <v>2</v>
      </c>
      <c r="C49" s="26">
        <v>45</v>
      </c>
      <c r="D49" s="27"/>
      <c r="E49" s="26">
        <v>20</v>
      </c>
      <c r="F49" s="27"/>
      <c r="G49" s="26">
        <v>30</v>
      </c>
      <c r="H49" s="27"/>
      <c r="I49" s="24">
        <v>30</v>
      </c>
      <c r="J49" s="25"/>
      <c r="K49" s="10"/>
      <c r="L49" s="9"/>
    </row>
    <row r="50" spans="1:14" x14ac:dyDescent="0.35">
      <c r="B50" s="9"/>
      <c r="C50" s="28">
        <f>+C49-SUM(C48,C46,C44)</f>
        <v>45</v>
      </c>
      <c r="D50" s="28"/>
      <c r="E50" s="28">
        <f>+E49-SUM(E48,E46,E44)</f>
        <v>20</v>
      </c>
      <c r="F50" s="28"/>
      <c r="G50" s="28">
        <f>+G49-SUM(G48,G46,G44)</f>
        <v>30</v>
      </c>
      <c r="H50" s="28"/>
      <c r="I50" s="28">
        <f>+I49-SUM(I48,I46,I44)</f>
        <v>0</v>
      </c>
      <c r="J50" s="28"/>
      <c r="K50" s="9"/>
      <c r="L50" s="9"/>
    </row>
    <row r="51" spans="1:14" x14ac:dyDescent="0.35">
      <c r="B51" t="s">
        <v>6</v>
      </c>
      <c r="D51">
        <v>1</v>
      </c>
      <c r="F51">
        <v>3</v>
      </c>
      <c r="H51">
        <v>3</v>
      </c>
      <c r="J51">
        <v>2</v>
      </c>
    </row>
    <row r="53" spans="1:14" x14ac:dyDescent="0.35">
      <c r="A53" t="s">
        <v>39</v>
      </c>
    </row>
    <row r="54" spans="1:14" x14ac:dyDescent="0.35">
      <c r="B54" s="8"/>
      <c r="C54" s="16" t="s">
        <v>3</v>
      </c>
      <c r="D54" s="17"/>
      <c r="E54" s="16" t="s">
        <v>4</v>
      </c>
      <c r="F54" s="17"/>
      <c r="G54" s="16" t="s">
        <v>5</v>
      </c>
      <c r="H54" s="17"/>
      <c r="I54" s="36" t="s">
        <v>46</v>
      </c>
      <c r="J54" s="37"/>
      <c r="K54" s="8" t="s">
        <v>1</v>
      </c>
      <c r="L54" s="9"/>
      <c r="M54" s="11" t="s">
        <v>6</v>
      </c>
      <c r="N54" s="11" t="s">
        <v>6</v>
      </c>
    </row>
    <row r="55" spans="1:14" x14ac:dyDescent="0.35">
      <c r="B55" s="29" t="s">
        <v>30</v>
      </c>
      <c r="C55" s="5"/>
      <c r="D55" s="6">
        <v>8</v>
      </c>
      <c r="E55" s="5"/>
      <c r="F55" s="6">
        <v>6</v>
      </c>
      <c r="G55" s="5"/>
      <c r="H55" s="6">
        <v>10</v>
      </c>
      <c r="I55" s="3"/>
      <c r="J55" s="4">
        <v>9</v>
      </c>
      <c r="K55" s="29">
        <v>35</v>
      </c>
      <c r="L55" s="31">
        <f>+K55-SUM(C56:J56)</f>
        <v>35</v>
      </c>
      <c r="M55" s="2">
        <v>2</v>
      </c>
      <c r="N55" s="2">
        <v>2</v>
      </c>
    </row>
    <row r="56" spans="1:14" x14ac:dyDescent="0.35">
      <c r="B56" s="30"/>
      <c r="C56" s="32"/>
      <c r="D56" s="33"/>
      <c r="E56" s="32"/>
      <c r="F56" s="33"/>
      <c r="G56" s="32"/>
      <c r="H56" s="33"/>
      <c r="I56" s="18"/>
      <c r="J56" s="19"/>
      <c r="K56" s="30"/>
      <c r="L56" s="31"/>
      <c r="M56" s="2"/>
      <c r="N56" s="2"/>
    </row>
    <row r="57" spans="1:14" x14ac:dyDescent="0.35">
      <c r="B57" s="29" t="s">
        <v>31</v>
      </c>
      <c r="C57" s="5"/>
      <c r="D57" s="6">
        <v>9</v>
      </c>
      <c r="E57" s="5"/>
      <c r="F57" s="6">
        <v>12</v>
      </c>
      <c r="G57" s="5"/>
      <c r="H57" s="6">
        <v>13</v>
      </c>
      <c r="I57" s="3"/>
      <c r="J57" s="4">
        <v>7</v>
      </c>
      <c r="K57" s="29">
        <v>50</v>
      </c>
      <c r="L57" s="31">
        <f>+K57-SUM(C58:J58)</f>
        <v>50</v>
      </c>
      <c r="M57" s="2">
        <v>2</v>
      </c>
      <c r="N57" s="2">
        <v>3</v>
      </c>
    </row>
    <row r="58" spans="1:14" x14ac:dyDescent="0.35">
      <c r="B58" s="30"/>
      <c r="C58" s="32"/>
      <c r="D58" s="33"/>
      <c r="E58" s="32"/>
      <c r="F58" s="33"/>
      <c r="G58" s="32"/>
      <c r="H58" s="33"/>
      <c r="I58" s="18"/>
      <c r="J58" s="19"/>
      <c r="K58" s="30"/>
      <c r="L58" s="31"/>
      <c r="M58" s="2"/>
      <c r="N58" s="2"/>
    </row>
    <row r="59" spans="1:14" x14ac:dyDescent="0.35">
      <c r="B59" s="29" t="s">
        <v>32</v>
      </c>
      <c r="C59" s="5"/>
      <c r="D59" s="6">
        <v>14</v>
      </c>
      <c r="E59" s="5"/>
      <c r="F59" s="6">
        <v>9</v>
      </c>
      <c r="G59" s="5"/>
      <c r="H59" s="6">
        <v>16</v>
      </c>
      <c r="I59" s="3"/>
      <c r="J59" s="4">
        <v>5</v>
      </c>
      <c r="K59" s="29">
        <v>40</v>
      </c>
      <c r="L59" s="31">
        <f>+K59-SUM(C60:J60)</f>
        <v>10</v>
      </c>
      <c r="M59" s="14">
        <v>4</v>
      </c>
      <c r="N59" s="14">
        <v>5</v>
      </c>
    </row>
    <row r="60" spans="1:14" x14ac:dyDescent="0.35">
      <c r="B60" s="30"/>
      <c r="C60" s="32"/>
      <c r="D60" s="33"/>
      <c r="E60" s="32"/>
      <c r="F60" s="33"/>
      <c r="G60" s="32"/>
      <c r="H60" s="33"/>
      <c r="I60" s="18">
        <v>30</v>
      </c>
      <c r="J60" s="19"/>
      <c r="K60" s="30"/>
      <c r="L60" s="31"/>
    </row>
    <row r="61" spans="1:14" ht="18.5" x14ac:dyDescent="0.45">
      <c r="B61" s="10" t="s">
        <v>2</v>
      </c>
      <c r="C61" s="26">
        <v>45</v>
      </c>
      <c r="D61" s="27"/>
      <c r="E61" s="26">
        <v>20</v>
      </c>
      <c r="F61" s="27"/>
      <c r="G61" s="26">
        <v>30</v>
      </c>
      <c r="H61" s="27"/>
      <c r="I61" s="24">
        <v>30</v>
      </c>
      <c r="J61" s="25"/>
      <c r="K61" s="10"/>
      <c r="L61" s="9"/>
    </row>
    <row r="62" spans="1:14" x14ac:dyDescent="0.35">
      <c r="B62" s="9"/>
      <c r="C62" s="28">
        <f>+C61-SUM(C60,C58,C56)</f>
        <v>45</v>
      </c>
      <c r="D62" s="28"/>
      <c r="E62" s="28">
        <f>+E61-SUM(E60,E58,E56)</f>
        <v>20</v>
      </c>
      <c r="F62" s="28"/>
      <c r="G62" s="28">
        <f>+G61-SUM(G60,G58,G56)</f>
        <v>30</v>
      </c>
      <c r="H62" s="28"/>
      <c r="I62" s="28">
        <f>+I61-SUM(I60,I58,I56)</f>
        <v>0</v>
      </c>
      <c r="J62" s="28"/>
      <c r="K62" s="9"/>
      <c r="L62" s="9"/>
    </row>
    <row r="63" spans="1:14" x14ac:dyDescent="0.35">
      <c r="B63" t="s">
        <v>6</v>
      </c>
      <c r="D63">
        <v>1</v>
      </c>
      <c r="F63">
        <v>3</v>
      </c>
      <c r="H63">
        <v>3</v>
      </c>
      <c r="J63">
        <v>2</v>
      </c>
    </row>
    <row r="64" spans="1:14" x14ac:dyDescent="0.35">
      <c r="B64" t="s">
        <v>6</v>
      </c>
      <c r="D64">
        <v>1</v>
      </c>
      <c r="F64">
        <v>3</v>
      </c>
      <c r="H64">
        <v>3</v>
      </c>
    </row>
    <row r="66" spans="1:15" x14ac:dyDescent="0.35">
      <c r="A66" t="s">
        <v>40</v>
      </c>
    </row>
    <row r="67" spans="1:15" x14ac:dyDescent="0.35">
      <c r="B67" s="8"/>
      <c r="C67" s="16" t="s">
        <v>3</v>
      </c>
      <c r="D67" s="17"/>
      <c r="E67" s="16" t="s">
        <v>4</v>
      </c>
      <c r="F67" s="17"/>
      <c r="G67" s="16" t="s">
        <v>5</v>
      </c>
      <c r="H67" s="17"/>
      <c r="I67" s="36" t="s">
        <v>46</v>
      </c>
      <c r="J67" s="37"/>
      <c r="K67" s="8" t="s">
        <v>1</v>
      </c>
      <c r="L67" s="9"/>
      <c r="M67" s="11" t="s">
        <v>6</v>
      </c>
      <c r="N67" s="11" t="s">
        <v>6</v>
      </c>
    </row>
    <row r="68" spans="1:15" x14ac:dyDescent="0.35">
      <c r="B68" s="29" t="s">
        <v>30</v>
      </c>
      <c r="C68" s="5"/>
      <c r="D68" s="6">
        <v>8</v>
      </c>
      <c r="E68" s="5"/>
      <c r="F68" s="6">
        <v>6</v>
      </c>
      <c r="G68" s="5"/>
      <c r="H68" s="6">
        <v>10</v>
      </c>
      <c r="I68" s="3"/>
      <c r="J68" s="4">
        <v>9</v>
      </c>
      <c r="K68" s="29">
        <v>35</v>
      </c>
      <c r="L68" s="31">
        <f>+K68-SUM(C69:J69)</f>
        <v>35</v>
      </c>
      <c r="M68" s="2">
        <v>2</v>
      </c>
      <c r="N68" s="2">
        <v>2</v>
      </c>
    </row>
    <row r="69" spans="1:15" x14ac:dyDescent="0.35">
      <c r="B69" s="30"/>
      <c r="C69" s="32"/>
      <c r="D69" s="33"/>
      <c r="E69" s="32"/>
      <c r="F69" s="33"/>
      <c r="G69" s="32"/>
      <c r="H69" s="33"/>
      <c r="I69" s="18"/>
      <c r="J69" s="19"/>
      <c r="K69" s="30"/>
      <c r="L69" s="31"/>
      <c r="M69" s="2"/>
      <c r="N69" s="2"/>
    </row>
    <row r="70" spans="1:15" x14ac:dyDescent="0.35">
      <c r="B70" s="29" t="s">
        <v>31</v>
      </c>
      <c r="C70" s="5"/>
      <c r="D70" s="6">
        <v>9</v>
      </c>
      <c r="E70" s="5"/>
      <c r="F70" s="6">
        <v>12</v>
      </c>
      <c r="G70" s="5"/>
      <c r="H70" s="6">
        <v>13</v>
      </c>
      <c r="I70" s="3"/>
      <c r="J70" s="4">
        <v>7</v>
      </c>
      <c r="K70" s="29">
        <v>50</v>
      </c>
      <c r="L70" s="31">
        <f>+K70-SUM(C71:J71)</f>
        <v>50</v>
      </c>
      <c r="M70" s="2">
        <v>2</v>
      </c>
      <c r="N70" s="2">
        <v>3</v>
      </c>
    </row>
    <row r="71" spans="1:15" x14ac:dyDescent="0.35">
      <c r="B71" s="30"/>
      <c r="C71" s="32"/>
      <c r="D71" s="33"/>
      <c r="E71" s="32"/>
      <c r="F71" s="33"/>
      <c r="G71" s="32"/>
      <c r="H71" s="33"/>
      <c r="I71" s="18"/>
      <c r="J71" s="19"/>
      <c r="K71" s="30"/>
      <c r="L71" s="31"/>
      <c r="M71" s="2"/>
      <c r="N71" s="2"/>
    </row>
    <row r="72" spans="1:15" x14ac:dyDescent="0.35">
      <c r="B72" s="29" t="s">
        <v>32</v>
      </c>
      <c r="C72" s="5"/>
      <c r="D72" s="6">
        <v>14</v>
      </c>
      <c r="E72" s="5"/>
      <c r="F72" s="6">
        <v>9</v>
      </c>
      <c r="G72" s="5"/>
      <c r="H72" s="6">
        <v>16</v>
      </c>
      <c r="I72" s="3"/>
      <c r="J72" s="4">
        <v>5</v>
      </c>
      <c r="K72" s="29">
        <v>40</v>
      </c>
      <c r="L72" s="31">
        <f>+K72-SUM(C73:J73)</f>
        <v>0</v>
      </c>
      <c r="M72" s="14">
        <v>4</v>
      </c>
      <c r="N72" s="14">
        <v>5</v>
      </c>
    </row>
    <row r="73" spans="1:15" x14ac:dyDescent="0.35">
      <c r="B73" s="30"/>
      <c r="C73" s="32"/>
      <c r="D73" s="33"/>
      <c r="E73" s="32">
        <v>10</v>
      </c>
      <c r="F73" s="33"/>
      <c r="G73" s="32"/>
      <c r="H73" s="33"/>
      <c r="I73" s="18">
        <v>30</v>
      </c>
      <c r="J73" s="19"/>
      <c r="K73" s="30"/>
      <c r="L73" s="31"/>
    </row>
    <row r="74" spans="1:15" ht="18.5" x14ac:dyDescent="0.45">
      <c r="B74" s="10" t="s">
        <v>2</v>
      </c>
      <c r="C74" s="26">
        <v>45</v>
      </c>
      <c r="D74" s="27"/>
      <c r="E74" s="26">
        <v>20</v>
      </c>
      <c r="F74" s="27"/>
      <c r="G74" s="26">
        <v>30</v>
      </c>
      <c r="H74" s="27"/>
      <c r="I74" s="24">
        <v>30</v>
      </c>
      <c r="J74" s="25"/>
      <c r="K74" s="10"/>
      <c r="L74" s="9"/>
    </row>
    <row r="75" spans="1:15" x14ac:dyDescent="0.35">
      <c r="B75" s="9"/>
      <c r="C75" s="28">
        <f>+C74-SUM(C73,C71,C69)</f>
        <v>45</v>
      </c>
      <c r="D75" s="28"/>
      <c r="E75" s="28">
        <f>+E74-SUM(E73,E71,E69)</f>
        <v>10</v>
      </c>
      <c r="F75" s="28"/>
      <c r="G75" s="28">
        <f>+G74-SUM(G73,G71,G69)</f>
        <v>30</v>
      </c>
      <c r="H75" s="28"/>
      <c r="I75" s="28">
        <f>+I74-SUM(I73,I71,I69)</f>
        <v>0</v>
      </c>
      <c r="J75" s="28"/>
      <c r="K75" s="9"/>
      <c r="L75" s="9"/>
    </row>
    <row r="76" spans="1:15" x14ac:dyDescent="0.35">
      <c r="B76" t="s">
        <v>6</v>
      </c>
      <c r="D76">
        <v>1</v>
      </c>
      <c r="F76">
        <v>3</v>
      </c>
      <c r="H76">
        <v>3</v>
      </c>
      <c r="J76">
        <v>2</v>
      </c>
    </row>
    <row r="77" spans="1:15" x14ac:dyDescent="0.35">
      <c r="B77" t="s">
        <v>6</v>
      </c>
      <c r="D77">
        <v>1</v>
      </c>
      <c r="F77">
        <v>3</v>
      </c>
      <c r="H77">
        <v>3</v>
      </c>
    </row>
    <row r="79" spans="1:15" x14ac:dyDescent="0.35">
      <c r="A79" t="s">
        <v>41</v>
      </c>
    </row>
    <row r="80" spans="1:15" x14ac:dyDescent="0.35">
      <c r="B80" s="8"/>
      <c r="C80" s="16" t="s">
        <v>3</v>
      </c>
      <c r="D80" s="17"/>
      <c r="E80" s="16" t="s">
        <v>4</v>
      </c>
      <c r="F80" s="17"/>
      <c r="G80" s="16" t="s">
        <v>5</v>
      </c>
      <c r="H80" s="17"/>
      <c r="I80" s="36" t="s">
        <v>46</v>
      </c>
      <c r="J80" s="37"/>
      <c r="K80" s="8" t="s">
        <v>1</v>
      </c>
      <c r="L80" s="9"/>
      <c r="M80" s="11" t="s">
        <v>6</v>
      </c>
      <c r="N80" s="11" t="s">
        <v>6</v>
      </c>
      <c r="O80" s="11" t="s">
        <v>6</v>
      </c>
    </row>
    <row r="81" spans="1:15" x14ac:dyDescent="0.35">
      <c r="B81" s="29" t="s">
        <v>30</v>
      </c>
      <c r="C81" s="5"/>
      <c r="D81" s="6">
        <v>8</v>
      </c>
      <c r="E81" s="5"/>
      <c r="F81" s="6">
        <v>6</v>
      </c>
      <c r="G81" s="5"/>
      <c r="H81" s="6">
        <v>10</v>
      </c>
      <c r="I81" s="3"/>
      <c r="J81" s="4">
        <v>9</v>
      </c>
      <c r="K81" s="29">
        <v>35</v>
      </c>
      <c r="L81" s="31">
        <f>+K81-SUM(C82:J82)</f>
        <v>35</v>
      </c>
      <c r="M81" s="2">
        <v>2</v>
      </c>
      <c r="N81" s="2">
        <v>2</v>
      </c>
      <c r="O81" s="2">
        <v>2</v>
      </c>
    </row>
    <row r="82" spans="1:15" x14ac:dyDescent="0.35">
      <c r="B82" s="30"/>
      <c r="C82" s="32"/>
      <c r="D82" s="33"/>
      <c r="E82" s="32"/>
      <c r="F82" s="33"/>
      <c r="G82" s="32"/>
      <c r="H82" s="33"/>
      <c r="I82" s="18"/>
      <c r="J82" s="19"/>
      <c r="K82" s="30"/>
      <c r="L82" s="31"/>
      <c r="M82" s="2"/>
      <c r="N82" s="2"/>
      <c r="O82" s="2"/>
    </row>
    <row r="83" spans="1:15" x14ac:dyDescent="0.35">
      <c r="B83" s="29" t="s">
        <v>31</v>
      </c>
      <c r="C83" s="5"/>
      <c r="D83" s="6">
        <v>9</v>
      </c>
      <c r="E83" s="5"/>
      <c r="F83" s="6">
        <v>12</v>
      </c>
      <c r="G83" s="5"/>
      <c r="H83" s="6">
        <v>13</v>
      </c>
      <c r="I83" s="3"/>
      <c r="J83" s="4">
        <v>7</v>
      </c>
      <c r="K83" s="29">
        <v>50</v>
      </c>
      <c r="L83" s="31">
        <f>+K83-SUM(C84:J84)</f>
        <v>50</v>
      </c>
      <c r="M83" s="2">
        <v>2</v>
      </c>
      <c r="N83" s="2">
        <v>3</v>
      </c>
      <c r="O83" s="2">
        <v>3</v>
      </c>
    </row>
    <row r="84" spans="1:15" x14ac:dyDescent="0.35">
      <c r="B84" s="30"/>
      <c r="C84" s="32"/>
      <c r="D84" s="33"/>
      <c r="E84" s="32"/>
      <c r="F84" s="33"/>
      <c r="G84" s="32"/>
      <c r="H84" s="33"/>
      <c r="I84" s="18"/>
      <c r="J84" s="19"/>
      <c r="K84" s="30"/>
      <c r="L84" s="31"/>
      <c r="M84" s="2"/>
      <c r="N84" s="2"/>
      <c r="O84" s="2"/>
    </row>
    <row r="85" spans="1:15" x14ac:dyDescent="0.35">
      <c r="B85" s="34" t="s">
        <v>32</v>
      </c>
      <c r="C85" s="3"/>
      <c r="D85" s="4">
        <v>14</v>
      </c>
      <c r="E85" s="3"/>
      <c r="F85" s="4">
        <v>9</v>
      </c>
      <c r="G85" s="3"/>
      <c r="H85" s="4">
        <v>16</v>
      </c>
      <c r="I85" s="3"/>
      <c r="J85" s="4">
        <v>5</v>
      </c>
      <c r="K85" s="34">
        <v>40</v>
      </c>
      <c r="L85" s="31">
        <f>+K85-SUM(C86:J86)</f>
        <v>0</v>
      </c>
      <c r="M85" s="14">
        <v>4</v>
      </c>
      <c r="N85" s="14">
        <v>5</v>
      </c>
      <c r="O85" s="14"/>
    </row>
    <row r="86" spans="1:15" x14ac:dyDescent="0.35">
      <c r="B86" s="35"/>
      <c r="C86" s="18"/>
      <c r="D86" s="19"/>
      <c r="E86" s="18">
        <v>10</v>
      </c>
      <c r="F86" s="19"/>
      <c r="G86" s="18"/>
      <c r="H86" s="19"/>
      <c r="I86" s="18">
        <v>30</v>
      </c>
      <c r="J86" s="19"/>
      <c r="K86" s="35"/>
      <c r="L86" s="31"/>
    </row>
    <row r="87" spans="1:15" ht="18.5" x14ac:dyDescent="0.45">
      <c r="B87" s="10" t="s">
        <v>2</v>
      </c>
      <c r="C87" s="26">
        <v>45</v>
      </c>
      <c r="D87" s="27"/>
      <c r="E87" s="26">
        <v>20</v>
      </c>
      <c r="F87" s="27"/>
      <c r="G87" s="26">
        <v>30</v>
      </c>
      <c r="H87" s="27"/>
      <c r="I87" s="24">
        <v>30</v>
      </c>
      <c r="J87" s="25"/>
      <c r="K87" s="10"/>
      <c r="L87" s="9"/>
    </row>
    <row r="88" spans="1:15" x14ac:dyDescent="0.35">
      <c r="B88" s="9"/>
      <c r="C88" s="28">
        <f>+C87-SUM(C86,C84,C82)</f>
        <v>45</v>
      </c>
      <c r="D88" s="28"/>
      <c r="E88" s="28">
        <f>+E87-SUM(E86,E84,E82)</f>
        <v>10</v>
      </c>
      <c r="F88" s="28"/>
      <c r="G88" s="28">
        <f>+G87-SUM(G86,G84,G82)</f>
        <v>30</v>
      </c>
      <c r="H88" s="28"/>
      <c r="I88" s="28">
        <f>+I87-SUM(I86,I84,I82)</f>
        <v>0</v>
      </c>
      <c r="J88" s="28"/>
      <c r="K88" s="9"/>
      <c r="L88" s="9"/>
    </row>
    <row r="89" spans="1:15" x14ac:dyDescent="0.35">
      <c r="B89" t="s">
        <v>6</v>
      </c>
      <c r="D89">
        <v>1</v>
      </c>
      <c r="F89">
        <v>3</v>
      </c>
      <c r="H89">
        <v>3</v>
      </c>
      <c r="J89">
        <v>2</v>
      </c>
    </row>
    <row r="90" spans="1:15" x14ac:dyDescent="0.35">
      <c r="B90" t="s">
        <v>6</v>
      </c>
      <c r="D90">
        <v>1</v>
      </c>
      <c r="F90">
        <v>3</v>
      </c>
      <c r="H90">
        <v>3</v>
      </c>
    </row>
    <row r="91" spans="1:15" x14ac:dyDescent="0.35">
      <c r="B91" t="s">
        <v>6</v>
      </c>
      <c r="D91">
        <v>1</v>
      </c>
      <c r="F91" s="15">
        <v>6</v>
      </c>
      <c r="H91">
        <v>3</v>
      </c>
    </row>
    <row r="93" spans="1:15" x14ac:dyDescent="0.35">
      <c r="A93" t="s">
        <v>42</v>
      </c>
    </row>
    <row r="94" spans="1:15" x14ac:dyDescent="0.35">
      <c r="B94" s="8"/>
      <c r="C94" s="16" t="s">
        <v>3</v>
      </c>
      <c r="D94" s="17"/>
      <c r="E94" s="16" t="s">
        <v>4</v>
      </c>
      <c r="F94" s="17"/>
      <c r="G94" s="16" t="s">
        <v>5</v>
      </c>
      <c r="H94" s="17"/>
      <c r="I94" s="36" t="s">
        <v>46</v>
      </c>
      <c r="J94" s="37"/>
      <c r="K94" s="8" t="s">
        <v>1</v>
      </c>
      <c r="L94" s="9"/>
      <c r="M94" s="11" t="s">
        <v>6</v>
      </c>
      <c r="N94" s="11" t="s">
        <v>6</v>
      </c>
      <c r="O94" s="11" t="s">
        <v>6</v>
      </c>
    </row>
    <row r="95" spans="1:15" x14ac:dyDescent="0.35">
      <c r="B95" s="29" t="s">
        <v>30</v>
      </c>
      <c r="C95" s="5"/>
      <c r="D95" s="6">
        <v>8</v>
      </c>
      <c r="E95" s="5"/>
      <c r="F95" s="6">
        <v>6</v>
      </c>
      <c r="G95" s="5"/>
      <c r="H95" s="6">
        <v>10</v>
      </c>
      <c r="I95" s="3"/>
      <c r="J95" s="4">
        <v>9</v>
      </c>
      <c r="K95" s="29">
        <v>35</v>
      </c>
      <c r="L95" s="31">
        <f>+K95-SUM(C96:J96)</f>
        <v>25</v>
      </c>
      <c r="M95" s="2">
        <v>2</v>
      </c>
      <c r="N95" s="2">
        <v>2</v>
      </c>
      <c r="O95" s="2">
        <v>2</v>
      </c>
    </row>
    <row r="96" spans="1:15" x14ac:dyDescent="0.35">
      <c r="B96" s="30"/>
      <c r="C96" s="32"/>
      <c r="D96" s="33"/>
      <c r="E96" s="32">
        <v>10</v>
      </c>
      <c r="F96" s="33"/>
      <c r="G96" s="32"/>
      <c r="H96" s="33"/>
      <c r="I96" s="18"/>
      <c r="J96" s="19"/>
      <c r="K96" s="30"/>
      <c r="L96" s="31"/>
      <c r="M96" s="2"/>
      <c r="N96" s="2"/>
      <c r="O96" s="2"/>
    </row>
    <row r="97" spans="1:16" x14ac:dyDescent="0.35">
      <c r="B97" s="29" t="s">
        <v>31</v>
      </c>
      <c r="C97" s="5"/>
      <c r="D97" s="6">
        <v>9</v>
      </c>
      <c r="E97" s="5"/>
      <c r="F97" s="6">
        <v>12</v>
      </c>
      <c r="G97" s="5"/>
      <c r="H97" s="6">
        <v>13</v>
      </c>
      <c r="I97" s="3"/>
      <c r="J97" s="4">
        <v>7</v>
      </c>
      <c r="K97" s="29">
        <v>50</v>
      </c>
      <c r="L97" s="31">
        <f>+K97-SUM(C98:J98)</f>
        <v>50</v>
      </c>
      <c r="M97" s="2">
        <v>2</v>
      </c>
      <c r="N97" s="2">
        <v>3</v>
      </c>
      <c r="O97" s="2">
        <v>3</v>
      </c>
    </row>
    <row r="98" spans="1:16" x14ac:dyDescent="0.35">
      <c r="B98" s="30"/>
      <c r="C98" s="32"/>
      <c r="D98" s="33"/>
      <c r="E98" s="32"/>
      <c r="F98" s="33"/>
      <c r="G98" s="32"/>
      <c r="H98" s="33"/>
      <c r="I98" s="18"/>
      <c r="J98" s="19"/>
      <c r="K98" s="30"/>
      <c r="L98" s="31"/>
      <c r="M98" s="2"/>
      <c r="N98" s="2"/>
      <c r="O98" s="2"/>
    </row>
    <row r="99" spans="1:16" x14ac:dyDescent="0.35">
      <c r="B99" s="34" t="s">
        <v>32</v>
      </c>
      <c r="C99" s="3"/>
      <c r="D99" s="4">
        <v>14</v>
      </c>
      <c r="E99" s="3"/>
      <c r="F99" s="4">
        <v>9</v>
      </c>
      <c r="G99" s="3"/>
      <c r="H99" s="4">
        <v>16</v>
      </c>
      <c r="I99" s="3"/>
      <c r="J99" s="4">
        <v>5</v>
      </c>
      <c r="K99" s="34">
        <v>40</v>
      </c>
      <c r="L99" s="31">
        <f>+K99-SUM(C100:J100)</f>
        <v>0</v>
      </c>
      <c r="M99" s="14">
        <v>4</v>
      </c>
      <c r="N99" s="14">
        <v>5</v>
      </c>
      <c r="O99" s="14"/>
    </row>
    <row r="100" spans="1:16" x14ac:dyDescent="0.35">
      <c r="B100" s="35"/>
      <c r="C100" s="18"/>
      <c r="D100" s="19"/>
      <c r="E100" s="18">
        <v>10</v>
      </c>
      <c r="F100" s="19"/>
      <c r="G100" s="18"/>
      <c r="H100" s="19"/>
      <c r="I100" s="18">
        <v>30</v>
      </c>
      <c r="J100" s="19"/>
      <c r="K100" s="35"/>
      <c r="L100" s="31"/>
    </row>
    <row r="101" spans="1:16" ht="18.5" x14ac:dyDescent="0.45">
      <c r="B101" s="10" t="s">
        <v>2</v>
      </c>
      <c r="C101" s="26">
        <v>45</v>
      </c>
      <c r="D101" s="27"/>
      <c r="E101" s="26">
        <v>20</v>
      </c>
      <c r="F101" s="27"/>
      <c r="G101" s="26">
        <v>30</v>
      </c>
      <c r="H101" s="27"/>
      <c r="I101" s="24">
        <v>30</v>
      </c>
      <c r="J101" s="25"/>
      <c r="K101" s="10"/>
      <c r="L101" s="9"/>
    </row>
    <row r="102" spans="1:16" x14ac:dyDescent="0.35">
      <c r="B102" s="9"/>
      <c r="C102" s="28">
        <f>+C101-SUM(C100,C98,C96)</f>
        <v>45</v>
      </c>
      <c r="D102" s="28"/>
      <c r="E102" s="28">
        <f>+E101-SUM(E100,E98,E96)</f>
        <v>0</v>
      </c>
      <c r="F102" s="28"/>
      <c r="G102" s="28">
        <f>+G101-SUM(G100,G98,G96)</f>
        <v>30</v>
      </c>
      <c r="H102" s="28"/>
      <c r="I102" s="28">
        <f>+I101-SUM(I100,I98,I96)</f>
        <v>0</v>
      </c>
      <c r="J102" s="28"/>
      <c r="K102" s="9"/>
      <c r="L102" s="9"/>
    </row>
    <row r="103" spans="1:16" x14ac:dyDescent="0.35">
      <c r="B103" t="s">
        <v>6</v>
      </c>
      <c r="D103">
        <v>1</v>
      </c>
      <c r="F103">
        <v>3</v>
      </c>
      <c r="H103">
        <v>3</v>
      </c>
      <c r="J103">
        <v>2</v>
      </c>
    </row>
    <row r="104" spans="1:16" x14ac:dyDescent="0.35">
      <c r="B104" t="s">
        <v>6</v>
      </c>
      <c r="D104">
        <v>1</v>
      </c>
      <c r="F104">
        <v>3</v>
      </c>
      <c r="H104">
        <v>3</v>
      </c>
    </row>
    <row r="105" spans="1:16" x14ac:dyDescent="0.35">
      <c r="B105" t="s">
        <v>6</v>
      </c>
      <c r="D105">
        <v>1</v>
      </c>
      <c r="F105" s="15">
        <v>6</v>
      </c>
      <c r="H105">
        <v>3</v>
      </c>
    </row>
    <row r="107" spans="1:16" x14ac:dyDescent="0.35">
      <c r="A107" t="s">
        <v>41</v>
      </c>
    </row>
    <row r="108" spans="1:16" x14ac:dyDescent="0.35">
      <c r="B108" s="8"/>
      <c r="C108" s="16" t="s">
        <v>3</v>
      </c>
      <c r="D108" s="17"/>
      <c r="E108" s="36" t="s">
        <v>4</v>
      </c>
      <c r="F108" s="37"/>
      <c r="G108" s="16" t="s">
        <v>5</v>
      </c>
      <c r="H108" s="17"/>
      <c r="I108" s="36" t="s">
        <v>46</v>
      </c>
      <c r="J108" s="37"/>
      <c r="K108" s="8" t="s">
        <v>1</v>
      </c>
      <c r="L108" s="9"/>
      <c r="M108" s="11" t="s">
        <v>6</v>
      </c>
      <c r="N108" s="11" t="s">
        <v>6</v>
      </c>
      <c r="O108" s="11" t="s">
        <v>6</v>
      </c>
      <c r="P108" s="11" t="s">
        <v>6</v>
      </c>
    </row>
    <row r="109" spans="1:16" x14ac:dyDescent="0.35">
      <c r="B109" s="29" t="s">
        <v>30</v>
      </c>
      <c r="C109" s="5"/>
      <c r="D109" s="6">
        <v>8</v>
      </c>
      <c r="E109" s="3"/>
      <c r="F109" s="4">
        <v>6</v>
      </c>
      <c r="G109" s="5"/>
      <c r="H109" s="6">
        <v>10</v>
      </c>
      <c r="I109" s="3"/>
      <c r="J109" s="4">
        <v>9</v>
      </c>
      <c r="K109" s="29">
        <v>35</v>
      </c>
      <c r="L109" s="31">
        <f>+K109-SUM(C110:J110)</f>
        <v>25</v>
      </c>
      <c r="M109" s="2">
        <v>2</v>
      </c>
      <c r="N109" s="2">
        <v>2</v>
      </c>
      <c r="O109" s="2">
        <v>2</v>
      </c>
      <c r="P109" s="2">
        <v>2</v>
      </c>
    </row>
    <row r="110" spans="1:16" x14ac:dyDescent="0.35">
      <c r="B110" s="30"/>
      <c r="C110" s="32"/>
      <c r="D110" s="33"/>
      <c r="E110" s="18">
        <v>10</v>
      </c>
      <c r="F110" s="19"/>
      <c r="G110" s="32"/>
      <c r="H110" s="33"/>
      <c r="I110" s="18"/>
      <c r="J110" s="19"/>
      <c r="K110" s="30"/>
      <c r="L110" s="31"/>
      <c r="M110" s="2"/>
      <c r="N110" s="2"/>
      <c r="O110" s="2"/>
      <c r="P110" s="2"/>
    </row>
    <row r="111" spans="1:16" x14ac:dyDescent="0.35">
      <c r="B111" s="29" t="s">
        <v>31</v>
      </c>
      <c r="C111" s="5"/>
      <c r="D111" s="6">
        <v>9</v>
      </c>
      <c r="E111" s="3"/>
      <c r="F111" s="4">
        <v>12</v>
      </c>
      <c r="G111" s="5"/>
      <c r="H111" s="6">
        <v>13</v>
      </c>
      <c r="I111" s="3"/>
      <c r="J111" s="4">
        <v>7</v>
      </c>
      <c r="K111" s="29">
        <v>50</v>
      </c>
      <c r="L111" s="31">
        <f>+K111-SUM(C112:J112)</f>
        <v>50</v>
      </c>
      <c r="M111" s="2">
        <v>2</v>
      </c>
      <c r="N111" s="2">
        <v>3</v>
      </c>
      <c r="O111" s="2">
        <v>3</v>
      </c>
      <c r="P111" s="14">
        <v>4</v>
      </c>
    </row>
    <row r="112" spans="1:16" x14ac:dyDescent="0.35">
      <c r="B112" s="30"/>
      <c r="C112" s="32"/>
      <c r="D112" s="33"/>
      <c r="E112" s="18"/>
      <c r="F112" s="19"/>
      <c r="G112" s="32"/>
      <c r="H112" s="33"/>
      <c r="I112" s="18"/>
      <c r="J112" s="19"/>
      <c r="K112" s="30"/>
      <c r="L112" s="31"/>
      <c r="M112" s="2"/>
      <c r="N112" s="2"/>
      <c r="O112" s="2"/>
    </row>
    <row r="113" spans="1:16" x14ac:dyDescent="0.35">
      <c r="B113" s="34" t="s">
        <v>32</v>
      </c>
      <c r="C113" s="3"/>
      <c r="D113" s="4">
        <v>14</v>
      </c>
      <c r="E113" s="3"/>
      <c r="F113" s="4">
        <v>9</v>
      </c>
      <c r="G113" s="3"/>
      <c r="H113" s="4">
        <v>16</v>
      </c>
      <c r="I113" s="3"/>
      <c r="J113" s="4">
        <v>5</v>
      </c>
      <c r="K113" s="34">
        <v>40</v>
      </c>
      <c r="L113" s="31">
        <f>+K113-SUM(C114:J114)</f>
        <v>0</v>
      </c>
      <c r="M113" s="14">
        <v>4</v>
      </c>
      <c r="N113" s="14">
        <v>5</v>
      </c>
      <c r="O113" s="14"/>
    </row>
    <row r="114" spans="1:16" x14ac:dyDescent="0.35">
      <c r="B114" s="35"/>
      <c r="C114" s="18"/>
      <c r="D114" s="19"/>
      <c r="E114" s="18">
        <v>10</v>
      </c>
      <c r="F114" s="19"/>
      <c r="G114" s="18"/>
      <c r="H114" s="19"/>
      <c r="I114" s="18">
        <v>30</v>
      </c>
      <c r="J114" s="19"/>
      <c r="K114" s="35"/>
      <c r="L114" s="31"/>
    </row>
    <row r="115" spans="1:16" ht="18.5" x14ac:dyDescent="0.45">
      <c r="B115" s="10" t="s">
        <v>2</v>
      </c>
      <c r="C115" s="26">
        <v>45</v>
      </c>
      <c r="D115" s="27"/>
      <c r="E115" s="24">
        <v>20</v>
      </c>
      <c r="F115" s="25"/>
      <c r="G115" s="26">
        <v>30</v>
      </c>
      <c r="H115" s="27"/>
      <c r="I115" s="24">
        <v>30</v>
      </c>
      <c r="J115" s="25"/>
      <c r="K115" s="10"/>
      <c r="L115" s="9"/>
    </row>
    <row r="116" spans="1:16" x14ac:dyDescent="0.35">
      <c r="B116" s="9"/>
      <c r="C116" s="28">
        <f>+C115-SUM(C114,C112,C110)</f>
        <v>45</v>
      </c>
      <c r="D116" s="28"/>
      <c r="E116" s="28">
        <f>+E115-SUM(E114,E112,E110)</f>
        <v>0</v>
      </c>
      <c r="F116" s="28"/>
      <c r="G116" s="28">
        <f>+G115-SUM(G114,G112,G110)</f>
        <v>30</v>
      </c>
      <c r="H116" s="28"/>
      <c r="I116" s="28">
        <f>+I115-SUM(I114,I112,I110)</f>
        <v>0</v>
      </c>
      <c r="J116" s="28"/>
      <c r="K116" s="9"/>
      <c r="L116" s="9"/>
    </row>
    <row r="117" spans="1:16" x14ac:dyDescent="0.35">
      <c r="B117" t="s">
        <v>6</v>
      </c>
      <c r="D117">
        <v>1</v>
      </c>
      <c r="F117">
        <v>3</v>
      </c>
      <c r="H117">
        <v>3</v>
      </c>
      <c r="J117">
        <v>2</v>
      </c>
    </row>
    <row r="118" spans="1:16" x14ac:dyDescent="0.35">
      <c r="B118" t="s">
        <v>6</v>
      </c>
      <c r="D118">
        <v>1</v>
      </c>
      <c r="F118">
        <v>3</v>
      </c>
      <c r="H118">
        <v>3</v>
      </c>
    </row>
    <row r="119" spans="1:16" x14ac:dyDescent="0.35">
      <c r="B119" t="s">
        <v>6</v>
      </c>
      <c r="D119">
        <v>1</v>
      </c>
      <c r="F119" s="15">
        <v>6</v>
      </c>
      <c r="H119">
        <v>3</v>
      </c>
    </row>
    <row r="120" spans="1:16" x14ac:dyDescent="0.35">
      <c r="B120" t="s">
        <v>6</v>
      </c>
      <c r="D120">
        <v>1</v>
      </c>
      <c r="F120" s="15"/>
      <c r="H120">
        <v>3</v>
      </c>
    </row>
    <row r="122" spans="1:16" x14ac:dyDescent="0.35">
      <c r="A122" t="s">
        <v>43</v>
      </c>
    </row>
    <row r="123" spans="1:16" x14ac:dyDescent="0.35">
      <c r="B123" s="8"/>
      <c r="C123" s="16" t="s">
        <v>3</v>
      </c>
      <c r="D123" s="17"/>
      <c r="E123" s="36" t="s">
        <v>4</v>
      </c>
      <c r="F123" s="37"/>
      <c r="G123" s="16" t="s">
        <v>5</v>
      </c>
      <c r="H123" s="17"/>
      <c r="I123" s="36" t="s">
        <v>46</v>
      </c>
      <c r="J123" s="37"/>
      <c r="K123" s="8" t="s">
        <v>1</v>
      </c>
      <c r="L123" s="9"/>
      <c r="M123" s="11" t="s">
        <v>6</v>
      </c>
      <c r="N123" s="11" t="s">
        <v>6</v>
      </c>
      <c r="O123" s="11" t="s">
        <v>6</v>
      </c>
      <c r="P123" s="11" t="s">
        <v>6</v>
      </c>
    </row>
    <row r="124" spans="1:16" x14ac:dyDescent="0.35">
      <c r="B124" s="29" t="s">
        <v>30</v>
      </c>
      <c r="C124" s="5"/>
      <c r="D124" s="6">
        <v>8</v>
      </c>
      <c r="E124" s="3"/>
      <c r="F124" s="4">
        <v>6</v>
      </c>
      <c r="G124" s="5"/>
      <c r="H124" s="6">
        <v>10</v>
      </c>
      <c r="I124" s="3"/>
      <c r="J124" s="4">
        <v>9</v>
      </c>
      <c r="K124" s="29">
        <v>35</v>
      </c>
      <c r="L124" s="31">
        <f>+K124-SUM(C125:J125)</f>
        <v>25</v>
      </c>
      <c r="M124" s="2">
        <v>2</v>
      </c>
      <c r="N124" s="2">
        <v>2</v>
      </c>
      <c r="O124" s="2">
        <v>2</v>
      </c>
      <c r="P124" s="2">
        <v>2</v>
      </c>
    </row>
    <row r="125" spans="1:16" x14ac:dyDescent="0.35">
      <c r="B125" s="30"/>
      <c r="C125" s="32"/>
      <c r="D125" s="33"/>
      <c r="E125" s="18">
        <v>10</v>
      </c>
      <c r="F125" s="19"/>
      <c r="G125" s="32"/>
      <c r="H125" s="33"/>
      <c r="I125" s="18"/>
      <c r="J125" s="19"/>
      <c r="K125" s="30"/>
      <c r="L125" s="31"/>
      <c r="M125" s="2"/>
      <c r="N125" s="2"/>
      <c r="O125" s="2"/>
      <c r="P125" s="2"/>
    </row>
    <row r="126" spans="1:16" x14ac:dyDescent="0.35">
      <c r="B126" s="29" t="s">
        <v>31</v>
      </c>
      <c r="C126" s="5"/>
      <c r="D126" s="6">
        <v>9</v>
      </c>
      <c r="E126" s="3"/>
      <c r="F126" s="4">
        <v>12</v>
      </c>
      <c r="G126" s="5"/>
      <c r="H126" s="6">
        <v>13</v>
      </c>
      <c r="I126" s="3"/>
      <c r="J126" s="4">
        <v>7</v>
      </c>
      <c r="K126" s="29">
        <v>50</v>
      </c>
      <c r="L126" s="31">
        <f>+K126-SUM(C127:J127)</f>
        <v>5</v>
      </c>
      <c r="M126" s="2">
        <v>2</v>
      </c>
      <c r="N126" s="2">
        <v>3</v>
      </c>
      <c r="O126" s="2">
        <v>3</v>
      </c>
      <c r="P126" s="14">
        <v>4</v>
      </c>
    </row>
    <row r="127" spans="1:16" x14ac:dyDescent="0.35">
      <c r="B127" s="30"/>
      <c r="C127" s="32">
        <v>45</v>
      </c>
      <c r="D127" s="33"/>
      <c r="E127" s="18"/>
      <c r="F127" s="19"/>
      <c r="G127" s="32"/>
      <c r="H127" s="33"/>
      <c r="I127" s="18"/>
      <c r="J127" s="19"/>
      <c r="K127" s="30"/>
      <c r="L127" s="31"/>
      <c r="M127" s="2"/>
      <c r="N127" s="2"/>
      <c r="O127" s="2"/>
    </row>
    <row r="128" spans="1:16" x14ac:dyDescent="0.35">
      <c r="B128" s="34" t="s">
        <v>32</v>
      </c>
      <c r="C128" s="3"/>
      <c r="D128" s="4">
        <v>14</v>
      </c>
      <c r="E128" s="3"/>
      <c r="F128" s="4">
        <v>9</v>
      </c>
      <c r="G128" s="3"/>
      <c r="H128" s="4">
        <v>16</v>
      </c>
      <c r="I128" s="3"/>
      <c r="J128" s="4">
        <v>5</v>
      </c>
      <c r="K128" s="34">
        <v>40</v>
      </c>
      <c r="L128" s="31">
        <f>+K128-SUM(C129:J129)</f>
        <v>0</v>
      </c>
      <c r="M128" s="14">
        <v>4</v>
      </c>
      <c r="N128" s="14">
        <v>5</v>
      </c>
      <c r="O128" s="14"/>
    </row>
    <row r="129" spans="1:16" x14ac:dyDescent="0.35">
      <c r="B129" s="35"/>
      <c r="C129" s="18"/>
      <c r="D129" s="19"/>
      <c r="E129" s="18">
        <v>10</v>
      </c>
      <c r="F129" s="19"/>
      <c r="G129" s="18"/>
      <c r="H129" s="19"/>
      <c r="I129" s="18">
        <v>30</v>
      </c>
      <c r="J129" s="19"/>
      <c r="K129" s="35"/>
      <c r="L129" s="31"/>
    </row>
    <row r="130" spans="1:16" ht="18.5" x14ac:dyDescent="0.45">
      <c r="B130" s="10" t="s">
        <v>2</v>
      </c>
      <c r="C130" s="26">
        <v>45</v>
      </c>
      <c r="D130" s="27"/>
      <c r="E130" s="24">
        <v>20</v>
      </c>
      <c r="F130" s="25"/>
      <c r="G130" s="26">
        <v>30</v>
      </c>
      <c r="H130" s="27"/>
      <c r="I130" s="24">
        <v>30</v>
      </c>
      <c r="J130" s="25"/>
      <c r="K130" s="10"/>
      <c r="L130" s="9"/>
    </row>
    <row r="131" spans="1:16" x14ac:dyDescent="0.35">
      <c r="B131" s="9"/>
      <c r="C131" s="28">
        <f>+C130-SUM(C129,C127,C125)</f>
        <v>0</v>
      </c>
      <c r="D131" s="28"/>
      <c r="E131" s="28">
        <f>+E130-SUM(E129,E127,E125)</f>
        <v>0</v>
      </c>
      <c r="F131" s="28"/>
      <c r="G131" s="28">
        <f>+G130-SUM(G129,G127,G125)</f>
        <v>30</v>
      </c>
      <c r="H131" s="28"/>
      <c r="I131" s="28">
        <f>+I130-SUM(I129,I127,I125)</f>
        <v>0</v>
      </c>
      <c r="J131" s="28"/>
      <c r="K131" s="9"/>
      <c r="L131" s="9"/>
    </row>
    <row r="132" spans="1:16" x14ac:dyDescent="0.35">
      <c r="B132" t="s">
        <v>6</v>
      </c>
      <c r="D132">
        <v>1</v>
      </c>
      <c r="F132">
        <v>3</v>
      </c>
      <c r="H132">
        <v>3</v>
      </c>
      <c r="J132">
        <v>2</v>
      </c>
    </row>
    <row r="133" spans="1:16" x14ac:dyDescent="0.35">
      <c r="B133" t="s">
        <v>6</v>
      </c>
      <c r="D133">
        <v>1</v>
      </c>
      <c r="F133">
        <v>3</v>
      </c>
      <c r="H133">
        <v>3</v>
      </c>
    </row>
    <row r="134" spans="1:16" x14ac:dyDescent="0.35">
      <c r="B134" t="s">
        <v>6</v>
      </c>
      <c r="D134">
        <v>1</v>
      </c>
      <c r="F134" s="15">
        <v>6</v>
      </c>
      <c r="H134">
        <v>3</v>
      </c>
    </row>
    <row r="135" spans="1:16" x14ac:dyDescent="0.35">
      <c r="B135" t="s">
        <v>6</v>
      </c>
      <c r="D135">
        <v>1</v>
      </c>
      <c r="F135" s="15"/>
      <c r="H135">
        <v>3</v>
      </c>
    </row>
    <row r="136" spans="1:16" x14ac:dyDescent="0.35">
      <c r="F136" s="15"/>
    </row>
    <row r="137" spans="1:16" x14ac:dyDescent="0.35">
      <c r="A137" t="s">
        <v>44</v>
      </c>
    </row>
    <row r="138" spans="1:16" x14ac:dyDescent="0.35">
      <c r="B138" s="8"/>
      <c r="C138" s="36" t="s">
        <v>3</v>
      </c>
      <c r="D138" s="37"/>
      <c r="E138" s="36" t="s">
        <v>4</v>
      </c>
      <c r="F138" s="37"/>
      <c r="G138" s="16" t="s">
        <v>5</v>
      </c>
      <c r="H138" s="17"/>
      <c r="I138" s="36" t="s">
        <v>46</v>
      </c>
      <c r="J138" s="37"/>
      <c r="K138" s="8" t="s">
        <v>1</v>
      </c>
      <c r="L138" s="9"/>
      <c r="M138" s="11" t="s">
        <v>6</v>
      </c>
      <c r="N138" s="11" t="s">
        <v>6</v>
      </c>
      <c r="O138" s="11" t="s">
        <v>6</v>
      </c>
      <c r="P138" s="11" t="s">
        <v>6</v>
      </c>
    </row>
    <row r="139" spans="1:16" x14ac:dyDescent="0.35">
      <c r="B139" s="29" t="s">
        <v>30</v>
      </c>
      <c r="C139" s="3"/>
      <c r="D139" s="4">
        <v>8</v>
      </c>
      <c r="E139" s="3"/>
      <c r="F139" s="4">
        <v>6</v>
      </c>
      <c r="G139" s="5"/>
      <c r="H139" s="6">
        <v>10</v>
      </c>
      <c r="I139" s="3"/>
      <c r="J139" s="4">
        <v>9</v>
      </c>
      <c r="K139" s="29">
        <v>35</v>
      </c>
      <c r="L139" s="31">
        <f>+K139-SUM(C140:J140)</f>
        <v>0</v>
      </c>
      <c r="M139" s="2">
        <v>2</v>
      </c>
      <c r="N139" s="2">
        <v>2</v>
      </c>
      <c r="O139" s="2">
        <v>2</v>
      </c>
      <c r="P139" s="2">
        <v>2</v>
      </c>
    </row>
    <row r="140" spans="1:16" x14ac:dyDescent="0.35">
      <c r="B140" s="30"/>
      <c r="C140" s="18"/>
      <c r="D140" s="19"/>
      <c r="E140" s="18">
        <v>10</v>
      </c>
      <c r="F140" s="19"/>
      <c r="G140" s="32">
        <v>25</v>
      </c>
      <c r="H140" s="33"/>
      <c r="I140" s="18"/>
      <c r="J140" s="19"/>
      <c r="K140" s="30"/>
      <c r="L140" s="31"/>
      <c r="M140" s="2"/>
      <c r="N140" s="2"/>
      <c r="O140" s="2"/>
      <c r="P140" s="2"/>
    </row>
    <row r="141" spans="1:16" x14ac:dyDescent="0.35">
      <c r="B141" s="29" t="s">
        <v>31</v>
      </c>
      <c r="C141" s="3"/>
      <c r="D141" s="4">
        <v>9</v>
      </c>
      <c r="E141" s="3"/>
      <c r="F141" s="4">
        <v>12</v>
      </c>
      <c r="G141" s="5"/>
      <c r="H141" s="6">
        <v>13</v>
      </c>
      <c r="I141" s="3"/>
      <c r="J141" s="4">
        <v>7</v>
      </c>
      <c r="K141" s="29">
        <v>50</v>
      </c>
      <c r="L141" s="31">
        <f>+K141-SUM(C142:J142)</f>
        <v>0</v>
      </c>
      <c r="M141" s="2">
        <v>2</v>
      </c>
      <c r="N141" s="2">
        <v>3</v>
      </c>
      <c r="O141" s="2">
        <v>3</v>
      </c>
      <c r="P141" s="14">
        <v>4</v>
      </c>
    </row>
    <row r="142" spans="1:16" x14ac:dyDescent="0.35">
      <c r="B142" s="30"/>
      <c r="C142" s="18">
        <v>45</v>
      </c>
      <c r="D142" s="19"/>
      <c r="E142" s="18"/>
      <c r="F142" s="19"/>
      <c r="G142" s="32">
        <v>5</v>
      </c>
      <c r="H142" s="33"/>
      <c r="I142" s="18"/>
      <c r="J142" s="19"/>
      <c r="K142" s="30"/>
      <c r="L142" s="31"/>
      <c r="M142" s="2"/>
      <c r="N142" s="2"/>
      <c r="O142" s="2"/>
    </row>
    <row r="143" spans="1:16" x14ac:dyDescent="0.35">
      <c r="B143" s="34" t="s">
        <v>32</v>
      </c>
      <c r="C143" s="3"/>
      <c r="D143" s="4">
        <v>14</v>
      </c>
      <c r="E143" s="3"/>
      <c r="F143" s="4">
        <v>9</v>
      </c>
      <c r="G143" s="3"/>
      <c r="H143" s="4">
        <v>16</v>
      </c>
      <c r="I143" s="3"/>
      <c r="J143" s="4">
        <v>5</v>
      </c>
      <c r="K143" s="34">
        <v>40</v>
      </c>
      <c r="L143" s="31">
        <f>+K143-SUM(C144:J144)</f>
        <v>0</v>
      </c>
      <c r="M143" s="14">
        <v>4</v>
      </c>
      <c r="N143" s="14">
        <v>5</v>
      </c>
      <c r="O143" s="14"/>
    </row>
    <row r="144" spans="1:16" x14ac:dyDescent="0.35">
      <c r="B144" s="35"/>
      <c r="C144" s="18"/>
      <c r="D144" s="19"/>
      <c r="E144" s="18">
        <v>10</v>
      </c>
      <c r="F144" s="19"/>
      <c r="G144" s="18"/>
      <c r="H144" s="19"/>
      <c r="I144" s="18">
        <v>30</v>
      </c>
      <c r="J144" s="19"/>
      <c r="K144" s="35"/>
      <c r="L144" s="31"/>
    </row>
    <row r="145" spans="1:23" ht="18.5" x14ac:dyDescent="0.45">
      <c r="B145" s="10" t="s">
        <v>2</v>
      </c>
      <c r="C145" s="24">
        <v>45</v>
      </c>
      <c r="D145" s="25"/>
      <c r="E145" s="24">
        <v>20</v>
      </c>
      <c r="F145" s="25"/>
      <c r="G145" s="26">
        <v>30</v>
      </c>
      <c r="H145" s="27"/>
      <c r="I145" s="24">
        <v>30</v>
      </c>
      <c r="J145" s="25"/>
      <c r="K145" s="10"/>
      <c r="L145" s="9"/>
    </row>
    <row r="146" spans="1:23" x14ac:dyDescent="0.35">
      <c r="B146" s="9"/>
      <c r="C146" s="28">
        <f>+C145-SUM(C144,C142,C140)</f>
        <v>0</v>
      </c>
      <c r="D146" s="28"/>
      <c r="E146" s="28">
        <f>+E145-SUM(E144,E142,E140)</f>
        <v>0</v>
      </c>
      <c r="F146" s="28"/>
      <c r="G146" s="28">
        <f>+G145-SUM(G144,G142,G140)</f>
        <v>0</v>
      </c>
      <c r="H146" s="28"/>
      <c r="I146" s="28">
        <f>+I145-SUM(I144,I142,I140)</f>
        <v>0</v>
      </c>
      <c r="J146" s="28"/>
      <c r="K146" s="9"/>
      <c r="L146" s="9"/>
    </row>
    <row r="147" spans="1:23" x14ac:dyDescent="0.35">
      <c r="B147" t="s">
        <v>6</v>
      </c>
      <c r="D147">
        <v>1</v>
      </c>
      <c r="F147">
        <v>3</v>
      </c>
      <c r="H147">
        <v>3</v>
      </c>
      <c r="J147">
        <v>2</v>
      </c>
    </row>
    <row r="148" spans="1:23" x14ac:dyDescent="0.35">
      <c r="B148" t="s">
        <v>6</v>
      </c>
      <c r="D148">
        <v>1</v>
      </c>
      <c r="F148">
        <v>3</v>
      </c>
      <c r="H148">
        <v>3</v>
      </c>
    </row>
    <row r="149" spans="1:23" x14ac:dyDescent="0.35">
      <c r="B149" t="s">
        <v>6</v>
      </c>
      <c r="D149">
        <v>1</v>
      </c>
      <c r="F149" s="15">
        <v>6</v>
      </c>
      <c r="H149">
        <v>3</v>
      </c>
    </row>
    <row r="150" spans="1:23" x14ac:dyDescent="0.35">
      <c r="B150" t="s">
        <v>6</v>
      </c>
      <c r="D150">
        <v>1</v>
      </c>
      <c r="F150" s="15"/>
      <c r="H150">
        <v>3</v>
      </c>
    </row>
    <row r="152" spans="1:23" x14ac:dyDescent="0.35">
      <c r="A152" t="s">
        <v>45</v>
      </c>
    </row>
    <row r="153" spans="1:23" x14ac:dyDescent="0.35">
      <c r="B153" s="8"/>
      <c r="C153" s="36" t="s">
        <v>3</v>
      </c>
      <c r="D153" s="37"/>
      <c r="E153" s="36" t="s">
        <v>4</v>
      </c>
      <c r="F153" s="37"/>
      <c r="G153" s="16" t="s">
        <v>5</v>
      </c>
      <c r="H153" s="17"/>
      <c r="I153" s="36" t="s">
        <v>46</v>
      </c>
      <c r="J153" s="37"/>
      <c r="K153" s="8" t="s">
        <v>1</v>
      </c>
      <c r="L153" s="9"/>
    </row>
    <row r="154" spans="1:23" x14ac:dyDescent="0.35">
      <c r="B154" s="29" t="s">
        <v>30</v>
      </c>
      <c r="C154" s="3"/>
      <c r="D154" s="4">
        <v>8</v>
      </c>
      <c r="E154" s="3"/>
      <c r="F154" s="4">
        <v>6</v>
      </c>
      <c r="G154" s="5"/>
      <c r="H154" s="6">
        <v>10</v>
      </c>
      <c r="I154" s="3"/>
      <c r="J154" s="4">
        <v>9</v>
      </c>
      <c r="K154" s="29">
        <v>35</v>
      </c>
      <c r="L154" s="31">
        <f>+K154-SUM(C155:J155)</f>
        <v>0</v>
      </c>
    </row>
    <row r="155" spans="1:23" x14ac:dyDescent="0.35">
      <c r="B155" s="30"/>
      <c r="C155" s="18"/>
      <c r="D155" s="19"/>
      <c r="E155" s="18">
        <v>10</v>
      </c>
      <c r="F155" s="19"/>
      <c r="G155" s="32">
        <v>25</v>
      </c>
      <c r="H155" s="33"/>
      <c r="I155" s="18"/>
      <c r="J155" s="19"/>
      <c r="K155" s="30"/>
      <c r="L155" s="31"/>
      <c r="Q155">
        <f>+C155*D154</f>
        <v>0</v>
      </c>
      <c r="S155">
        <f>+E155*F154</f>
        <v>60</v>
      </c>
      <c r="U155">
        <f>+G155*H154</f>
        <v>250</v>
      </c>
      <c r="W155">
        <f>+I155*J154</f>
        <v>0</v>
      </c>
    </row>
    <row r="156" spans="1:23" x14ac:dyDescent="0.35">
      <c r="B156" s="29" t="s">
        <v>31</v>
      </c>
      <c r="C156" s="3"/>
      <c r="D156" s="4">
        <v>9</v>
      </c>
      <c r="E156" s="3"/>
      <c r="F156" s="4">
        <v>12</v>
      </c>
      <c r="G156" s="5"/>
      <c r="H156" s="6">
        <v>13</v>
      </c>
      <c r="I156" s="3"/>
      <c r="J156" s="4">
        <v>7</v>
      </c>
      <c r="K156" s="29">
        <v>50</v>
      </c>
      <c r="L156" s="31">
        <f>+K156-SUM(C157:J157)</f>
        <v>0</v>
      </c>
    </row>
    <row r="157" spans="1:23" x14ac:dyDescent="0.35">
      <c r="B157" s="30"/>
      <c r="C157" s="18">
        <v>45</v>
      </c>
      <c r="D157" s="19"/>
      <c r="E157" s="18"/>
      <c r="F157" s="19"/>
      <c r="G157" s="32">
        <v>5</v>
      </c>
      <c r="H157" s="33"/>
      <c r="I157" s="18"/>
      <c r="J157" s="19"/>
      <c r="K157" s="30"/>
      <c r="L157" s="31"/>
      <c r="Q157">
        <f>+C157*D156</f>
        <v>405</v>
      </c>
      <c r="S157">
        <f>+E157*F156</f>
        <v>0</v>
      </c>
      <c r="U157">
        <f>+G157*H156</f>
        <v>65</v>
      </c>
      <c r="W157">
        <f>+I157*J156</f>
        <v>0</v>
      </c>
    </row>
    <row r="158" spans="1:23" x14ac:dyDescent="0.35">
      <c r="B158" s="34" t="s">
        <v>32</v>
      </c>
      <c r="C158" s="3"/>
      <c r="D158" s="4">
        <v>14</v>
      </c>
      <c r="E158" s="3"/>
      <c r="F158" s="4">
        <v>9</v>
      </c>
      <c r="G158" s="3"/>
      <c r="H158" s="4">
        <v>16</v>
      </c>
      <c r="I158" s="3"/>
      <c r="J158" s="4">
        <v>5</v>
      </c>
      <c r="K158" s="34">
        <v>40</v>
      </c>
      <c r="L158" s="31">
        <f>+K158-SUM(C159:J159)</f>
        <v>0</v>
      </c>
    </row>
    <row r="159" spans="1:23" x14ac:dyDescent="0.35">
      <c r="B159" s="35"/>
      <c r="C159" s="18"/>
      <c r="D159" s="19"/>
      <c r="E159" s="18">
        <v>10</v>
      </c>
      <c r="F159" s="19"/>
      <c r="G159" s="18"/>
      <c r="H159" s="19"/>
      <c r="I159" s="18">
        <v>30</v>
      </c>
      <c r="J159" s="19"/>
      <c r="K159" s="35"/>
      <c r="L159" s="31"/>
      <c r="Q159">
        <f>+C159*D158</f>
        <v>0</v>
      </c>
      <c r="S159">
        <f>+E159*F158</f>
        <v>90</v>
      </c>
      <c r="U159">
        <f>+G159*H158</f>
        <v>0</v>
      </c>
      <c r="W159">
        <f>+I159*J158</f>
        <v>150</v>
      </c>
    </row>
    <row r="160" spans="1:23" ht="18.5" x14ac:dyDescent="0.45">
      <c r="B160" s="10" t="s">
        <v>2</v>
      </c>
      <c r="C160" s="24">
        <v>45</v>
      </c>
      <c r="D160" s="25"/>
      <c r="E160" s="24">
        <v>20</v>
      </c>
      <c r="F160" s="25"/>
      <c r="G160" s="26">
        <v>30</v>
      </c>
      <c r="H160" s="27"/>
      <c r="I160" s="24">
        <v>30</v>
      </c>
      <c r="J160" s="25"/>
      <c r="K160" s="10"/>
      <c r="L160" s="9"/>
    </row>
    <row r="161" spans="2:17" x14ac:dyDescent="0.35">
      <c r="B161" s="9"/>
      <c r="C161" s="28">
        <f>+C160-SUM(C159,C157,C155)</f>
        <v>0</v>
      </c>
      <c r="D161" s="28"/>
      <c r="E161" s="28">
        <f>+E160-SUM(E159,E157,E155)</f>
        <v>0</v>
      </c>
      <c r="F161" s="28"/>
      <c r="G161" s="28">
        <f>+G160-SUM(G159,G157,G155)</f>
        <v>0</v>
      </c>
      <c r="H161" s="28"/>
      <c r="I161" s="28">
        <f>+I160-SUM(I159,I157,I155)</f>
        <v>0</v>
      </c>
      <c r="J161" s="28"/>
      <c r="K161" s="9"/>
      <c r="L161" s="9"/>
      <c r="P161" s="7" t="s">
        <v>22</v>
      </c>
      <c r="Q161">
        <f>SUM(Q155:W159)</f>
        <v>1020</v>
      </c>
    </row>
  </sheetData>
  <mergeCells count="396">
    <mergeCell ref="C153:D153"/>
    <mergeCell ref="E153:F153"/>
    <mergeCell ref="G153:H153"/>
    <mergeCell ref="I153:J153"/>
    <mergeCell ref="B154:B155"/>
    <mergeCell ref="C160:D160"/>
    <mergeCell ref="E160:F160"/>
    <mergeCell ref="G160:H160"/>
    <mergeCell ref="B158:B159"/>
    <mergeCell ref="G144:H144"/>
    <mergeCell ref="C146:D146"/>
    <mergeCell ref="E146:F146"/>
    <mergeCell ref="G146:H146"/>
    <mergeCell ref="C145:D145"/>
    <mergeCell ref="E145:F145"/>
    <mergeCell ref="G145:H145"/>
    <mergeCell ref="I145:J145"/>
    <mergeCell ref="I146:J146"/>
    <mergeCell ref="I130:J130"/>
    <mergeCell ref="I131:J131"/>
    <mergeCell ref="C138:D138"/>
    <mergeCell ref="E138:F138"/>
    <mergeCell ref="G138:H138"/>
    <mergeCell ref="B139:B140"/>
    <mergeCell ref="C140:D140"/>
    <mergeCell ref="E140:F140"/>
    <mergeCell ref="G140:H140"/>
    <mergeCell ref="B126:B127"/>
    <mergeCell ref="C127:D127"/>
    <mergeCell ref="E127:F127"/>
    <mergeCell ref="G127:H127"/>
    <mergeCell ref="B128:B129"/>
    <mergeCell ref="C129:D129"/>
    <mergeCell ref="E129:F129"/>
    <mergeCell ref="G129:H129"/>
    <mergeCell ref="C131:D131"/>
    <mergeCell ref="E131:F131"/>
    <mergeCell ref="G131:H131"/>
    <mergeCell ref="C130:D130"/>
    <mergeCell ref="E130:F130"/>
    <mergeCell ref="G130:H130"/>
    <mergeCell ref="I115:J115"/>
    <mergeCell ref="I116:J116"/>
    <mergeCell ref="C123:D123"/>
    <mergeCell ref="E123:F123"/>
    <mergeCell ref="G123:H123"/>
    <mergeCell ref="B124:B125"/>
    <mergeCell ref="C125:D125"/>
    <mergeCell ref="E125:F125"/>
    <mergeCell ref="G125:H125"/>
    <mergeCell ref="B111:B112"/>
    <mergeCell ref="C112:D112"/>
    <mergeCell ref="E112:F112"/>
    <mergeCell ref="G112:H112"/>
    <mergeCell ref="B113:B114"/>
    <mergeCell ref="C114:D114"/>
    <mergeCell ref="E114:F114"/>
    <mergeCell ref="G114:H114"/>
    <mergeCell ref="C116:D116"/>
    <mergeCell ref="E116:F116"/>
    <mergeCell ref="G116:H116"/>
    <mergeCell ref="C115:D115"/>
    <mergeCell ref="E115:F115"/>
    <mergeCell ref="G115:H115"/>
    <mergeCell ref="I101:J101"/>
    <mergeCell ref="I102:J102"/>
    <mergeCell ref="C108:D108"/>
    <mergeCell ref="E108:F108"/>
    <mergeCell ref="G108:H108"/>
    <mergeCell ref="B109:B110"/>
    <mergeCell ref="C110:D110"/>
    <mergeCell ref="E110:F110"/>
    <mergeCell ref="G110:H110"/>
    <mergeCell ref="B97:B98"/>
    <mergeCell ref="C98:D98"/>
    <mergeCell ref="E98:F98"/>
    <mergeCell ref="G98:H98"/>
    <mergeCell ref="B99:B100"/>
    <mergeCell ref="C100:D100"/>
    <mergeCell ref="E100:F100"/>
    <mergeCell ref="G100:H100"/>
    <mergeCell ref="C102:D102"/>
    <mergeCell ref="E102:F102"/>
    <mergeCell ref="G102:H102"/>
    <mergeCell ref="C101:D101"/>
    <mergeCell ref="E101:F101"/>
    <mergeCell ref="G101:H101"/>
    <mergeCell ref="C88:D88"/>
    <mergeCell ref="E88:F88"/>
    <mergeCell ref="G88:H88"/>
    <mergeCell ref="C94:D94"/>
    <mergeCell ref="E94:F94"/>
    <mergeCell ref="G94:H94"/>
    <mergeCell ref="I88:J88"/>
    <mergeCell ref="I94:J94"/>
    <mergeCell ref="B95:B96"/>
    <mergeCell ref="C96:D96"/>
    <mergeCell ref="E96:F96"/>
    <mergeCell ref="G96:H96"/>
    <mergeCell ref="C42:D42"/>
    <mergeCell ref="E42:F42"/>
    <mergeCell ref="G42:H42"/>
    <mergeCell ref="B43:B44"/>
    <mergeCell ref="C44:D44"/>
    <mergeCell ref="E44:F44"/>
    <mergeCell ref="G44:H44"/>
    <mergeCell ref="I42:J42"/>
    <mergeCell ref="C50:D50"/>
    <mergeCell ref="E50:F50"/>
    <mergeCell ref="G50:H50"/>
    <mergeCell ref="C49:D49"/>
    <mergeCell ref="E49:F49"/>
    <mergeCell ref="G49:H49"/>
    <mergeCell ref="I49:J49"/>
    <mergeCell ref="I50:J50"/>
    <mergeCell ref="C34:D34"/>
    <mergeCell ref="E34:F34"/>
    <mergeCell ref="G34:H34"/>
    <mergeCell ref="B35:B36"/>
    <mergeCell ref="C36:D36"/>
    <mergeCell ref="E36:F36"/>
    <mergeCell ref="G36:H36"/>
    <mergeCell ref="C38:D38"/>
    <mergeCell ref="E38:F38"/>
    <mergeCell ref="G38:H38"/>
    <mergeCell ref="I25:J25"/>
    <mergeCell ref="I26:J26"/>
    <mergeCell ref="C30:D30"/>
    <mergeCell ref="E30:F30"/>
    <mergeCell ref="G30:H30"/>
    <mergeCell ref="B31:B32"/>
    <mergeCell ref="C32:D32"/>
    <mergeCell ref="E32:F32"/>
    <mergeCell ref="G32:H32"/>
    <mergeCell ref="I30:J30"/>
    <mergeCell ref="B23:B24"/>
    <mergeCell ref="C24:D24"/>
    <mergeCell ref="E24:F24"/>
    <mergeCell ref="G24:H24"/>
    <mergeCell ref="C26:D26"/>
    <mergeCell ref="E26:F26"/>
    <mergeCell ref="G26:H26"/>
    <mergeCell ref="C25:D25"/>
    <mergeCell ref="E25:F25"/>
    <mergeCell ref="G25:H25"/>
    <mergeCell ref="G13:H13"/>
    <mergeCell ref="C18:D18"/>
    <mergeCell ref="E18:F18"/>
    <mergeCell ref="G18:H18"/>
    <mergeCell ref="B19:B20"/>
    <mergeCell ref="C20:D20"/>
    <mergeCell ref="E20:F20"/>
    <mergeCell ref="G20:H20"/>
    <mergeCell ref="B21:B22"/>
    <mergeCell ref="C22:D22"/>
    <mergeCell ref="E22:F22"/>
    <mergeCell ref="G22:H22"/>
    <mergeCell ref="B85:B86"/>
    <mergeCell ref="C86:D86"/>
    <mergeCell ref="E86:F86"/>
    <mergeCell ref="G86:H86"/>
    <mergeCell ref="C6:D6"/>
    <mergeCell ref="E6:F6"/>
    <mergeCell ref="G6:H6"/>
    <mergeCell ref="B7:B8"/>
    <mergeCell ref="C8:D8"/>
    <mergeCell ref="E8:F8"/>
    <mergeCell ref="G8:H8"/>
    <mergeCell ref="B9:B10"/>
    <mergeCell ref="C10:D10"/>
    <mergeCell ref="E10:F10"/>
    <mergeCell ref="G10:H10"/>
    <mergeCell ref="B11:B12"/>
    <mergeCell ref="C12:D12"/>
    <mergeCell ref="E12:F12"/>
    <mergeCell ref="G12:H12"/>
    <mergeCell ref="C14:D14"/>
    <mergeCell ref="E14:F14"/>
    <mergeCell ref="G14:H14"/>
    <mergeCell ref="C13:D13"/>
    <mergeCell ref="E13:F13"/>
    <mergeCell ref="I54:J54"/>
    <mergeCell ref="C61:D61"/>
    <mergeCell ref="E61:F61"/>
    <mergeCell ref="G61:H61"/>
    <mergeCell ref="I61:J61"/>
    <mergeCell ref="I62:J62"/>
    <mergeCell ref="I67:J67"/>
    <mergeCell ref="B83:B84"/>
    <mergeCell ref="C84:D84"/>
    <mergeCell ref="E84:F84"/>
    <mergeCell ref="G84:H84"/>
    <mergeCell ref="B57:B58"/>
    <mergeCell ref="C58:D58"/>
    <mergeCell ref="E58:F58"/>
    <mergeCell ref="G58:H58"/>
    <mergeCell ref="B59:B60"/>
    <mergeCell ref="C60:D60"/>
    <mergeCell ref="E60:F60"/>
    <mergeCell ref="G60:H60"/>
    <mergeCell ref="B55:B56"/>
    <mergeCell ref="C56:D56"/>
    <mergeCell ref="E56:F56"/>
    <mergeCell ref="G56:H56"/>
    <mergeCell ref="B81:B82"/>
    <mergeCell ref="C48:D48"/>
    <mergeCell ref="E48:F48"/>
    <mergeCell ref="G48:H48"/>
    <mergeCell ref="G71:H71"/>
    <mergeCell ref="B68:B69"/>
    <mergeCell ref="C54:D54"/>
    <mergeCell ref="E54:F54"/>
    <mergeCell ref="G54:H54"/>
    <mergeCell ref="C62:D62"/>
    <mergeCell ref="E62:F62"/>
    <mergeCell ref="G62:H62"/>
    <mergeCell ref="C69:D69"/>
    <mergeCell ref="E69:F69"/>
    <mergeCell ref="G69:H69"/>
    <mergeCell ref="C67:D67"/>
    <mergeCell ref="E67:F67"/>
    <mergeCell ref="G67:H67"/>
    <mergeCell ref="B70:B71"/>
    <mergeCell ref="C71:D71"/>
    <mergeCell ref="E71:F71"/>
    <mergeCell ref="K23:K24"/>
    <mergeCell ref="L23:L24"/>
    <mergeCell ref="I24:J24"/>
    <mergeCell ref="C80:D80"/>
    <mergeCell ref="E80:F80"/>
    <mergeCell ref="G80:H80"/>
    <mergeCell ref="B33:B34"/>
    <mergeCell ref="B72:B73"/>
    <mergeCell ref="C73:D73"/>
    <mergeCell ref="E73:F73"/>
    <mergeCell ref="G73:H73"/>
    <mergeCell ref="C75:D75"/>
    <mergeCell ref="E75:F75"/>
    <mergeCell ref="G75:H75"/>
    <mergeCell ref="C37:D37"/>
    <mergeCell ref="E37:F37"/>
    <mergeCell ref="G37:H37"/>
    <mergeCell ref="I37:J37"/>
    <mergeCell ref="I38:J38"/>
    <mergeCell ref="B45:B46"/>
    <mergeCell ref="C46:D46"/>
    <mergeCell ref="E46:F46"/>
    <mergeCell ref="G46:H46"/>
    <mergeCell ref="B47:B48"/>
    <mergeCell ref="I13:J13"/>
    <mergeCell ref="I14:J14"/>
    <mergeCell ref="I18:J18"/>
    <mergeCell ref="K19:K20"/>
    <mergeCell ref="L19:L20"/>
    <mergeCell ref="I20:J20"/>
    <mergeCell ref="K21:K22"/>
    <mergeCell ref="L21:L22"/>
    <mergeCell ref="I22:J22"/>
    <mergeCell ref="I6:J6"/>
    <mergeCell ref="K7:K8"/>
    <mergeCell ref="L7:L8"/>
    <mergeCell ref="I8:J8"/>
    <mergeCell ref="K9:K10"/>
    <mergeCell ref="L9:L10"/>
    <mergeCell ref="I10:J10"/>
    <mergeCell ref="K11:K12"/>
    <mergeCell ref="L11:L12"/>
    <mergeCell ref="I12:J12"/>
    <mergeCell ref="K31:K32"/>
    <mergeCell ref="L31:L32"/>
    <mergeCell ref="I32:J32"/>
    <mergeCell ref="K33:K34"/>
    <mergeCell ref="L33:L34"/>
    <mergeCell ref="I34:J34"/>
    <mergeCell ref="K35:K36"/>
    <mergeCell ref="L35:L36"/>
    <mergeCell ref="I36:J36"/>
    <mergeCell ref="K43:K44"/>
    <mergeCell ref="L43:L44"/>
    <mergeCell ref="I44:J44"/>
    <mergeCell ref="K45:K46"/>
    <mergeCell ref="L45:L46"/>
    <mergeCell ref="I46:J46"/>
    <mergeCell ref="K47:K48"/>
    <mergeCell ref="L47:L48"/>
    <mergeCell ref="I48:J48"/>
    <mergeCell ref="K55:K56"/>
    <mergeCell ref="L55:L56"/>
    <mergeCell ref="I56:J56"/>
    <mergeCell ref="K57:K58"/>
    <mergeCell ref="L57:L58"/>
    <mergeCell ref="I58:J58"/>
    <mergeCell ref="K59:K60"/>
    <mergeCell ref="L59:L60"/>
    <mergeCell ref="I60:J60"/>
    <mergeCell ref="K68:K69"/>
    <mergeCell ref="L68:L69"/>
    <mergeCell ref="I69:J69"/>
    <mergeCell ref="K70:K71"/>
    <mergeCell ref="L70:L71"/>
    <mergeCell ref="I71:J71"/>
    <mergeCell ref="K72:K73"/>
    <mergeCell ref="L72:L73"/>
    <mergeCell ref="I73:J73"/>
    <mergeCell ref="C74:D74"/>
    <mergeCell ref="E74:F74"/>
    <mergeCell ref="G74:H74"/>
    <mergeCell ref="I74:J74"/>
    <mergeCell ref="I75:J75"/>
    <mergeCell ref="I80:J80"/>
    <mergeCell ref="K81:K82"/>
    <mergeCell ref="L81:L82"/>
    <mergeCell ref="I82:J82"/>
    <mergeCell ref="C82:D82"/>
    <mergeCell ref="E82:F82"/>
    <mergeCell ref="G82:H82"/>
    <mergeCell ref="K83:K84"/>
    <mergeCell ref="L83:L84"/>
    <mergeCell ref="I84:J84"/>
    <mergeCell ref="K85:K86"/>
    <mergeCell ref="L85:L86"/>
    <mergeCell ref="I86:J86"/>
    <mergeCell ref="C87:D87"/>
    <mergeCell ref="E87:F87"/>
    <mergeCell ref="G87:H87"/>
    <mergeCell ref="I87:J87"/>
    <mergeCell ref="K95:K96"/>
    <mergeCell ref="L95:L96"/>
    <mergeCell ref="I96:J96"/>
    <mergeCell ref="K97:K98"/>
    <mergeCell ref="L97:L98"/>
    <mergeCell ref="I98:J98"/>
    <mergeCell ref="K99:K100"/>
    <mergeCell ref="L99:L100"/>
    <mergeCell ref="I100:J100"/>
    <mergeCell ref="I108:J108"/>
    <mergeCell ref="K109:K110"/>
    <mergeCell ref="L109:L110"/>
    <mergeCell ref="I110:J110"/>
    <mergeCell ref="K111:K112"/>
    <mergeCell ref="L111:L112"/>
    <mergeCell ref="I112:J112"/>
    <mergeCell ref="K113:K114"/>
    <mergeCell ref="L113:L114"/>
    <mergeCell ref="I114:J114"/>
    <mergeCell ref="I123:J123"/>
    <mergeCell ref="K124:K125"/>
    <mergeCell ref="L124:L125"/>
    <mergeCell ref="I125:J125"/>
    <mergeCell ref="K126:K127"/>
    <mergeCell ref="L126:L127"/>
    <mergeCell ref="I127:J127"/>
    <mergeCell ref="K128:K129"/>
    <mergeCell ref="L128:L129"/>
    <mergeCell ref="I129:J129"/>
    <mergeCell ref="B156:B157"/>
    <mergeCell ref="K156:K157"/>
    <mergeCell ref="L156:L157"/>
    <mergeCell ref="C157:D157"/>
    <mergeCell ref="E157:F157"/>
    <mergeCell ref="G157:H157"/>
    <mergeCell ref="I157:J157"/>
    <mergeCell ref="I138:J138"/>
    <mergeCell ref="K139:K140"/>
    <mergeCell ref="L139:L140"/>
    <mergeCell ref="I140:J140"/>
    <mergeCell ref="K141:K142"/>
    <mergeCell ref="L141:L142"/>
    <mergeCell ref="I142:J142"/>
    <mergeCell ref="K143:K144"/>
    <mergeCell ref="L143:L144"/>
    <mergeCell ref="I144:J144"/>
    <mergeCell ref="B141:B142"/>
    <mergeCell ref="C142:D142"/>
    <mergeCell ref="E142:F142"/>
    <mergeCell ref="G142:H142"/>
    <mergeCell ref="B143:B144"/>
    <mergeCell ref="C144:D144"/>
    <mergeCell ref="E144:F144"/>
    <mergeCell ref="K158:K159"/>
    <mergeCell ref="L158:L159"/>
    <mergeCell ref="C159:D159"/>
    <mergeCell ref="E159:F159"/>
    <mergeCell ref="G159:H159"/>
    <mergeCell ref="I159:J159"/>
    <mergeCell ref="I160:J160"/>
    <mergeCell ref="I161:J161"/>
    <mergeCell ref="K154:K155"/>
    <mergeCell ref="L154:L155"/>
    <mergeCell ref="C155:D155"/>
    <mergeCell ref="E155:F155"/>
    <mergeCell ref="G155:H155"/>
    <mergeCell ref="I155:J155"/>
    <mergeCell ref="C161:D161"/>
    <mergeCell ref="E161:F161"/>
    <mergeCell ref="G161:H16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Esq. Noroeste</vt:lpstr>
      <vt:lpstr>Costo Minimo</vt:lpstr>
      <vt:lpstr>Vogel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2018-10-01T00:58:00Z</dcterms:created>
  <dcterms:modified xsi:type="dcterms:W3CDTF">2020-06-21T21:23:26Z</dcterms:modified>
</cp:coreProperties>
</file>