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2.Transporte\"/>
    </mc:Choice>
  </mc:AlternateContent>
  <xr:revisionPtr revIDLastSave="0" documentId="13_ncr:1_{31A35250-1D29-431A-A973-D23EEF74DAD3}" xr6:coauthVersionLast="45" xr6:coauthVersionMax="45" xr10:uidLastSave="{00000000-0000-0000-0000-000000000000}"/>
  <bookViews>
    <workbookView xWindow="-110" yWindow="-110" windowWidth="19420" windowHeight="10420" xr2:uid="{CA999026-16E1-46DD-870D-67B12AE3E867}"/>
  </bookViews>
  <sheets>
    <sheet name="Esq. Noroeste" sheetId="1" r:id="rId1"/>
    <sheet name="Costo Minimo" sheetId="2" r:id="rId2"/>
    <sheet name="Vogel " sheetId="3" r:id="rId3"/>
    <sheet name="Vogel Vide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2" i="4" l="1"/>
  <c r="Q82" i="4"/>
  <c r="O82" i="4"/>
  <c r="S80" i="4"/>
  <c r="Q80" i="4"/>
  <c r="O80" i="4"/>
  <c r="S78" i="4"/>
  <c r="Q78" i="4"/>
  <c r="O78" i="4"/>
  <c r="S76" i="4"/>
  <c r="Q76" i="4"/>
  <c r="O76" i="4"/>
  <c r="O84" i="4" s="1"/>
  <c r="G84" i="4"/>
  <c r="E84" i="4"/>
  <c r="C84" i="4"/>
  <c r="J81" i="4"/>
  <c r="J79" i="4"/>
  <c r="J77" i="4"/>
  <c r="J75" i="4"/>
  <c r="G70" i="4"/>
  <c r="E70" i="4"/>
  <c r="C70" i="4"/>
  <c r="J67" i="4"/>
  <c r="J65" i="4"/>
  <c r="J63" i="4"/>
  <c r="J61" i="4"/>
  <c r="G56" i="4"/>
  <c r="E56" i="4"/>
  <c r="C56" i="4"/>
  <c r="J53" i="4"/>
  <c r="J51" i="4"/>
  <c r="J49" i="4"/>
  <c r="J47" i="4"/>
  <c r="H43" i="4"/>
  <c r="F43" i="4"/>
  <c r="D43" i="4"/>
  <c r="G42" i="4"/>
  <c r="E42" i="4"/>
  <c r="C42" i="4"/>
  <c r="K39" i="4"/>
  <c r="J39" i="4"/>
  <c r="K37" i="4"/>
  <c r="J37" i="4"/>
  <c r="K35" i="4"/>
  <c r="J35" i="4"/>
  <c r="K33" i="4"/>
  <c r="J33" i="4"/>
  <c r="H29" i="4"/>
  <c r="F29" i="4"/>
  <c r="D29" i="4"/>
  <c r="G28" i="4"/>
  <c r="E28" i="4"/>
  <c r="C28" i="4"/>
  <c r="K25" i="4"/>
  <c r="J25" i="4"/>
  <c r="K23" i="4"/>
  <c r="J23" i="4"/>
  <c r="K21" i="4"/>
  <c r="J21" i="4"/>
  <c r="K19" i="4"/>
  <c r="J19" i="4"/>
  <c r="G15" i="4"/>
  <c r="E15" i="4"/>
  <c r="C15" i="4"/>
  <c r="J12" i="4"/>
  <c r="J10" i="4"/>
  <c r="J8" i="4"/>
  <c r="J6" i="4"/>
  <c r="S337" i="3"/>
  <c r="Q337" i="3"/>
  <c r="O337" i="3"/>
  <c r="S335" i="3"/>
  <c r="Q335" i="3"/>
  <c r="O335" i="3"/>
  <c r="S333" i="3"/>
  <c r="Q333" i="3"/>
  <c r="O333" i="3"/>
  <c r="S331" i="3"/>
  <c r="Q331" i="3"/>
  <c r="O331" i="3"/>
  <c r="O339" i="3" s="1"/>
  <c r="G339" i="3"/>
  <c r="E339" i="3"/>
  <c r="C339" i="3"/>
  <c r="J336" i="3"/>
  <c r="J334" i="3"/>
  <c r="J332" i="3"/>
  <c r="J330" i="3"/>
  <c r="G325" i="3"/>
  <c r="E325" i="3"/>
  <c r="C325" i="3"/>
  <c r="J322" i="3"/>
  <c r="J320" i="3"/>
  <c r="J318" i="3"/>
  <c r="J316" i="3"/>
  <c r="G311" i="3"/>
  <c r="E311" i="3"/>
  <c r="C311" i="3"/>
  <c r="J308" i="3"/>
  <c r="J306" i="3"/>
  <c r="J304" i="3"/>
  <c r="J302" i="3"/>
  <c r="K292" i="3"/>
  <c r="K294" i="3"/>
  <c r="H298" i="3"/>
  <c r="F298" i="3"/>
  <c r="D298" i="3"/>
  <c r="G297" i="3"/>
  <c r="E297" i="3"/>
  <c r="C297" i="3"/>
  <c r="J294" i="3"/>
  <c r="J292" i="3"/>
  <c r="K290" i="3"/>
  <c r="J290" i="3"/>
  <c r="K288" i="3"/>
  <c r="J288" i="3"/>
  <c r="S281" i="3"/>
  <c r="Q281" i="3"/>
  <c r="O281" i="3"/>
  <c r="S279" i="3"/>
  <c r="Q279" i="3"/>
  <c r="O279" i="3"/>
  <c r="S277" i="3"/>
  <c r="Q277" i="3"/>
  <c r="O277" i="3"/>
  <c r="S275" i="3"/>
  <c r="Q275" i="3"/>
  <c r="O275" i="3"/>
  <c r="O283" i="3" s="1"/>
  <c r="G283" i="3"/>
  <c r="E283" i="3"/>
  <c r="C283" i="3"/>
  <c r="J280" i="3"/>
  <c r="J278" i="3"/>
  <c r="J276" i="3"/>
  <c r="J274" i="3"/>
  <c r="G269" i="3"/>
  <c r="E269" i="3"/>
  <c r="C269" i="3"/>
  <c r="J266" i="3"/>
  <c r="J264" i="3"/>
  <c r="J262" i="3"/>
  <c r="J260" i="3"/>
  <c r="G255" i="3"/>
  <c r="E255" i="3"/>
  <c r="C255" i="3"/>
  <c r="J252" i="3"/>
  <c r="J250" i="3"/>
  <c r="J248" i="3"/>
  <c r="J246" i="3"/>
  <c r="H242" i="3"/>
  <c r="F242" i="3"/>
  <c r="D242" i="3"/>
  <c r="G241" i="3"/>
  <c r="E241" i="3"/>
  <c r="C241" i="3"/>
  <c r="K238" i="3"/>
  <c r="J238" i="3"/>
  <c r="K236" i="3"/>
  <c r="J236" i="3"/>
  <c r="K234" i="3"/>
  <c r="J234" i="3"/>
  <c r="K232" i="3"/>
  <c r="J232" i="3"/>
  <c r="K220" i="3"/>
  <c r="K222" i="3"/>
  <c r="H228" i="3"/>
  <c r="F228" i="3"/>
  <c r="D228" i="3"/>
  <c r="G227" i="3"/>
  <c r="E227" i="3"/>
  <c r="C227" i="3"/>
  <c r="K224" i="3"/>
  <c r="J224" i="3"/>
  <c r="J222" i="3"/>
  <c r="J220" i="3"/>
  <c r="K218" i="3"/>
  <c r="J218" i="3"/>
  <c r="O213" i="3"/>
  <c r="S211" i="3"/>
  <c r="Q211" i="3"/>
  <c r="O211" i="3"/>
  <c r="S209" i="3"/>
  <c r="Q209" i="3"/>
  <c r="O209" i="3"/>
  <c r="S207" i="3"/>
  <c r="Q207" i="3"/>
  <c r="O207" i="3"/>
  <c r="S205" i="3"/>
  <c r="Q205" i="3"/>
  <c r="O205" i="3"/>
  <c r="G213" i="3"/>
  <c r="E213" i="3"/>
  <c r="C213" i="3"/>
  <c r="J210" i="3"/>
  <c r="J208" i="3"/>
  <c r="J206" i="3"/>
  <c r="J204" i="3"/>
  <c r="G199" i="3"/>
  <c r="E199" i="3"/>
  <c r="C199" i="3"/>
  <c r="J196" i="3"/>
  <c r="J194" i="3"/>
  <c r="J192" i="3"/>
  <c r="J190" i="3"/>
  <c r="G184" i="3"/>
  <c r="E184" i="3"/>
  <c r="C184" i="3"/>
  <c r="J181" i="3"/>
  <c r="J179" i="3"/>
  <c r="J177" i="3"/>
  <c r="J175" i="3"/>
  <c r="S168" i="3"/>
  <c r="Q168" i="3"/>
  <c r="O168" i="3"/>
  <c r="S166" i="3"/>
  <c r="Q166" i="3"/>
  <c r="O166" i="3"/>
  <c r="S164" i="3"/>
  <c r="Q164" i="3"/>
  <c r="O164" i="3"/>
  <c r="S162" i="3"/>
  <c r="Q162" i="3"/>
  <c r="O162" i="3"/>
  <c r="O170" i="3" s="1"/>
  <c r="G170" i="3"/>
  <c r="E170" i="3"/>
  <c r="C170" i="3"/>
  <c r="J167" i="3"/>
  <c r="J165" i="3"/>
  <c r="J163" i="3"/>
  <c r="J161" i="3"/>
  <c r="G156" i="3"/>
  <c r="E156" i="3"/>
  <c r="C156" i="3"/>
  <c r="J153" i="3"/>
  <c r="J151" i="3"/>
  <c r="J149" i="3"/>
  <c r="J147" i="3"/>
  <c r="G141" i="3"/>
  <c r="E141" i="3"/>
  <c r="C141" i="3"/>
  <c r="J138" i="3"/>
  <c r="J136" i="3"/>
  <c r="J134" i="3"/>
  <c r="J132" i="3"/>
  <c r="S125" i="3"/>
  <c r="Q125" i="3"/>
  <c r="O125" i="3"/>
  <c r="S123" i="3"/>
  <c r="Q123" i="3"/>
  <c r="O123" i="3"/>
  <c r="S121" i="3"/>
  <c r="Q121" i="3"/>
  <c r="O121" i="3"/>
  <c r="S119" i="3"/>
  <c r="Q119" i="3"/>
  <c r="O119" i="3"/>
  <c r="O127" i="3" s="1"/>
  <c r="G127" i="3"/>
  <c r="E127" i="3"/>
  <c r="C127" i="3"/>
  <c r="J124" i="3"/>
  <c r="J122" i="3"/>
  <c r="J120" i="3"/>
  <c r="J118" i="3"/>
  <c r="G113" i="3"/>
  <c r="E113" i="3"/>
  <c r="C113" i="3"/>
  <c r="J110" i="3"/>
  <c r="J108" i="3"/>
  <c r="J106" i="3"/>
  <c r="J104" i="3"/>
  <c r="G99" i="3"/>
  <c r="E99" i="3"/>
  <c r="C99" i="3"/>
  <c r="J96" i="3"/>
  <c r="J94" i="3"/>
  <c r="J92" i="3"/>
  <c r="J90" i="3"/>
  <c r="G84" i="3"/>
  <c r="E84" i="3"/>
  <c r="C84" i="3"/>
  <c r="J81" i="3"/>
  <c r="J79" i="3"/>
  <c r="J77" i="3"/>
  <c r="J75" i="3"/>
  <c r="G70" i="3"/>
  <c r="E70" i="3"/>
  <c r="C70" i="3"/>
  <c r="J67" i="3"/>
  <c r="J65" i="3"/>
  <c r="J63" i="3"/>
  <c r="J61" i="3"/>
  <c r="H57" i="3"/>
  <c r="F57" i="3"/>
  <c r="D57" i="3"/>
  <c r="G56" i="3"/>
  <c r="E56" i="3"/>
  <c r="C56" i="3"/>
  <c r="K53" i="3"/>
  <c r="J53" i="3"/>
  <c r="K51" i="3"/>
  <c r="J51" i="3"/>
  <c r="K49" i="3"/>
  <c r="J49" i="3"/>
  <c r="K47" i="3"/>
  <c r="J47" i="3"/>
  <c r="H43" i="3"/>
  <c r="F43" i="3"/>
  <c r="D43" i="3"/>
  <c r="G42" i="3"/>
  <c r="E42" i="3"/>
  <c r="C42" i="3"/>
  <c r="K39" i="3"/>
  <c r="J39" i="3"/>
  <c r="K37" i="3"/>
  <c r="J37" i="3"/>
  <c r="K35" i="3"/>
  <c r="J35" i="3"/>
  <c r="K33" i="3"/>
  <c r="J33" i="3"/>
  <c r="H30" i="3"/>
  <c r="F30" i="3"/>
  <c r="D30" i="3"/>
  <c r="K26" i="3"/>
  <c r="K24" i="3"/>
  <c r="K22" i="3"/>
  <c r="K20" i="3"/>
  <c r="G29" i="3"/>
  <c r="E29" i="3"/>
  <c r="C29" i="3"/>
  <c r="J26" i="3"/>
  <c r="J24" i="3"/>
  <c r="J22" i="3"/>
  <c r="J20" i="3"/>
  <c r="G15" i="3"/>
  <c r="E15" i="3"/>
  <c r="C15" i="3"/>
  <c r="J12" i="3"/>
  <c r="J10" i="3"/>
  <c r="J8" i="3"/>
  <c r="J6" i="3"/>
  <c r="G76" i="2"/>
  <c r="E76" i="2"/>
  <c r="C76" i="2"/>
  <c r="J73" i="2"/>
  <c r="J71" i="2"/>
  <c r="J69" i="2"/>
  <c r="J67" i="2"/>
  <c r="G64" i="2"/>
  <c r="E64" i="2"/>
  <c r="C64" i="2"/>
  <c r="J61" i="2"/>
  <c r="J59" i="2"/>
  <c r="J57" i="2"/>
  <c r="J55" i="2"/>
  <c r="M42" i="2"/>
  <c r="G52" i="2"/>
  <c r="E52" i="2"/>
  <c r="C52" i="2"/>
  <c r="J49" i="2"/>
  <c r="J47" i="2"/>
  <c r="J45" i="2"/>
  <c r="J43" i="2"/>
  <c r="G40" i="2"/>
  <c r="E40" i="2"/>
  <c r="C40" i="2"/>
  <c r="J37" i="2"/>
  <c r="J35" i="2"/>
  <c r="J33" i="2"/>
  <c r="J31" i="2"/>
  <c r="M18" i="2"/>
  <c r="G28" i="2"/>
  <c r="E28" i="2"/>
  <c r="C28" i="2"/>
  <c r="J25" i="2"/>
  <c r="J23" i="2"/>
  <c r="J21" i="2"/>
  <c r="J19" i="2"/>
  <c r="G16" i="2"/>
  <c r="E16" i="2"/>
  <c r="J13" i="2"/>
  <c r="J11" i="2"/>
  <c r="J9" i="2"/>
  <c r="C16" i="2"/>
  <c r="J7" i="2"/>
  <c r="G140" i="1"/>
  <c r="E140" i="1"/>
  <c r="C140" i="1"/>
  <c r="J137" i="1"/>
  <c r="J135" i="1"/>
  <c r="J133" i="1"/>
  <c r="J131" i="1"/>
  <c r="G128" i="1"/>
  <c r="E128" i="1"/>
  <c r="C128" i="1"/>
  <c r="J125" i="1"/>
  <c r="J123" i="1"/>
  <c r="J121" i="1"/>
  <c r="J119" i="1"/>
  <c r="G116" i="1"/>
  <c r="E116" i="1"/>
  <c r="C116" i="1"/>
  <c r="J113" i="1"/>
  <c r="J111" i="1"/>
  <c r="J109" i="1"/>
  <c r="J107" i="1"/>
  <c r="G104" i="1"/>
  <c r="E104" i="1"/>
  <c r="C104" i="1"/>
  <c r="J101" i="1"/>
  <c r="J99" i="1"/>
  <c r="J97" i="1"/>
  <c r="J95" i="1"/>
  <c r="G92" i="1"/>
  <c r="E92" i="1"/>
  <c r="C92" i="1"/>
  <c r="J89" i="1"/>
  <c r="J87" i="1"/>
  <c r="J85" i="1"/>
  <c r="J83" i="1"/>
  <c r="G80" i="1"/>
  <c r="E80" i="1"/>
  <c r="C80" i="1"/>
  <c r="J77" i="1"/>
  <c r="J75" i="1"/>
  <c r="J73" i="1"/>
  <c r="J71" i="1"/>
  <c r="G68" i="1"/>
  <c r="E68" i="1"/>
  <c r="C68" i="1"/>
  <c r="J65" i="1"/>
  <c r="J63" i="1"/>
  <c r="J61" i="1"/>
  <c r="J59" i="1"/>
  <c r="G56" i="1"/>
  <c r="E56" i="1"/>
  <c r="C56" i="1"/>
  <c r="J53" i="1"/>
  <c r="J51" i="1"/>
  <c r="J49" i="1"/>
  <c r="J47" i="1"/>
  <c r="G43" i="1"/>
  <c r="E43" i="1"/>
  <c r="C43" i="1"/>
  <c r="J40" i="1"/>
  <c r="J38" i="1"/>
  <c r="J36" i="1"/>
  <c r="J34" i="1"/>
  <c r="G30" i="1"/>
  <c r="E30" i="1"/>
  <c r="C30" i="1"/>
  <c r="J27" i="1"/>
  <c r="J25" i="1"/>
  <c r="J23" i="1"/>
  <c r="J21" i="1"/>
  <c r="G17" i="1" l="1"/>
  <c r="E17" i="1"/>
  <c r="C17" i="1"/>
  <c r="J14" i="1"/>
  <c r="J12" i="1"/>
  <c r="J10" i="1"/>
  <c r="J8" i="1"/>
  <c r="S86" i="2"/>
  <c r="Q86" i="2"/>
  <c r="O86" i="2"/>
  <c r="S84" i="2"/>
  <c r="Q84" i="2"/>
  <c r="O84" i="2"/>
  <c r="S82" i="2"/>
  <c r="Q82" i="2"/>
  <c r="O82" i="2"/>
  <c r="S80" i="2"/>
  <c r="Q80" i="2"/>
  <c r="O80" i="2"/>
  <c r="G88" i="2"/>
  <c r="E88" i="2"/>
  <c r="C88" i="2"/>
  <c r="J85" i="2"/>
  <c r="J83" i="2"/>
  <c r="J81" i="2"/>
  <c r="J79" i="2"/>
  <c r="J149" i="1"/>
  <c r="J147" i="1"/>
  <c r="J145" i="1"/>
  <c r="J143" i="1"/>
  <c r="G152" i="1"/>
  <c r="E152" i="1"/>
  <c r="C152" i="1"/>
  <c r="S148" i="1"/>
  <c r="Q148" i="1"/>
  <c r="O148" i="1"/>
  <c r="O88" i="2" l="1"/>
  <c r="S150" i="1" l="1"/>
  <c r="Q150" i="1"/>
  <c r="O150" i="1"/>
  <c r="S146" i="1"/>
  <c r="Q146" i="1"/>
  <c r="O146" i="1"/>
  <c r="S144" i="1"/>
  <c r="Q144" i="1"/>
  <c r="O144" i="1"/>
  <c r="O1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J21" authorId="0" shapeId="0" xr:uid="{8A1ADB2E-AAF7-44CF-A75B-E254823DDF5E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34" authorId="0" shapeId="0" xr:uid="{B2D70BBB-332D-45CE-A15E-9AB86A2B9C6B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47" authorId="0" shapeId="0" xr:uid="{F1425BC1-BB75-4852-A11C-95BCD9729839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59" authorId="0" shapeId="0" xr:uid="{5463CD7B-E274-42E7-9227-0A6E356BD8E8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71" authorId="0" shapeId="0" xr:uid="{86107CCB-F93F-48EB-9ED7-B5FB97CD7E33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83" authorId="0" shapeId="0" xr:uid="{A2F06E71-CDDA-44D2-8BCA-A9223F48819D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95" authorId="0" shapeId="0" xr:uid="{32FFDEB5-5E41-461F-B8AC-145716AA134B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107" authorId="0" shapeId="0" xr:uid="{EE9E1674-F288-4B27-A68B-BF5CB289C80C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119" authorId="0" shapeId="0" xr:uid="{CA97F8EF-D830-49BA-AA02-166EC6914D3F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  <comment ref="J131" authorId="0" shapeId="0" xr:uid="{5E738C5E-254E-4C15-9D95-AB5501CAC5EB}">
      <text>
        <r>
          <rPr>
            <b/>
            <sz val="9"/>
            <color indexed="81"/>
            <rFont val="Tahoma"/>
            <charset val="1"/>
          </rPr>
          <t xml:space="preserve">sin asignar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J7" authorId="0" shapeId="0" xr:uid="{6B623FCC-59E4-4772-9238-5F67C98F7C1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" authorId="0" shapeId="0" xr:uid="{E985CFA8-8767-47CA-964F-CAB2F4C92C3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" authorId="0" shapeId="0" xr:uid="{13DDE1D9-1CE1-40A5-8E00-58C4DC3E539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" authorId="0" shapeId="0" xr:uid="{0A88D4E4-9E0D-4669-9A66-8F2715663D1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6" authorId="0" shapeId="0" xr:uid="{CE9E0BF7-2EBF-43C5-9CD3-5907B08347E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6" authorId="0" shapeId="0" xr:uid="{1947D664-6C44-4B0E-BE7A-57C79C7BCE0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6" authorId="0" shapeId="0" xr:uid="{F6A45C2F-F2B2-401D-8707-340071BC797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9" authorId="0" shapeId="0" xr:uid="{0DECF5C5-A76E-40A1-9DC1-57AA09E9094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1" authorId="0" shapeId="0" xr:uid="{94772E02-CAC1-41DE-8EC2-79906C7EE31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" authorId="0" shapeId="0" xr:uid="{9DA841A5-EFA4-4471-97EA-08AA5212200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" authorId="0" shapeId="0" xr:uid="{8E377296-8A7E-4F80-B26A-9441650F0C0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8" authorId="0" shapeId="0" xr:uid="{E3D78DF0-B0B0-43EA-9547-4A6B2DDA4B1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8" authorId="0" shapeId="0" xr:uid="{B18877B5-EF9C-4513-8C7F-CF42356CBA8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8" authorId="0" shapeId="0" xr:uid="{BB2A5675-C3B2-480F-ACE4-7532792AF98E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1" authorId="0" shapeId="0" xr:uid="{4E7EFA4F-ED19-493B-8013-0CCAC09F37E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3" authorId="0" shapeId="0" xr:uid="{B73D8A89-6999-4034-8EFB-F97AA63153E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5" authorId="0" shapeId="0" xr:uid="{609CFBB1-D2CD-4ED8-86C6-14C016C6920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7" authorId="0" shapeId="0" xr:uid="{987C425A-8166-4C92-B376-D993428D719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0" authorId="0" shapeId="0" xr:uid="{7628D9F3-3567-4966-B132-A377138BFE2C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40" authorId="0" shapeId="0" xr:uid="{7E8C8066-13CC-4711-A5E5-420C2F2FD72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40" authorId="0" shapeId="0" xr:uid="{91293936-EC78-4529-9369-687985DC8E3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43" authorId="0" shapeId="0" xr:uid="{EFBBEA9F-AEFF-4446-A11B-E2BF84C8B8DA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5" authorId="0" shapeId="0" xr:uid="{AA41E1A4-76C2-45F5-B892-761E37F7E00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7" authorId="0" shapeId="0" xr:uid="{D48D04DD-ABB3-4F4C-A5AC-DCBFA7B555A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9" authorId="0" shapeId="0" xr:uid="{7C8554D0-3E0D-4E7F-8897-FE995472821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2" authorId="0" shapeId="0" xr:uid="{6A8DD893-F678-4CDC-9285-E96BC6AFAD2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52" authorId="0" shapeId="0" xr:uid="{FC4495F2-5D3D-438E-9D15-7EF327B79820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52" authorId="0" shapeId="0" xr:uid="{3BDA0FC2-6D61-4A33-AE7A-B732A32BF0B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55" authorId="0" shapeId="0" xr:uid="{913BE23D-64F9-4757-B58C-139BC12DD1B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7" authorId="0" shapeId="0" xr:uid="{D38FDF02-939F-460D-BD3F-EE9625C1C68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9" authorId="0" shapeId="0" xr:uid="{3ABBF787-F68C-4513-AF15-B999AF681C5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1" authorId="0" shapeId="0" xr:uid="{D1471B92-B970-47D6-9B95-7663E55415C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64" authorId="0" shapeId="0" xr:uid="{28819286-E315-48BB-A04B-FAC412D005F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64" authorId="0" shapeId="0" xr:uid="{1F98A2C4-CB65-42DA-848B-9427134738C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64" authorId="0" shapeId="0" xr:uid="{825912C6-7364-4AA5-8F13-67039AAD855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67" authorId="0" shapeId="0" xr:uid="{2CC540B5-9B19-4606-B572-F2FAB53C506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9" authorId="0" shapeId="0" xr:uid="{D279F537-5AF6-4349-978B-746D6889E38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71" authorId="0" shapeId="0" xr:uid="{459B98D7-012F-45F7-8788-0131185E17A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73" authorId="0" shapeId="0" xr:uid="{9FB263CA-E726-417C-B94A-386C52EC653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76" authorId="0" shapeId="0" xr:uid="{DABD7D95-CF81-4363-8EE5-2F8B63F237A1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76" authorId="0" shapeId="0" xr:uid="{BF17B4BA-63F3-439F-98DA-07A6873E13C0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76" authorId="0" shapeId="0" xr:uid="{79EE5F6F-7515-48D1-B6F0-8469E1C5DD8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J6" authorId="0" shapeId="0" xr:uid="{C74870E5-6711-4CA7-B198-90DDD4FEECA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" authorId="0" shapeId="0" xr:uid="{4AEE665B-03D8-43F6-82C5-37E19AEAFEE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0" authorId="0" shapeId="0" xr:uid="{71C09516-C334-4C38-8CF4-CD3978244D8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 shapeId="0" xr:uid="{7D9F4454-707B-4279-ABF6-981890EC787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5" authorId="0" shapeId="0" xr:uid="{632E54EA-A0F4-4DBE-A57F-AD96AF76EA70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5" authorId="0" shapeId="0" xr:uid="{5A0AF440-C2B1-4C65-8D78-7452E1B6ABB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5" authorId="0" shapeId="0" xr:uid="{643B8507-6DDF-4207-95BB-B3518F93083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0" authorId="0" shapeId="0" xr:uid="{8477FC7A-77BD-478E-AA3B-3A3D81725F6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0" authorId="0" shapeId="0" xr:uid="{5163811F-5E9D-4B96-91E3-D0BD1380894F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2" authorId="0" shapeId="0" xr:uid="{53BD7A84-C28C-46AA-8DF1-38FF0680BCF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" authorId="0" shapeId="0" xr:uid="{1635CBDB-8788-4C7E-94A6-CBC605D9BA1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6" authorId="0" shapeId="0" xr:uid="{DDB70197-7C9F-4273-B168-25DE783ADA5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" authorId="0" shapeId="0" xr:uid="{59ECDFC2-A8F9-4F78-87EC-233C7A67FCA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9" authorId="0" shapeId="0" xr:uid="{69F0936E-B9B8-430B-972F-7529455C057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9" authorId="0" shapeId="0" xr:uid="{1BBF2389-4D7C-4E1B-AF20-073C2418536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3" authorId="0" shapeId="0" xr:uid="{AE4A17C5-E779-414A-ACE3-79088913059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3" authorId="0" shapeId="0" xr:uid="{4A9C126B-F009-43EE-926C-5826C4095EB5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35" authorId="0" shapeId="0" xr:uid="{7CAA27B1-F29A-4CAE-8660-326C54F9333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7" authorId="0" shapeId="0" xr:uid="{C406918F-F7E8-48CA-8A8F-843AB7BAD62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9" authorId="0" shapeId="0" xr:uid="{3FF26034-50B7-46B2-9F0A-83CC2ED5215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2" authorId="0" shapeId="0" xr:uid="{7D6E1F29-D5D3-42AB-A1A5-9D32723C298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42" authorId="0" shapeId="0" xr:uid="{AF16CD87-0544-4C50-915E-14BAA781292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42" authorId="0" shapeId="0" xr:uid="{C6A9FFD4-E14F-4D76-B92D-3DB30526E1A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47" authorId="0" shapeId="0" xr:uid="{F5C1E89F-8823-4DA7-8E12-D0ED8C21B78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 shapeId="0" xr:uid="{C8350972-4A28-4CA2-88B4-86EBF8E34DF0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49" authorId="0" shapeId="0" xr:uid="{EA4D89F2-7709-4F12-BDA5-0A75EBF5D85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" authorId="0" shapeId="0" xr:uid="{8466600C-AC73-4265-A812-C9358678332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3" authorId="0" shapeId="0" xr:uid="{E01B9B78-8918-4D6F-8319-197397EC973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6" authorId="0" shapeId="0" xr:uid="{D210A27D-5F6A-40A5-9FDF-A9F8E205689E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56" authorId="0" shapeId="0" xr:uid="{B4919DA1-52A0-4D83-8194-33AAB7A64BA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56" authorId="0" shapeId="0" xr:uid="{430091C1-1FAC-4B81-8822-D0E71308E96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61" authorId="0" shapeId="0" xr:uid="{B943D310-8E87-433D-83D1-2E431096E9A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1" authorId="0" shapeId="0" xr:uid="{C901028C-9069-465D-A399-946D393778DC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63" authorId="0" shapeId="0" xr:uid="{C98A9263-04A6-4139-92A1-6639EA0C00B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5" authorId="0" shapeId="0" xr:uid="{31C70201-256E-49B9-9612-24D3ED5B7DA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7" authorId="0" shapeId="0" xr:uid="{5DACE953-E3C5-47BC-83CD-B8D350316B2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70" authorId="0" shapeId="0" xr:uid="{50609708-55C3-494C-90D2-1C66C313BD7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70" authorId="0" shapeId="0" xr:uid="{B8D40B99-9189-44DA-BD63-D1C2AE90D52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70" authorId="0" shapeId="0" xr:uid="{69A9B37F-FEE4-4FFA-9420-B36121D50261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75" authorId="0" shapeId="0" xr:uid="{33125713-9003-44EF-A883-5027FB67BD2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75" authorId="0" shapeId="0" xr:uid="{359F53B8-A12F-456B-9A17-85E3D0A9807B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77" authorId="0" shapeId="0" xr:uid="{4E68F7C0-36E4-4B11-8CA1-8BDFBE47B1F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79" authorId="0" shapeId="0" xr:uid="{ADBF1541-F05F-41BC-9DBC-FD589917F17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1" authorId="0" shapeId="0" xr:uid="{841C152E-A948-42CE-8CE5-D2D7C001FC2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84" authorId="0" shapeId="0" xr:uid="{266111F3-0F07-4403-8BA7-92D45036B20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84" authorId="0" shapeId="0" xr:uid="{258DA68C-92D8-4F79-92E1-24A51B205AEC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84" authorId="0" shapeId="0" xr:uid="{DC994A64-28DA-47B7-B48B-49BA292DCBB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90" authorId="0" shapeId="0" xr:uid="{9474A0EB-4344-42D9-A1D7-2EA5EAA9724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90" authorId="0" shapeId="0" xr:uid="{E08034FD-F7C0-4394-B2EC-BD2001E5EFBB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92" authorId="0" shapeId="0" xr:uid="{C13C21D2-4216-476C-A03B-F9409D0291C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4" authorId="0" shapeId="0" xr:uid="{27F5B534-4279-4967-A5EA-7CB0800C234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6" authorId="0" shapeId="0" xr:uid="{0F97514A-C6DB-4197-8E30-2C8339C9B2D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99" authorId="0" shapeId="0" xr:uid="{7F002122-2DE4-45CD-8C24-285BE01D6260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99" authorId="0" shapeId="0" xr:uid="{00E76EC1-A375-4600-8A26-C56B65A2418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99" authorId="0" shapeId="0" xr:uid="{E34D1DF7-9F62-4F17-945F-C66BBC74AF7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04" authorId="0" shapeId="0" xr:uid="{DCF90A69-A75E-426D-A94D-E12EBD5CFD9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04" authorId="0" shapeId="0" xr:uid="{742C507A-0845-4114-B585-B4BD39609B37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06" authorId="0" shapeId="0" xr:uid="{1888ECF1-A1C1-4307-AA92-650D5D355E3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08" authorId="0" shapeId="0" xr:uid="{7F41F515-4FE8-43E5-9250-4D6B45CF323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0" authorId="0" shapeId="0" xr:uid="{D635E3EF-9495-41A6-BB8A-E0DEE5412B4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13" authorId="0" shapeId="0" xr:uid="{4CECC9B9-B0F5-4E83-83BF-02D6A5AAEE1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13" authorId="0" shapeId="0" xr:uid="{9C9B07A8-BC66-4B5F-B12F-C6686D96F71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13" authorId="0" shapeId="0" xr:uid="{7CB722D4-B927-4FCA-BAFF-B7B4A32B78A1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18" authorId="0" shapeId="0" xr:uid="{757DAB1F-A4CC-4630-AF24-A4B5B4F1EA8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8" authorId="0" shapeId="0" xr:uid="{B70D5318-18E2-4579-B000-5AA08C944CF3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20" authorId="0" shapeId="0" xr:uid="{4DEA2548-B0C0-4AA4-A249-36CC36C8F8A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2" authorId="0" shapeId="0" xr:uid="{A4070926-CAB7-42FE-B438-29EF0328EAD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4" authorId="0" shapeId="0" xr:uid="{10058619-1DF2-4BE0-86C1-BF52DD7E0A7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27" authorId="0" shapeId="0" xr:uid="{C9052685-E76C-4E8E-8893-E671585A471E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27" authorId="0" shapeId="0" xr:uid="{78214469-913A-413D-A06A-5E3C0659F3C1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27" authorId="0" shapeId="0" xr:uid="{CD7966B2-6D35-431A-AD59-D2204AE4135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32" authorId="0" shapeId="0" xr:uid="{4AB0D2B6-EB7A-4697-9444-ED5B36DAF18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2" authorId="0" shapeId="0" xr:uid="{F7C95498-3A9A-4220-A40E-5726E129A7C8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34" authorId="0" shapeId="0" xr:uid="{DECB02C4-9393-4130-A8E3-6FF7166BC49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6" authorId="0" shapeId="0" xr:uid="{FBAE4869-DF77-4FF6-A8AB-749366008F8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8" authorId="0" shapeId="0" xr:uid="{3B392A26-0E92-4466-B485-97D4E10BE66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41" authorId="0" shapeId="0" xr:uid="{4949E403-C308-45EF-B15E-22EC970F2C5C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41" authorId="0" shapeId="0" xr:uid="{D11AAA05-4DF3-48F9-A1D2-A0946A9E00E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41" authorId="0" shapeId="0" xr:uid="{82B7C95C-A2D3-417B-A4EF-E63961D3E15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47" authorId="0" shapeId="0" xr:uid="{F1C0811F-1D85-4077-B799-52ABE3053D9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7" authorId="0" shapeId="0" xr:uid="{8E4830A7-8156-41E3-8A02-ECFF6A05534E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49" authorId="0" shapeId="0" xr:uid="{8CAC1669-C9B2-4D88-BDAB-1CDC7DC9B0B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51" authorId="0" shapeId="0" xr:uid="{7A3320C2-C80E-4746-9693-DA1A1D4A871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53" authorId="0" shapeId="0" xr:uid="{BD63F387-3A81-4527-A0FD-48DE3ADC6B4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56" authorId="0" shapeId="0" xr:uid="{885C1A4B-496E-44DB-8AEC-2B8C0E72EDD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56" authorId="0" shapeId="0" xr:uid="{E698D861-FD0A-427B-9AEB-478A5B1456D1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56" authorId="0" shapeId="0" xr:uid="{BC0E9348-1710-41F9-BAB8-F915AC15712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61" authorId="0" shapeId="0" xr:uid="{363A7866-6D8E-49A1-B95B-7663806CBFC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1" authorId="0" shapeId="0" xr:uid="{FB7B3D43-852E-4130-AABA-552808753691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63" authorId="0" shapeId="0" xr:uid="{A97D77D6-827F-477C-ADE8-B9EBFCFA12A9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65" authorId="0" shapeId="0" xr:uid="{F89D9B99-B272-41E8-9BF8-65B37C28201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67" authorId="0" shapeId="0" xr:uid="{ADA48253-53A8-4C35-AF95-E30A59F8927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70" authorId="0" shapeId="0" xr:uid="{327422DD-2FD2-49EE-B4A9-FB9D4A37BF4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70" authorId="0" shapeId="0" xr:uid="{320FE19E-C5A0-4A57-9A4B-474FFB6FEAB2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70" authorId="0" shapeId="0" xr:uid="{C9F19DB3-B3A5-409B-8B95-9D9B6F72FCF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75" authorId="0" shapeId="0" xr:uid="{B30FB4B7-B1F9-4F33-8946-96BB4AA4F75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75" authorId="0" shapeId="0" xr:uid="{332D0901-410E-496C-B7BB-5407AFDA8EDA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77" authorId="0" shapeId="0" xr:uid="{C408CF98-E312-4BC7-B383-A1DF7FE0AA09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79" authorId="0" shapeId="0" xr:uid="{477E1570-4D81-43DA-805A-326D8CE6377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81" authorId="0" shapeId="0" xr:uid="{085C9295-3DF1-478D-B220-644C063739F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84" authorId="0" shapeId="0" xr:uid="{8F6390ED-03DB-416C-A82F-3DFD75CA53D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84" authorId="0" shapeId="0" xr:uid="{4D2960A7-D86D-4E7C-9A94-27FB8CD6D7A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84" authorId="0" shapeId="0" xr:uid="{D6352335-B9B9-48AA-A4DC-59E7F9DD52F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90" authorId="0" shapeId="0" xr:uid="{72EE863A-B4D1-430B-8C4F-6A35EC0D1A2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90" authorId="0" shapeId="0" xr:uid="{43136F89-3508-435C-BF7C-63AEE12A6288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192" authorId="0" shapeId="0" xr:uid="{1AA54398-3929-49F8-B80E-78832B5D4CD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94" authorId="0" shapeId="0" xr:uid="{5F325310-72DB-41B5-A56D-02AB78EF488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96" authorId="0" shapeId="0" xr:uid="{DECB1D50-C049-4EC5-9DEC-CE1715A02E9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99" authorId="0" shapeId="0" xr:uid="{3475FC16-178C-46D1-94CA-7D01E6F18BA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99" authorId="0" shapeId="0" xr:uid="{78F0DEE3-D046-4728-840F-4AFEF6E08F4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99" authorId="0" shapeId="0" xr:uid="{3833B161-2C7B-4133-8D34-E7AF90503BC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04" authorId="0" shapeId="0" xr:uid="{EBFAF999-8E58-406A-BA57-199C10E1FAF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04" authorId="0" shapeId="0" xr:uid="{681C9ACE-4038-4C13-8867-43C47000D424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06" authorId="0" shapeId="0" xr:uid="{AF5DD069-7CB7-4A19-8D8B-BEF9124CC3D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08" authorId="0" shapeId="0" xr:uid="{B482E8C2-E319-41B2-A63E-8995AA0DA5F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10" authorId="0" shapeId="0" xr:uid="{6CD0A9F3-1D6E-42FA-A526-5275E1C52EFC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13" authorId="0" shapeId="0" xr:uid="{7E45E138-7DDE-4D7F-9BB1-695001C99F4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13" authorId="0" shapeId="0" xr:uid="{3C6AA400-C348-4515-BA23-2A1DD197F3B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13" authorId="0" shapeId="0" xr:uid="{641EB8DD-B577-4FED-8145-46A5C148E0C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18" authorId="0" shapeId="0" xr:uid="{6299E24A-8C98-4A88-A618-4BA1A6FFB47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18" authorId="0" shapeId="0" xr:uid="{69C173A6-63FF-46EA-A7F2-7F316FAE18F8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20" authorId="0" shapeId="0" xr:uid="{E7AD9968-23CC-40F6-B0E5-AEF3EB0894C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22" authorId="0" shapeId="0" xr:uid="{FF80EE99-6005-4A4F-980A-DF36E1B4389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24" authorId="0" shapeId="0" xr:uid="{7364AFB1-1F9D-4ACF-BE51-27DD74607B9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27" authorId="0" shapeId="0" xr:uid="{19163FFD-83B3-4185-B9C9-65259260111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27" authorId="0" shapeId="0" xr:uid="{AA0AA59F-30D2-49C4-BDF5-0D534A5D65E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27" authorId="0" shapeId="0" xr:uid="{10EED3CB-195E-4C71-A76B-D82BD05F61E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32" authorId="0" shapeId="0" xr:uid="{55FB31D9-3B04-4810-BD4C-03B2AB20E45A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32" authorId="0" shapeId="0" xr:uid="{24EF09F7-9D1A-42A6-9BBC-769620182F87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34" authorId="0" shapeId="0" xr:uid="{AA0CF0ED-1581-48AA-BC55-9C5F15CF812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6" authorId="0" shapeId="0" xr:uid="{23E6E8EC-EB78-4601-8E6D-1FAB40D3935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4524D53F-DC32-4D18-A79F-365793A0560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41" authorId="0" shapeId="0" xr:uid="{D659C6CD-1CFD-42F7-ACCA-25F9919054E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41" authorId="0" shapeId="0" xr:uid="{09AC3503-A3D4-4052-87CF-573EECDB73DC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41" authorId="0" shapeId="0" xr:uid="{8315F807-0D31-4489-8FFD-0E2CDAFB132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46" authorId="0" shapeId="0" xr:uid="{55FF8B63-0CD2-4E9B-B323-C27DD6257E91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46" authorId="0" shapeId="0" xr:uid="{D0F63392-7F24-45A3-8DCD-0B35167EC2C1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48" authorId="0" shapeId="0" xr:uid="{5761D741-73C1-488B-87D6-227EF354A539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0" authorId="0" shapeId="0" xr:uid="{C9485535-EA92-4329-A62A-4DE6270D978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2" authorId="0" shapeId="0" xr:uid="{488FC725-9F96-410C-8FF8-3F7D37DE6AF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55" authorId="0" shapeId="0" xr:uid="{4EB25AA8-FF34-4EBA-9135-9FCF193C536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55" authorId="0" shapeId="0" xr:uid="{813A66AD-5487-4453-AB42-83F13E376018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55" authorId="0" shapeId="0" xr:uid="{9D5455BC-A1EC-4684-9766-28E572A061E0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60" authorId="0" shapeId="0" xr:uid="{BEA8F309-9920-41DB-8080-E74B0B0018E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60" authorId="0" shapeId="0" xr:uid="{2AF825F8-E6DB-46C5-A691-7D27268C2955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62" authorId="0" shapeId="0" xr:uid="{79357EC9-272E-411F-B18E-221F5C40588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64" authorId="0" shapeId="0" xr:uid="{A7BB2383-92FE-41FA-8B5E-E41903C0A97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66" authorId="0" shapeId="0" xr:uid="{5357C0DE-9F87-4461-A2A0-F2225C90AD2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69" authorId="0" shapeId="0" xr:uid="{E6091F92-CAEC-4FB8-85BB-9F17B93524C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69" authorId="0" shapeId="0" xr:uid="{09BD50EB-0B07-4C06-99DB-3151ACD214D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69" authorId="0" shapeId="0" xr:uid="{40FC21FA-4BD2-4375-996C-A4D4DFC9CCD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74" authorId="0" shapeId="0" xr:uid="{FFD5DC6C-701C-4D0B-A187-5327D0BF190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74" authorId="0" shapeId="0" xr:uid="{1929CEAD-F5B2-4186-B170-9841BCF02620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76" authorId="0" shapeId="0" xr:uid="{A3B52814-125A-4881-87EE-37A335A5ACB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78" authorId="0" shapeId="0" xr:uid="{07499276-22C6-4E7B-972D-F07C7CFCF32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80" authorId="0" shapeId="0" xr:uid="{2934BE7C-BE41-4C1F-BDE4-2C153A07BB19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83" authorId="0" shapeId="0" xr:uid="{3A911CB6-B695-4B67-BD40-C9EBC8D3268A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83" authorId="0" shapeId="0" xr:uid="{41CE6946-D6A9-4AF9-9CC8-D5E06D8A845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83" authorId="0" shapeId="0" xr:uid="{F179A70D-458E-4CF3-928C-C807DBC1FBB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288" authorId="0" shapeId="0" xr:uid="{CE0A1105-41B4-4214-B6D5-DCE5043E569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88" authorId="0" shapeId="0" xr:uid="{F109BBBA-C54E-4CDB-B27E-3633859209EB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90" authorId="0" shapeId="0" xr:uid="{475E73DD-108A-4B6C-9229-EF23F7F26F9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92" authorId="0" shapeId="0" xr:uid="{23228852-D8BD-4598-8635-D8C23E67889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94" authorId="0" shapeId="0" xr:uid="{F85221AD-6F59-462D-83BE-B37E91BDE999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7" authorId="0" shapeId="0" xr:uid="{3F5F2128-18EB-4CB0-B6B2-C35ACEA3AB3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97" authorId="0" shapeId="0" xr:uid="{416A1FC9-444B-462A-A5D8-91F7D99FCC6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97" authorId="0" shapeId="0" xr:uid="{2A5C9D40-E342-4F8D-B675-F276BE2B207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02" authorId="0" shapeId="0" xr:uid="{9FFD3489-F124-452E-835E-E9883D52C96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02" authorId="0" shapeId="0" xr:uid="{285B7343-DC3A-4FB4-9B24-7D94C173B39E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304" authorId="0" shapeId="0" xr:uid="{63812D42-939D-41E6-9CC9-DE11BD91C33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06" authorId="0" shapeId="0" xr:uid="{BFA4D462-DEAB-4B2C-8A95-EB9D143D246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08" authorId="0" shapeId="0" xr:uid="{07914B73-9EAD-4D62-A3A6-C18BF01D2E4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11" authorId="0" shapeId="0" xr:uid="{B23CF328-8082-44BC-B05A-E587D539197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311" authorId="0" shapeId="0" xr:uid="{6FD65CB2-0B49-441B-8D8C-3893A969646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311" authorId="0" shapeId="0" xr:uid="{BE578D5F-2D4C-4FCA-BBF4-DDD670F442C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16" authorId="0" shapeId="0" xr:uid="{7B11B7D1-CD16-46CB-8072-5D141972AFD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16" authorId="0" shapeId="0" xr:uid="{1033CFB8-E40D-4940-A7DB-EC482DC6A8BD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318" authorId="0" shapeId="0" xr:uid="{B04D6B4D-33BA-4993-B45C-CACC2E9BBF9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20" authorId="0" shapeId="0" xr:uid="{F40B705E-FAB2-4151-8F86-B6929E2B2A7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22" authorId="0" shapeId="0" xr:uid="{203EAA70-04CA-4079-9C0F-B6AB1A1FECB8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25" authorId="0" shapeId="0" xr:uid="{EC64A91F-72B3-42C2-9A66-17607C786AA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325" authorId="0" shapeId="0" xr:uid="{A3CEA167-EC3F-47E3-8463-506B5AD5E3E5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325" authorId="0" shapeId="0" xr:uid="{B7F83F08-6D2B-4B8A-AC35-32DC19E259A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30" authorId="0" shapeId="0" xr:uid="{DB1C258A-9320-4A7F-83CD-252A8A41D6F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30" authorId="0" shapeId="0" xr:uid="{3F832A7D-D480-4725-90DF-47CFA4A97694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332" authorId="0" shapeId="0" xr:uid="{70612068-722D-40CE-8A26-4E8710CFA7D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34" authorId="0" shapeId="0" xr:uid="{41F8BF93-7A91-4F75-AFB6-1B288254AFE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36" authorId="0" shapeId="0" xr:uid="{315CAE5C-CB48-4000-9F6E-27A39985D24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39" authorId="0" shapeId="0" xr:uid="{5F303873-2A7A-4BBC-B174-FFF544FA8A5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339" authorId="0" shapeId="0" xr:uid="{3783A8E4-DA9F-47FB-9FBD-B222A61B80D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339" authorId="0" shapeId="0" xr:uid="{46536791-AC8C-4493-BD30-17F64360CAE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J6" authorId="0" shapeId="0" xr:uid="{5321C706-E9BF-4C30-9CED-B02ED0950B92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" authorId="0" shapeId="0" xr:uid="{EA870D88-5CB3-4141-BADA-18A0F4CE936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0" authorId="0" shapeId="0" xr:uid="{20083A3E-46FA-4A0C-88B0-D6C9F6EAE55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 shapeId="0" xr:uid="{346D419F-7CEC-4CD6-8034-B887165F15D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5" authorId="0" shapeId="0" xr:uid="{C06AB635-97D9-4436-9A4A-47BAE899069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15" authorId="0" shapeId="0" xr:uid="{B2F22A7E-F0DC-49C4-8AE9-077613E5F31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15" authorId="0" shapeId="0" xr:uid="{11A090AD-057D-4102-B1E7-B1B29DE8F67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19" authorId="0" shapeId="0" xr:uid="{98E31851-5DA4-4018-8EAF-FF3A197D9A6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9" authorId="0" shapeId="0" xr:uid="{F128D0D1-2EED-414B-93FA-2EF81FD7B174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21" authorId="0" shapeId="0" xr:uid="{77667BC9-32F4-4333-9048-7C2AF21379B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" authorId="0" shapeId="0" xr:uid="{257286E6-3ECB-4D22-975D-0E3149E3722E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" authorId="0" shapeId="0" xr:uid="{55A4D679-BC75-404F-8712-0344634D384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8" authorId="0" shapeId="0" xr:uid="{2031191C-E43C-46FC-B8D0-3EFC67A2AC5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28" authorId="0" shapeId="0" xr:uid="{423C34F6-791D-411D-8A5B-8A91ADEE5D8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28" authorId="0" shapeId="0" xr:uid="{35B53D57-27B2-409B-BB9B-C4A01AA45B5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33" authorId="0" shapeId="0" xr:uid="{E3706158-B8C3-4F0C-90D0-A247F1E597B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3" authorId="0" shapeId="0" xr:uid="{7DF38DD7-63E4-4FAC-A616-7AABA7C13804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35" authorId="0" shapeId="0" xr:uid="{7C9D7C2D-A2C8-452D-B751-6D14E63AAFD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7" authorId="0" shapeId="0" xr:uid="{ADEC4626-FA44-4F14-BDEB-7FDF5721E26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9" authorId="0" shapeId="0" xr:uid="{34883A4C-613A-4770-A15B-5417ABBE8AE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2" authorId="0" shapeId="0" xr:uid="{8A9302CB-BE7B-483A-B275-1021C3F2F0D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42" authorId="0" shapeId="0" xr:uid="{82654419-23B3-42E2-A541-39D08B065D36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42" authorId="0" shapeId="0" xr:uid="{0E911E66-D5E0-4765-BC27-D0BD90659DD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47" authorId="0" shapeId="0" xr:uid="{7C119369-D1E8-4D3D-9799-69976F2A03E5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 shapeId="0" xr:uid="{62824AB4-7203-4227-A5A6-83EFC72FA765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49" authorId="0" shapeId="0" xr:uid="{FA3D3315-C34B-493C-BC25-E548ABABD663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" authorId="0" shapeId="0" xr:uid="{3ACAA031-F7D7-4943-B78F-6F2B107A7377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3" authorId="0" shapeId="0" xr:uid="{E3BFE53F-C180-45B4-9330-26702D28F17A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6" authorId="0" shapeId="0" xr:uid="{CE6EDB6A-B587-4A62-ADE6-90C61A5D91E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56" authorId="0" shapeId="0" xr:uid="{D36A3817-F0FE-4C80-A0DD-D8B0C3AB3A59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56" authorId="0" shapeId="0" xr:uid="{5528828D-09CA-48BF-A968-6D7D8C05221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61" authorId="0" shapeId="0" xr:uid="{22B6841C-E134-4C6D-9BE3-CE38E464CA2D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1" authorId="0" shapeId="0" xr:uid="{93DA3BD8-5C3C-4CDF-870E-8E249052E5E9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63" authorId="0" shapeId="0" xr:uid="{2B4E36B3-2854-4747-839F-84B0DE60D310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5" authorId="0" shapeId="0" xr:uid="{5451EB9D-8DA8-446B-8396-1BD3FFC2ADE4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67" authorId="0" shapeId="0" xr:uid="{41D3C02B-5209-48E1-9EBD-61D4E3F5335F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70" authorId="0" shapeId="0" xr:uid="{B6A60EAE-158B-4C69-8B60-6149CB3E40E4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70" authorId="0" shapeId="0" xr:uid="{DD7AA7DD-BBD6-4D71-998A-56DD79D72A27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70" authorId="0" shapeId="0" xr:uid="{A685DBF5-ECA4-4BF3-9E9D-D5CCA2870A63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J75" authorId="0" shapeId="0" xr:uid="{AE25BC6A-86B2-41F7-8A52-785F01D999F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75" authorId="0" shapeId="0" xr:uid="{14106AB3-04BF-4DF5-8042-98A09F421CA4}">
      <text>
        <r>
          <rPr>
            <b/>
            <sz val="9"/>
            <color indexed="81"/>
            <rFont val="Tahoma"/>
            <charset val="1"/>
          </rPr>
          <t xml:space="preserve">Resta de los dos menores
</t>
        </r>
      </text>
    </comment>
    <comment ref="J77" authorId="0" shapeId="0" xr:uid="{9A70BF54-C905-40E7-A6A8-35637C6EDEB6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79" authorId="0" shapeId="0" xr:uid="{623CA54E-308B-4D8F-A33B-2EEC41A4D2B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1" authorId="0" shapeId="0" xr:uid="{CCF73CDA-30B1-45B8-9325-B30F29B9F90B}">
      <text>
        <r>
          <rPr>
            <b/>
            <sz val="9"/>
            <color indexed="81"/>
            <rFont val="Tahoma"/>
            <charset val="1"/>
          </rPr>
          <t>Remanente sin asignar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84" authorId="0" shapeId="0" xr:uid="{26EDE1DD-7F0A-400C-8886-B63696503D0D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E84" authorId="0" shapeId="0" xr:uid="{61F25C3F-9507-4D6A-8948-78E3D43A19FB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  <comment ref="G84" authorId="0" shapeId="0" xr:uid="{77D72B59-F0F7-4CD7-9EAD-B6B0D6A19CAF}">
      <text>
        <r>
          <rPr>
            <b/>
            <sz val="9"/>
            <color indexed="81"/>
            <rFont val="Tahoma"/>
            <charset val="1"/>
          </rPr>
          <t xml:space="preserve">Remanente sin asignar
</t>
        </r>
      </text>
    </comment>
  </commentList>
</comments>
</file>

<file path=xl/sharedStrings.xml><?xml version="1.0" encoding="utf-8"?>
<sst xmlns="http://schemas.openxmlformats.org/spreadsheetml/2006/main" count="584" uniqueCount="74">
  <si>
    <t>Vogel</t>
  </si>
  <si>
    <t>O</t>
  </si>
  <si>
    <t>D</t>
  </si>
  <si>
    <t>C1</t>
  </si>
  <si>
    <t>C2</t>
  </si>
  <si>
    <t>C3</t>
  </si>
  <si>
    <t>C4</t>
  </si>
  <si>
    <t>I1</t>
  </si>
  <si>
    <t>I2</t>
  </si>
  <si>
    <t>I3</t>
  </si>
  <si>
    <t>P</t>
  </si>
  <si>
    <t>Ejercicio 3 de la práctica resuelto</t>
  </si>
  <si>
    <t>Planteo inicial</t>
  </si>
  <si>
    <t>Esquina Noroeste paso a paso</t>
  </si>
  <si>
    <t>En la aplicación de la esquina Noroeste no se tienen en cuenta los costos</t>
  </si>
  <si>
    <t>Nor</t>
  </si>
  <si>
    <t>Oeste</t>
  </si>
  <si>
    <t>Paso 1</t>
  </si>
  <si>
    <t>Paso 2</t>
  </si>
  <si>
    <t>Paso 3</t>
  </si>
  <si>
    <t>Paso 4</t>
  </si>
  <si>
    <t>Paso 5</t>
  </si>
  <si>
    <t>Paso 6</t>
  </si>
  <si>
    <t>Paso 7</t>
  </si>
  <si>
    <t>Paso 8</t>
  </si>
  <si>
    <t>Paso 9, sólo queda asignar lo remanente</t>
  </si>
  <si>
    <t>Resultado final</t>
  </si>
  <si>
    <t>Costo total =</t>
  </si>
  <si>
    <t>Paso 1, busco el menor costo y asigno todo lo posible</t>
  </si>
  <si>
    <t>Minimo</t>
  </si>
  <si>
    <t>Paso 2, cubro la zona asignada</t>
  </si>
  <si>
    <t>Paso 3, busco el mínimo de lo que queda y asigno todo lo posible</t>
  </si>
  <si>
    <t>Paso 4, cubro la zona ya asignada.</t>
  </si>
  <si>
    <t>Paso 5, sólo resta asignar lo remanente.</t>
  </si>
  <si>
    <t>Paso 6, cálculo de costo total</t>
  </si>
  <si>
    <t>Paso 1, Cálculo de la penalidad</t>
  </si>
  <si>
    <t>Paso 2, al tener un triple empate en la penalidad más grande, hay que desarrollar los tres caminos y quedarse con el mejor</t>
  </si>
  <si>
    <t>Paso 3, a) elijo el primero</t>
  </si>
  <si>
    <t>a)</t>
  </si>
  <si>
    <t>b)</t>
  </si>
  <si>
    <t>c)</t>
  </si>
  <si>
    <t>&lt;&lt;==</t>
  </si>
  <si>
    <t>Paso 4, a) asigno todo lo posible al menor costo</t>
  </si>
  <si>
    <t>Paso 4, a) calculo de nuevo la penalidad para lo que queda</t>
  </si>
  <si>
    <t>a1</t>
  </si>
  <si>
    <t>a2</t>
  </si>
  <si>
    <t>a3</t>
  </si>
  <si>
    <t>Paso 6, a1) calculo de nuevo la penalidad para lo que queda</t>
  </si>
  <si>
    <t>Paso 5, a1) asigno todo lo posible</t>
  </si>
  <si>
    <t>Paso 7, a1) asigno lo que resta</t>
  </si>
  <si>
    <t>Paso 8, a2) asigno todo lo posible</t>
  </si>
  <si>
    <t>Paso 9, a2) Elimino lo ya asignado</t>
  </si>
  <si>
    <t>Paso 10, a2) asigno lo que queda</t>
  </si>
  <si>
    <t>Paso 11, a3) asigno todo lo posible</t>
  </si>
  <si>
    <t>X</t>
  </si>
  <si>
    <t>Paso 12, a3) asigno todo lo posible</t>
  </si>
  <si>
    <t>Paso 13, a3) asigno lo que queda</t>
  </si>
  <si>
    <t>Paso 14, b) elijo el segundo 3</t>
  </si>
  <si>
    <t>Paso 15, b) asigno todo lo posible</t>
  </si>
  <si>
    <t>Paso 16, b) elimino lo cubierto y vuelvo a calcular penalidades</t>
  </si>
  <si>
    <t>Paso 17, b) asigno a la mayor penalidad</t>
  </si>
  <si>
    <t>Paso 18, b) Solo resta asignar lo remanente</t>
  </si>
  <si>
    <t>Paso 19, c) asigno todo lo posible</t>
  </si>
  <si>
    <t>Paso 20, c) cubro lo asignado y calculo penalidad nuevamente</t>
  </si>
  <si>
    <t>&lt;&lt;=</t>
  </si>
  <si>
    <t>Paso 21, c) asigno todo lo posible</t>
  </si>
  <si>
    <t>Paso 22, c) cubro lo asignado y asigno lo remanente</t>
  </si>
  <si>
    <t>Por Vogel, el resultado de costo total = 77</t>
  </si>
  <si>
    <t>Vogel Video, para evitar todas las ramificaciones, cambié un costo.</t>
  </si>
  <si>
    <t>Cambiamos esta penalidad para hacer más simple el ejemplo</t>
  </si>
  <si>
    <t>Paso 1, Asigno</t>
  </si>
  <si>
    <t>Paso 2, cubro y vuelvo a calcular la penalidad</t>
  </si>
  <si>
    <t>Paso 3, asigno</t>
  </si>
  <si>
    <t>Paso 4, cubro la zona y asigno 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</si>
</sst>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2" fillId="0" borderId="6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2" borderId="0" xfId="0" applyFont="1" applyFill="1" applyBorder="1"/>
    <xf numFmtId="0" fontId="2" fillId="2" borderId="6" xfId="0" applyFont="1" applyFill="1" applyBorder="1" applyAlignment="1">
      <alignment horizontal="right" vertical="top"/>
    </xf>
    <xf numFmtId="0" fontId="1" fillId="3" borderId="0" xfId="0" applyFont="1" applyFill="1" applyBorder="1"/>
    <xf numFmtId="0" fontId="2" fillId="3" borderId="6" xfId="0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0" xfId="0" applyFont="1" applyFill="1" applyBorder="1" applyAlignment="1">
      <alignment horizontal="right" vertical="top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15" xfId="0" applyFont="1" applyFill="1" applyBorder="1"/>
    <xf numFmtId="0" fontId="2" fillId="3" borderId="16" xfId="0" applyFont="1" applyFill="1" applyBorder="1" applyAlignment="1">
      <alignment horizontal="right" vertical="top"/>
    </xf>
    <xf numFmtId="0" fontId="1" fillId="3" borderId="17" xfId="0" applyFont="1" applyFill="1" applyBorder="1"/>
    <xf numFmtId="0" fontId="2" fillId="3" borderId="18" xfId="0" applyFont="1" applyFill="1" applyBorder="1" applyAlignment="1">
      <alignment horizontal="right" vertical="top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/>
    <xf numFmtId="0" fontId="2" fillId="3" borderId="22" xfId="0" applyFont="1" applyFill="1" applyBorder="1" applyAlignment="1">
      <alignment horizontal="right" vertical="top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4" xfId="0" applyFont="1" applyFill="1" applyBorder="1"/>
    <xf numFmtId="0" fontId="2" fillId="3" borderId="13" xfId="0" applyFont="1" applyFill="1" applyBorder="1" applyAlignment="1">
      <alignment horizontal="right" vertical="top"/>
    </xf>
    <xf numFmtId="0" fontId="1" fillId="3" borderId="10" xfId="0" applyFont="1" applyFill="1" applyBorder="1"/>
    <xf numFmtId="0" fontId="1" fillId="3" borderId="11" xfId="0" applyFont="1" applyFill="1" applyBorder="1"/>
    <xf numFmtId="0" fontId="1" fillId="2" borderId="14" xfId="0" applyFont="1" applyFill="1" applyBorder="1"/>
    <xf numFmtId="0" fontId="2" fillId="2" borderId="13" xfId="0" applyFont="1" applyFill="1" applyBorder="1" applyAlignment="1">
      <alignment horizontal="right" vertical="top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18</xdr:row>
      <xdr:rowOff>146050</xdr:rowOff>
    </xdr:from>
    <xdr:to>
      <xdr:col>12</xdr:col>
      <xdr:colOff>323850</xdr:colOff>
      <xdr:row>21</xdr:row>
      <xdr:rowOff>146050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9B8AB2EC-EF7C-49C6-977D-4916230EA06B}"/>
            </a:ext>
          </a:extLst>
        </xdr:cNvPr>
        <xdr:cNvSpPr/>
      </xdr:nvSpPr>
      <xdr:spPr>
        <a:xfrm rot="16200000">
          <a:off x="3695700" y="3568700"/>
          <a:ext cx="5524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57150</xdr:colOff>
      <xdr:row>23</xdr:row>
      <xdr:rowOff>82550</xdr:rowOff>
    </xdr:from>
    <xdr:to>
      <xdr:col>12</xdr:col>
      <xdr:colOff>273050</xdr:colOff>
      <xdr:row>25</xdr:row>
      <xdr:rowOff>152400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E5399895-CFA4-4E40-9149-178D2AE4D327}"/>
            </a:ext>
          </a:extLst>
        </xdr:cNvPr>
        <xdr:cNvSpPr/>
      </xdr:nvSpPr>
      <xdr:spPr>
        <a:xfrm rot="10800000">
          <a:off x="3587750" y="4368800"/>
          <a:ext cx="5524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69850</xdr:rowOff>
    </xdr:from>
    <xdr:to>
      <xdr:col>11</xdr:col>
      <xdr:colOff>577850</xdr:colOff>
      <xdr:row>24</xdr:row>
      <xdr:rowOff>25400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DAA41A2-86AE-446B-929F-1EA896EF93FC}"/>
            </a:ext>
          </a:extLst>
        </xdr:cNvPr>
        <xdr:cNvCxnSpPr/>
      </xdr:nvCxnSpPr>
      <xdr:spPr>
        <a:xfrm flipH="1">
          <a:off x="2019300" y="3435350"/>
          <a:ext cx="2260600" cy="1060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1BC4-1342-4274-8032-10D6D12F5158}">
  <dimension ref="A1:S152"/>
  <sheetViews>
    <sheetView showGridLines="0" tabSelected="1" workbookViewId="0">
      <selection activeCell="B7" sqref="B7:J17"/>
    </sheetView>
  </sheetViews>
  <sheetFormatPr baseColWidth="10" defaultRowHeight="14.5" x14ac:dyDescent="0.35"/>
  <cols>
    <col min="1" max="1" width="4.81640625" customWidth="1"/>
    <col min="2" max="10" width="4.54296875" customWidth="1"/>
    <col min="11" max="21" width="4.81640625" customWidth="1"/>
  </cols>
  <sheetData>
    <row r="1" spans="1:10" x14ac:dyDescent="0.35">
      <c r="A1" t="s">
        <v>11</v>
      </c>
    </row>
    <row r="3" spans="1:10" x14ac:dyDescent="0.35">
      <c r="A3" t="s">
        <v>13</v>
      </c>
    </row>
    <row r="5" spans="1:10" x14ac:dyDescent="0.35">
      <c r="A5" t="s">
        <v>12</v>
      </c>
    </row>
    <row r="7" spans="1:10" x14ac:dyDescent="0.35">
      <c r="B7" s="13"/>
      <c r="C7" s="30" t="s">
        <v>7</v>
      </c>
      <c r="D7" s="31"/>
      <c r="E7" s="30" t="s">
        <v>8</v>
      </c>
      <c r="F7" s="31"/>
      <c r="G7" s="30" t="s">
        <v>9</v>
      </c>
      <c r="H7" s="31"/>
      <c r="I7" s="13" t="s">
        <v>1</v>
      </c>
      <c r="J7" s="14"/>
    </row>
    <row r="8" spans="1:10" x14ac:dyDescent="0.35">
      <c r="B8" s="21" t="s">
        <v>3</v>
      </c>
      <c r="C8" s="10"/>
      <c r="D8" s="11">
        <v>6</v>
      </c>
      <c r="E8" s="10"/>
      <c r="F8" s="11">
        <v>7</v>
      </c>
      <c r="G8" s="10"/>
      <c r="H8" s="11">
        <v>9</v>
      </c>
      <c r="I8" s="21">
        <v>3</v>
      </c>
      <c r="J8" s="23">
        <f>+I8-SUM(C9:H9)</f>
        <v>3</v>
      </c>
    </row>
    <row r="9" spans="1:10" x14ac:dyDescent="0.35">
      <c r="B9" s="22"/>
      <c r="C9" s="26"/>
      <c r="D9" s="27"/>
      <c r="E9" s="26"/>
      <c r="F9" s="27"/>
      <c r="G9" s="26"/>
      <c r="H9" s="27"/>
      <c r="I9" s="22"/>
      <c r="J9" s="23"/>
    </row>
    <row r="10" spans="1:10" x14ac:dyDescent="0.35">
      <c r="B10" s="21" t="s">
        <v>4</v>
      </c>
      <c r="C10" s="10"/>
      <c r="D10" s="11">
        <v>5</v>
      </c>
      <c r="E10" s="10"/>
      <c r="F10" s="11">
        <v>8</v>
      </c>
      <c r="G10" s="10"/>
      <c r="H10" s="11">
        <v>11</v>
      </c>
      <c r="I10" s="21">
        <v>2</v>
      </c>
      <c r="J10" s="23">
        <f>+I10-SUM(C11:H11)</f>
        <v>2</v>
      </c>
    </row>
    <row r="11" spans="1:10" x14ac:dyDescent="0.35">
      <c r="B11" s="22"/>
      <c r="C11" s="26"/>
      <c r="D11" s="27"/>
      <c r="E11" s="26"/>
      <c r="F11" s="27"/>
      <c r="G11" s="26"/>
      <c r="H11" s="27"/>
      <c r="I11" s="22"/>
      <c r="J11" s="23"/>
    </row>
    <row r="12" spans="1:10" x14ac:dyDescent="0.35">
      <c r="B12" s="21" t="s">
        <v>5</v>
      </c>
      <c r="C12" s="10"/>
      <c r="D12" s="11">
        <v>6</v>
      </c>
      <c r="E12" s="10"/>
      <c r="F12" s="11">
        <v>9</v>
      </c>
      <c r="G12" s="10"/>
      <c r="H12" s="11">
        <v>10</v>
      </c>
      <c r="I12" s="21">
        <v>2</v>
      </c>
      <c r="J12" s="23">
        <f>+I12-SUM(C13:H13)</f>
        <v>2</v>
      </c>
    </row>
    <row r="13" spans="1:10" x14ac:dyDescent="0.35">
      <c r="B13" s="22"/>
      <c r="C13" s="26"/>
      <c r="D13" s="27"/>
      <c r="E13" s="26"/>
      <c r="F13" s="27"/>
      <c r="G13" s="26"/>
      <c r="H13" s="27"/>
      <c r="I13" s="22"/>
      <c r="J13" s="23"/>
    </row>
    <row r="14" spans="1:10" x14ac:dyDescent="0.35">
      <c r="B14" s="21" t="s">
        <v>6</v>
      </c>
      <c r="C14" s="10"/>
      <c r="D14" s="11">
        <v>7</v>
      </c>
      <c r="E14" s="10"/>
      <c r="F14" s="11">
        <v>10</v>
      </c>
      <c r="G14" s="10"/>
      <c r="H14" s="11">
        <v>12</v>
      </c>
      <c r="I14" s="21">
        <v>2</v>
      </c>
      <c r="J14" s="23">
        <f>+I14-SUM(C15:H15)</f>
        <v>2</v>
      </c>
    </row>
    <row r="15" spans="1:10" x14ac:dyDescent="0.35">
      <c r="B15" s="22"/>
      <c r="C15" s="26"/>
      <c r="D15" s="27"/>
      <c r="E15" s="26"/>
      <c r="F15" s="27"/>
      <c r="G15" s="26"/>
      <c r="H15" s="27"/>
      <c r="I15" s="22"/>
      <c r="J15" s="23"/>
    </row>
    <row r="16" spans="1:10" ht="18.5" x14ac:dyDescent="0.45">
      <c r="B16" s="15" t="s">
        <v>2</v>
      </c>
      <c r="C16" s="18">
        <v>2</v>
      </c>
      <c r="D16" s="19"/>
      <c r="E16" s="18">
        <v>2</v>
      </c>
      <c r="F16" s="19"/>
      <c r="G16" s="18">
        <v>5</v>
      </c>
      <c r="H16" s="19"/>
      <c r="I16" s="15"/>
      <c r="J16" s="14"/>
    </row>
    <row r="17" spans="1:14" x14ac:dyDescent="0.35">
      <c r="B17" s="14"/>
      <c r="C17" s="20">
        <f>+C16-SUM(C15,C13,C11,C9)</f>
        <v>2</v>
      </c>
      <c r="D17" s="20"/>
      <c r="E17" s="20">
        <f>+E16-SUM(E15,E13,E11,E9)</f>
        <v>2</v>
      </c>
      <c r="F17" s="20"/>
      <c r="G17" s="20">
        <f>+G16-SUM(G15,G13,G11,G9)</f>
        <v>5</v>
      </c>
      <c r="H17" s="20"/>
      <c r="I17" s="14"/>
      <c r="J17" s="14"/>
    </row>
    <row r="18" spans="1:14" x14ac:dyDescent="0.35">
      <c r="A18" t="s">
        <v>14</v>
      </c>
    </row>
    <row r="20" spans="1:14" x14ac:dyDescent="0.35">
      <c r="B20" s="13"/>
      <c r="C20" s="30" t="s">
        <v>7</v>
      </c>
      <c r="D20" s="31"/>
      <c r="E20" s="30" t="s">
        <v>8</v>
      </c>
      <c r="F20" s="31"/>
      <c r="G20" s="30" t="s">
        <v>9</v>
      </c>
      <c r="H20" s="31"/>
      <c r="I20" s="13" t="s">
        <v>1</v>
      </c>
      <c r="J20" s="14"/>
    </row>
    <row r="21" spans="1:14" x14ac:dyDescent="0.35">
      <c r="B21" s="21" t="s">
        <v>3</v>
      </c>
      <c r="C21" s="10"/>
      <c r="D21" s="11"/>
      <c r="E21" s="10"/>
      <c r="F21" s="11"/>
      <c r="G21" s="10"/>
      <c r="H21" s="11"/>
      <c r="I21" s="21">
        <v>3</v>
      </c>
      <c r="J21" s="23">
        <f>+I21-SUM(C22:H22)</f>
        <v>3</v>
      </c>
      <c r="N21" t="s">
        <v>15</v>
      </c>
    </row>
    <row r="22" spans="1:14" x14ac:dyDescent="0.35">
      <c r="B22" s="22"/>
      <c r="C22" s="26"/>
      <c r="D22" s="27"/>
      <c r="E22" s="26"/>
      <c r="F22" s="27"/>
      <c r="G22" s="26"/>
      <c r="H22" s="27"/>
      <c r="I22" s="22"/>
      <c r="J22" s="23"/>
    </row>
    <row r="23" spans="1:14" x14ac:dyDescent="0.35">
      <c r="B23" s="21" t="s">
        <v>4</v>
      </c>
      <c r="C23" s="10"/>
      <c r="D23" s="11"/>
      <c r="E23" s="10"/>
      <c r="F23" s="11"/>
      <c r="G23" s="10"/>
      <c r="H23" s="11"/>
      <c r="I23" s="21">
        <v>2</v>
      </c>
      <c r="J23" s="23">
        <f>+I23-SUM(C24:H24)</f>
        <v>2</v>
      </c>
    </row>
    <row r="24" spans="1:14" x14ac:dyDescent="0.35">
      <c r="B24" s="22"/>
      <c r="C24" s="26"/>
      <c r="D24" s="27"/>
      <c r="E24" s="26"/>
      <c r="F24" s="27"/>
      <c r="G24" s="26"/>
      <c r="H24" s="27"/>
      <c r="I24" s="22"/>
      <c r="J24" s="23"/>
    </row>
    <row r="25" spans="1:14" x14ac:dyDescent="0.35">
      <c r="B25" s="21" t="s">
        <v>5</v>
      </c>
      <c r="C25" s="10"/>
      <c r="D25" s="11"/>
      <c r="E25" s="10"/>
      <c r="F25" s="11"/>
      <c r="G25" s="10"/>
      <c r="H25" s="11"/>
      <c r="I25" s="21">
        <v>2</v>
      </c>
      <c r="J25" s="23">
        <f>+I25-SUM(C26:H26)</f>
        <v>2</v>
      </c>
      <c r="N25" t="s">
        <v>16</v>
      </c>
    </row>
    <row r="26" spans="1:14" x14ac:dyDescent="0.35">
      <c r="B26" s="22"/>
      <c r="C26" s="26"/>
      <c r="D26" s="27"/>
      <c r="E26" s="26"/>
      <c r="F26" s="27"/>
      <c r="G26" s="26"/>
      <c r="H26" s="27"/>
      <c r="I26" s="22"/>
      <c r="J26" s="23"/>
    </row>
    <row r="27" spans="1:14" x14ac:dyDescent="0.35">
      <c r="B27" s="21" t="s">
        <v>6</v>
      </c>
      <c r="C27" s="10"/>
      <c r="D27" s="11"/>
      <c r="E27" s="10"/>
      <c r="F27" s="11"/>
      <c r="G27" s="10"/>
      <c r="H27" s="11"/>
      <c r="I27" s="21">
        <v>2</v>
      </c>
      <c r="J27" s="23">
        <f>+I27-SUM(C28:H28)</f>
        <v>2</v>
      </c>
    </row>
    <row r="28" spans="1:14" x14ac:dyDescent="0.35">
      <c r="B28" s="22"/>
      <c r="C28" s="26"/>
      <c r="D28" s="27"/>
      <c r="E28" s="26"/>
      <c r="F28" s="27"/>
      <c r="G28" s="26"/>
      <c r="H28" s="27"/>
      <c r="I28" s="22"/>
      <c r="J28" s="23"/>
    </row>
    <row r="29" spans="1:14" ht="18.5" x14ac:dyDescent="0.45">
      <c r="B29" s="15" t="s">
        <v>2</v>
      </c>
      <c r="C29" s="18">
        <v>2</v>
      </c>
      <c r="D29" s="19"/>
      <c r="E29" s="18">
        <v>2</v>
      </c>
      <c r="F29" s="19"/>
      <c r="G29" s="18">
        <v>5</v>
      </c>
      <c r="H29" s="19"/>
      <c r="I29" s="15"/>
      <c r="J29" s="14"/>
    </row>
    <row r="30" spans="1:14" x14ac:dyDescent="0.35">
      <c r="B30" s="14"/>
      <c r="C30" s="20">
        <f>+C29-SUM(C28,C26,C24,C22)</f>
        <v>2</v>
      </c>
      <c r="D30" s="20"/>
      <c r="E30" s="20">
        <f>+E29-SUM(E28,E26,E24,E22)</f>
        <v>2</v>
      </c>
      <c r="F30" s="20"/>
      <c r="G30" s="20">
        <f>+G29-SUM(G28,G26,G24,G22)</f>
        <v>5</v>
      </c>
      <c r="H30" s="20"/>
      <c r="I30" s="14"/>
      <c r="J30" s="14"/>
    </row>
    <row r="32" spans="1:14" x14ac:dyDescent="0.35">
      <c r="A32" t="s">
        <v>17</v>
      </c>
    </row>
    <row r="33" spans="1:10" x14ac:dyDescent="0.35">
      <c r="B33" s="13"/>
      <c r="C33" s="30" t="s">
        <v>7</v>
      </c>
      <c r="D33" s="31"/>
      <c r="E33" s="30" t="s">
        <v>8</v>
      </c>
      <c r="F33" s="31"/>
      <c r="G33" s="30" t="s">
        <v>9</v>
      </c>
      <c r="H33" s="31"/>
      <c r="I33" s="13" t="s">
        <v>1</v>
      </c>
      <c r="J33" s="14"/>
    </row>
    <row r="34" spans="1:10" x14ac:dyDescent="0.35">
      <c r="B34" s="21" t="s">
        <v>3</v>
      </c>
      <c r="C34" s="10"/>
      <c r="D34" s="11"/>
      <c r="E34" s="10"/>
      <c r="F34" s="11"/>
      <c r="G34" s="10"/>
      <c r="H34" s="11"/>
      <c r="I34" s="21">
        <v>3</v>
      </c>
      <c r="J34" s="23">
        <f>+I34-SUM(C35:H35)</f>
        <v>1</v>
      </c>
    </row>
    <row r="35" spans="1:10" x14ac:dyDescent="0.35">
      <c r="B35" s="22"/>
      <c r="C35" s="26">
        <v>2</v>
      </c>
      <c r="D35" s="27"/>
      <c r="E35" s="26"/>
      <c r="F35" s="27"/>
      <c r="G35" s="26"/>
      <c r="H35" s="27"/>
      <c r="I35" s="22"/>
      <c r="J35" s="23"/>
    </row>
    <row r="36" spans="1:10" x14ac:dyDescent="0.35">
      <c r="B36" s="21" t="s">
        <v>4</v>
      </c>
      <c r="C36" s="10"/>
      <c r="D36" s="11"/>
      <c r="E36" s="10"/>
      <c r="F36" s="11"/>
      <c r="G36" s="10"/>
      <c r="H36" s="11"/>
      <c r="I36" s="21">
        <v>2</v>
      </c>
      <c r="J36" s="23">
        <f>+I36-SUM(C37:H37)</f>
        <v>2</v>
      </c>
    </row>
    <row r="37" spans="1:10" x14ac:dyDescent="0.35">
      <c r="B37" s="22"/>
      <c r="C37" s="26"/>
      <c r="D37" s="27"/>
      <c r="E37" s="26"/>
      <c r="F37" s="27"/>
      <c r="G37" s="26"/>
      <c r="H37" s="27"/>
      <c r="I37" s="22"/>
      <c r="J37" s="23"/>
    </row>
    <row r="38" spans="1:10" x14ac:dyDescent="0.35">
      <c r="B38" s="21" t="s">
        <v>5</v>
      </c>
      <c r="C38" s="10"/>
      <c r="D38" s="11"/>
      <c r="E38" s="10"/>
      <c r="F38" s="11"/>
      <c r="G38" s="10"/>
      <c r="H38" s="11"/>
      <c r="I38" s="21">
        <v>2</v>
      </c>
      <c r="J38" s="23">
        <f>+I38-SUM(C39:H39)</f>
        <v>2</v>
      </c>
    </row>
    <row r="39" spans="1:10" x14ac:dyDescent="0.35">
      <c r="B39" s="22"/>
      <c r="C39" s="26"/>
      <c r="D39" s="27"/>
      <c r="E39" s="26"/>
      <c r="F39" s="27"/>
      <c r="G39" s="26"/>
      <c r="H39" s="27"/>
      <c r="I39" s="22"/>
      <c r="J39" s="23"/>
    </row>
    <row r="40" spans="1:10" x14ac:dyDescent="0.35">
      <c r="B40" s="21" t="s">
        <v>6</v>
      </c>
      <c r="C40" s="10"/>
      <c r="D40" s="11"/>
      <c r="E40" s="10"/>
      <c r="F40" s="11"/>
      <c r="G40" s="10"/>
      <c r="H40" s="11"/>
      <c r="I40" s="21">
        <v>2</v>
      </c>
      <c r="J40" s="23">
        <f>+I40-SUM(C41:H41)</f>
        <v>2</v>
      </c>
    </row>
    <row r="41" spans="1:10" x14ac:dyDescent="0.35">
      <c r="B41" s="22"/>
      <c r="C41" s="26"/>
      <c r="D41" s="27"/>
      <c r="E41" s="26"/>
      <c r="F41" s="27"/>
      <c r="G41" s="26"/>
      <c r="H41" s="27"/>
      <c r="I41" s="22"/>
      <c r="J41" s="23"/>
    </row>
    <row r="42" spans="1:10" ht="18.5" x14ac:dyDescent="0.45">
      <c r="B42" s="15" t="s">
        <v>2</v>
      </c>
      <c r="C42" s="18">
        <v>2</v>
      </c>
      <c r="D42" s="19"/>
      <c r="E42" s="18">
        <v>2</v>
      </c>
      <c r="F42" s="19"/>
      <c r="G42" s="18">
        <v>5</v>
      </c>
      <c r="H42" s="19"/>
      <c r="I42" s="15"/>
      <c r="J42" s="14"/>
    </row>
    <row r="43" spans="1:10" x14ac:dyDescent="0.35">
      <c r="B43" s="14"/>
      <c r="C43" s="20">
        <f>+C42-SUM(C41,C39,C37,C35)</f>
        <v>0</v>
      </c>
      <c r="D43" s="20"/>
      <c r="E43" s="20">
        <f>+E42-SUM(E41,E39,E37,E35)</f>
        <v>2</v>
      </c>
      <c r="F43" s="20"/>
      <c r="G43" s="20">
        <f>+G42-SUM(G41,G39,G37,G35)</f>
        <v>5</v>
      </c>
      <c r="H43" s="20"/>
      <c r="I43" s="14"/>
      <c r="J43" s="14"/>
    </row>
    <row r="45" spans="1:10" x14ac:dyDescent="0.35">
      <c r="A45" t="s">
        <v>18</v>
      </c>
    </row>
    <row r="46" spans="1:10" ht="15" thickBot="1" x14ac:dyDescent="0.4">
      <c r="B46" s="13"/>
      <c r="C46" s="28" t="s">
        <v>7</v>
      </c>
      <c r="D46" s="29"/>
      <c r="E46" s="48" t="s">
        <v>8</v>
      </c>
      <c r="F46" s="49"/>
      <c r="G46" s="48" t="s">
        <v>9</v>
      </c>
      <c r="H46" s="49"/>
      <c r="I46" s="13" t="s">
        <v>1</v>
      </c>
      <c r="J46" s="14"/>
    </row>
    <row r="47" spans="1:10" x14ac:dyDescent="0.35">
      <c r="B47" s="21" t="s">
        <v>3</v>
      </c>
      <c r="C47" s="8"/>
      <c r="D47" s="44"/>
      <c r="E47" s="52"/>
      <c r="F47" s="53"/>
      <c r="G47" s="54"/>
      <c r="H47" s="55"/>
      <c r="I47" s="46">
        <v>3</v>
      </c>
      <c r="J47" s="23">
        <f>+I47-SUM(C48:H48)</f>
        <v>1</v>
      </c>
    </row>
    <row r="48" spans="1:10" x14ac:dyDescent="0.35">
      <c r="B48" s="22"/>
      <c r="C48" s="24">
        <v>2</v>
      </c>
      <c r="D48" s="45"/>
      <c r="E48" s="56"/>
      <c r="F48" s="27"/>
      <c r="G48" s="26"/>
      <c r="H48" s="57"/>
      <c r="I48" s="47"/>
      <c r="J48" s="23"/>
    </row>
    <row r="49" spans="1:10" x14ac:dyDescent="0.35">
      <c r="B49" s="21" t="s">
        <v>4</v>
      </c>
      <c r="C49" s="8"/>
      <c r="D49" s="44"/>
      <c r="E49" s="58"/>
      <c r="F49" s="11"/>
      <c r="G49" s="10"/>
      <c r="H49" s="59"/>
      <c r="I49" s="46">
        <v>2</v>
      </c>
      <c r="J49" s="23">
        <f>+I49-SUM(C50:H50)</f>
        <v>2</v>
      </c>
    </row>
    <row r="50" spans="1:10" x14ac:dyDescent="0.35">
      <c r="B50" s="22"/>
      <c r="C50" s="24"/>
      <c r="D50" s="45"/>
      <c r="E50" s="56"/>
      <c r="F50" s="27"/>
      <c r="G50" s="26"/>
      <c r="H50" s="57"/>
      <c r="I50" s="47"/>
      <c r="J50" s="23"/>
    </row>
    <row r="51" spans="1:10" x14ac:dyDescent="0.35">
      <c r="B51" s="21" t="s">
        <v>5</v>
      </c>
      <c r="C51" s="8"/>
      <c r="D51" s="44"/>
      <c r="E51" s="58"/>
      <c r="F51" s="11"/>
      <c r="G51" s="10"/>
      <c r="H51" s="59"/>
      <c r="I51" s="46">
        <v>2</v>
      </c>
      <c r="J51" s="23">
        <f>+I51-SUM(C52:H52)</f>
        <v>2</v>
      </c>
    </row>
    <row r="52" spans="1:10" x14ac:dyDescent="0.35">
      <c r="B52" s="22"/>
      <c r="C52" s="24"/>
      <c r="D52" s="45"/>
      <c r="E52" s="56"/>
      <c r="F52" s="27"/>
      <c r="G52" s="26"/>
      <c r="H52" s="57"/>
      <c r="I52" s="47"/>
      <c r="J52" s="23"/>
    </row>
    <row r="53" spans="1:10" x14ac:dyDescent="0.35">
      <c r="B53" s="21" t="s">
        <v>6</v>
      </c>
      <c r="C53" s="8"/>
      <c r="D53" s="44"/>
      <c r="E53" s="58"/>
      <c r="F53" s="11"/>
      <c r="G53" s="10"/>
      <c r="H53" s="59"/>
      <c r="I53" s="46">
        <v>2</v>
      </c>
      <c r="J53" s="23">
        <f>+I53-SUM(C54:H54)</f>
        <v>2</v>
      </c>
    </row>
    <row r="54" spans="1:10" ht="15" thickBot="1" x14ac:dyDescent="0.4">
      <c r="B54" s="22"/>
      <c r="C54" s="24"/>
      <c r="D54" s="45"/>
      <c r="E54" s="60"/>
      <c r="F54" s="61"/>
      <c r="G54" s="62"/>
      <c r="H54" s="63"/>
      <c r="I54" s="47"/>
      <c r="J54" s="23"/>
    </row>
    <row r="55" spans="1:10" ht="18.5" x14ac:dyDescent="0.45">
      <c r="B55" s="15" t="s">
        <v>2</v>
      </c>
      <c r="C55" s="16">
        <v>2</v>
      </c>
      <c r="D55" s="17"/>
      <c r="E55" s="50">
        <v>2</v>
      </c>
      <c r="F55" s="51"/>
      <c r="G55" s="50">
        <v>5</v>
      </c>
      <c r="H55" s="51"/>
      <c r="I55" s="15"/>
      <c r="J55" s="14"/>
    </row>
    <row r="56" spans="1:10" x14ac:dyDescent="0.35">
      <c r="B56" s="14"/>
      <c r="C56" s="20">
        <f>+C55-SUM(C54,C52,C50,C48)</f>
        <v>0</v>
      </c>
      <c r="D56" s="20"/>
      <c r="E56" s="20">
        <f>+E55-SUM(E54,E52,E50,E48)</f>
        <v>2</v>
      </c>
      <c r="F56" s="20"/>
      <c r="G56" s="20">
        <f>+G55-SUM(G54,G52,G50,G48)</f>
        <v>5</v>
      </c>
      <c r="H56" s="20"/>
      <c r="I56" s="14"/>
      <c r="J56" s="14"/>
    </row>
    <row r="57" spans="1:10" x14ac:dyDescent="0.35">
      <c r="A57" t="s">
        <v>19</v>
      </c>
    </row>
    <row r="58" spans="1:10" ht="15" thickBot="1" x14ac:dyDescent="0.4">
      <c r="B58" s="13"/>
      <c r="C58" s="28" t="s">
        <v>7</v>
      </c>
      <c r="D58" s="29"/>
      <c r="E58" s="48" t="s">
        <v>8</v>
      </c>
      <c r="F58" s="49"/>
      <c r="G58" s="48" t="s">
        <v>9</v>
      </c>
      <c r="H58" s="49"/>
      <c r="I58" s="13" t="s">
        <v>1</v>
      </c>
      <c r="J58" s="14"/>
    </row>
    <row r="59" spans="1:10" x14ac:dyDescent="0.35">
      <c r="B59" s="21" t="s">
        <v>3</v>
      </c>
      <c r="C59" s="8"/>
      <c r="D59" s="44"/>
      <c r="E59" s="52"/>
      <c r="F59" s="53"/>
      <c r="G59" s="54"/>
      <c r="H59" s="55"/>
      <c r="I59" s="46">
        <v>3</v>
      </c>
      <c r="J59" s="23">
        <f>+I59-SUM(C60:H60)</f>
        <v>0</v>
      </c>
    </row>
    <row r="60" spans="1:10" x14ac:dyDescent="0.35">
      <c r="B60" s="22"/>
      <c r="C60" s="24">
        <v>2</v>
      </c>
      <c r="D60" s="45"/>
      <c r="E60" s="56">
        <v>1</v>
      </c>
      <c r="F60" s="27"/>
      <c r="G60" s="26"/>
      <c r="H60" s="57"/>
      <c r="I60" s="47"/>
      <c r="J60" s="23"/>
    </row>
    <row r="61" spans="1:10" x14ac:dyDescent="0.35">
      <c r="B61" s="21" t="s">
        <v>4</v>
      </c>
      <c r="C61" s="8"/>
      <c r="D61" s="44"/>
      <c r="E61" s="58"/>
      <c r="F61" s="11"/>
      <c r="G61" s="10"/>
      <c r="H61" s="59"/>
      <c r="I61" s="46">
        <v>2</v>
      </c>
      <c r="J61" s="23">
        <f>+I61-SUM(C62:H62)</f>
        <v>2</v>
      </c>
    </row>
    <row r="62" spans="1:10" x14ac:dyDescent="0.35">
      <c r="B62" s="22"/>
      <c r="C62" s="24"/>
      <c r="D62" s="45"/>
      <c r="E62" s="56"/>
      <c r="F62" s="27"/>
      <c r="G62" s="26"/>
      <c r="H62" s="57"/>
      <c r="I62" s="47"/>
      <c r="J62" s="23"/>
    </row>
    <row r="63" spans="1:10" x14ac:dyDescent="0.35">
      <c r="B63" s="21" t="s">
        <v>5</v>
      </c>
      <c r="C63" s="8"/>
      <c r="D63" s="44"/>
      <c r="E63" s="58"/>
      <c r="F63" s="11"/>
      <c r="G63" s="10"/>
      <c r="H63" s="59"/>
      <c r="I63" s="46">
        <v>2</v>
      </c>
      <c r="J63" s="23">
        <f>+I63-SUM(C64:H64)</f>
        <v>2</v>
      </c>
    </row>
    <row r="64" spans="1:10" x14ac:dyDescent="0.35">
      <c r="B64" s="22"/>
      <c r="C64" s="24"/>
      <c r="D64" s="45"/>
      <c r="E64" s="56"/>
      <c r="F64" s="27"/>
      <c r="G64" s="26"/>
      <c r="H64" s="57"/>
      <c r="I64" s="47"/>
      <c r="J64" s="23"/>
    </row>
    <row r="65" spans="1:10" x14ac:dyDescent="0.35">
      <c r="B65" s="21" t="s">
        <v>6</v>
      </c>
      <c r="C65" s="8"/>
      <c r="D65" s="44"/>
      <c r="E65" s="58"/>
      <c r="F65" s="11"/>
      <c r="G65" s="10"/>
      <c r="H65" s="59"/>
      <c r="I65" s="46">
        <v>2</v>
      </c>
      <c r="J65" s="23">
        <f>+I65-SUM(C66:H66)</f>
        <v>2</v>
      </c>
    </row>
    <row r="66" spans="1:10" ht="15" thickBot="1" x14ac:dyDescent="0.4">
      <c r="B66" s="22"/>
      <c r="C66" s="24"/>
      <c r="D66" s="45"/>
      <c r="E66" s="60"/>
      <c r="F66" s="61"/>
      <c r="G66" s="62"/>
      <c r="H66" s="63"/>
      <c r="I66" s="47"/>
      <c r="J66" s="23"/>
    </row>
    <row r="67" spans="1:10" ht="18.5" x14ac:dyDescent="0.45">
      <c r="B67" s="15" t="s">
        <v>2</v>
      </c>
      <c r="C67" s="16">
        <v>2</v>
      </c>
      <c r="D67" s="17"/>
      <c r="E67" s="50">
        <v>2</v>
      </c>
      <c r="F67" s="51"/>
      <c r="G67" s="50">
        <v>5</v>
      </c>
      <c r="H67" s="51"/>
      <c r="I67" s="15"/>
      <c r="J67" s="14"/>
    </row>
    <row r="68" spans="1:10" x14ac:dyDescent="0.35">
      <c r="B68" s="14"/>
      <c r="C68" s="20">
        <f>+C67-SUM(C66,C64,C62,C60)</f>
        <v>0</v>
      </c>
      <c r="D68" s="20"/>
      <c r="E68" s="20">
        <f>+E67-SUM(E66,E64,E62,E60)</f>
        <v>1</v>
      </c>
      <c r="F68" s="20"/>
      <c r="G68" s="20">
        <f>+G67-SUM(G66,G64,G62,G60)</f>
        <v>5</v>
      </c>
      <c r="H68" s="20"/>
      <c r="I68" s="14"/>
      <c r="J68" s="14"/>
    </row>
    <row r="69" spans="1:10" x14ac:dyDescent="0.35">
      <c r="A69" t="s">
        <v>20</v>
      </c>
    </row>
    <row r="70" spans="1:10" x14ac:dyDescent="0.35">
      <c r="B70" s="13"/>
      <c r="C70" s="28" t="s">
        <v>7</v>
      </c>
      <c r="D70" s="29"/>
      <c r="E70" s="48" t="s">
        <v>8</v>
      </c>
      <c r="F70" s="49"/>
      <c r="G70" s="48" t="s">
        <v>9</v>
      </c>
      <c r="H70" s="49"/>
      <c r="I70" s="13" t="s">
        <v>1</v>
      </c>
      <c r="J70" s="14"/>
    </row>
    <row r="71" spans="1:10" x14ac:dyDescent="0.35">
      <c r="B71" s="32" t="s">
        <v>3</v>
      </c>
      <c r="C71" s="8"/>
      <c r="D71" s="44"/>
      <c r="E71" s="68"/>
      <c r="F71" s="69"/>
      <c r="G71" s="70"/>
      <c r="H71" s="69"/>
      <c r="I71" s="46">
        <v>3</v>
      </c>
      <c r="J71" s="23">
        <f>+I71-SUM(C72:H72)</f>
        <v>0</v>
      </c>
    </row>
    <row r="72" spans="1:10" x14ac:dyDescent="0.35">
      <c r="B72" s="33"/>
      <c r="C72" s="24">
        <v>2</v>
      </c>
      <c r="D72" s="45"/>
      <c r="E72" s="24">
        <v>1</v>
      </c>
      <c r="F72" s="25"/>
      <c r="G72" s="24"/>
      <c r="H72" s="25"/>
      <c r="I72" s="47"/>
      <c r="J72" s="23"/>
    </row>
    <row r="73" spans="1:10" x14ac:dyDescent="0.35">
      <c r="B73" s="21" t="s">
        <v>4</v>
      </c>
      <c r="C73" s="8"/>
      <c r="D73" s="44"/>
      <c r="E73" s="67"/>
      <c r="F73" s="11"/>
      <c r="G73" s="10"/>
      <c r="H73" s="11"/>
      <c r="I73" s="46">
        <v>2</v>
      </c>
      <c r="J73" s="23">
        <f>+I73-SUM(C74:H74)</f>
        <v>2</v>
      </c>
    </row>
    <row r="74" spans="1:10" x14ac:dyDescent="0.35">
      <c r="B74" s="22"/>
      <c r="C74" s="24"/>
      <c r="D74" s="45"/>
      <c r="E74" s="26"/>
      <c r="F74" s="27"/>
      <c r="G74" s="26"/>
      <c r="H74" s="27"/>
      <c r="I74" s="47"/>
      <c r="J74" s="23"/>
    </row>
    <row r="75" spans="1:10" x14ac:dyDescent="0.35">
      <c r="B75" s="21" t="s">
        <v>5</v>
      </c>
      <c r="C75" s="8"/>
      <c r="D75" s="44"/>
      <c r="E75" s="67"/>
      <c r="F75" s="11"/>
      <c r="G75" s="10"/>
      <c r="H75" s="11"/>
      <c r="I75" s="46">
        <v>2</v>
      </c>
      <c r="J75" s="23">
        <f>+I75-SUM(C76:H76)</f>
        <v>2</v>
      </c>
    </row>
    <row r="76" spans="1:10" x14ac:dyDescent="0.35">
      <c r="B76" s="22"/>
      <c r="C76" s="24"/>
      <c r="D76" s="45"/>
      <c r="E76" s="26"/>
      <c r="F76" s="27"/>
      <c r="G76" s="26"/>
      <c r="H76" s="27"/>
      <c r="I76" s="47"/>
      <c r="J76" s="23"/>
    </row>
    <row r="77" spans="1:10" x14ac:dyDescent="0.35">
      <c r="B77" s="21" t="s">
        <v>6</v>
      </c>
      <c r="C77" s="8"/>
      <c r="D77" s="44"/>
      <c r="E77" s="67"/>
      <c r="F77" s="11"/>
      <c r="G77" s="10"/>
      <c r="H77" s="11"/>
      <c r="I77" s="46">
        <v>2</v>
      </c>
      <c r="J77" s="23">
        <f>+I77-SUM(C78:H78)</f>
        <v>2</v>
      </c>
    </row>
    <row r="78" spans="1:10" x14ac:dyDescent="0.35">
      <c r="B78" s="22"/>
      <c r="C78" s="24"/>
      <c r="D78" s="45"/>
      <c r="E78" s="26"/>
      <c r="F78" s="27"/>
      <c r="G78" s="26"/>
      <c r="H78" s="27"/>
      <c r="I78" s="47"/>
      <c r="J78" s="23"/>
    </row>
    <row r="79" spans="1:10" ht="18.5" x14ac:dyDescent="0.45">
      <c r="B79" s="15" t="s">
        <v>2</v>
      </c>
      <c r="C79" s="16">
        <v>2</v>
      </c>
      <c r="D79" s="17"/>
      <c r="E79" s="50">
        <v>2</v>
      </c>
      <c r="F79" s="51"/>
      <c r="G79" s="50">
        <v>5</v>
      </c>
      <c r="H79" s="51"/>
      <c r="I79" s="15"/>
      <c r="J79" s="14"/>
    </row>
    <row r="80" spans="1:10" x14ac:dyDescent="0.35">
      <c r="B80" s="14"/>
      <c r="C80" s="20">
        <f>+C79-SUM(C78,C76,C74,C72)</f>
        <v>0</v>
      </c>
      <c r="D80" s="20"/>
      <c r="E80" s="20">
        <f>+E79-SUM(E78,E76,E74,E72)</f>
        <v>1</v>
      </c>
      <c r="F80" s="20"/>
      <c r="G80" s="20">
        <f>+G79-SUM(G78,G76,G74,G72)</f>
        <v>5</v>
      </c>
      <c r="H80" s="20"/>
      <c r="I80" s="14"/>
      <c r="J80" s="14"/>
    </row>
    <row r="81" spans="1:10" x14ac:dyDescent="0.35">
      <c r="A81" t="s">
        <v>21</v>
      </c>
    </row>
    <row r="82" spans="1:10" x14ac:dyDescent="0.35">
      <c r="B82" s="13"/>
      <c r="C82" s="28" t="s">
        <v>7</v>
      </c>
      <c r="D82" s="29"/>
      <c r="E82" s="48" t="s">
        <v>8</v>
      </c>
      <c r="F82" s="49"/>
      <c r="G82" s="48" t="s">
        <v>9</v>
      </c>
      <c r="H82" s="49"/>
      <c r="I82" s="13" t="s">
        <v>1</v>
      </c>
      <c r="J82" s="14"/>
    </row>
    <row r="83" spans="1:10" x14ac:dyDescent="0.35">
      <c r="B83" s="32" t="s">
        <v>3</v>
      </c>
      <c r="C83" s="8"/>
      <c r="D83" s="44"/>
      <c r="E83" s="68"/>
      <c r="F83" s="69"/>
      <c r="G83" s="70"/>
      <c r="H83" s="69"/>
      <c r="I83" s="46">
        <v>3</v>
      </c>
      <c r="J83" s="23">
        <f>+I83-SUM(C84:H84)</f>
        <v>0</v>
      </c>
    </row>
    <row r="84" spans="1:10" ht="15" thickBot="1" x14ac:dyDescent="0.4">
      <c r="B84" s="33"/>
      <c r="C84" s="24">
        <v>2</v>
      </c>
      <c r="D84" s="45"/>
      <c r="E84" s="71">
        <v>1</v>
      </c>
      <c r="F84" s="72"/>
      <c r="G84" s="71"/>
      <c r="H84" s="72"/>
      <c r="I84" s="47"/>
      <c r="J84" s="23"/>
    </row>
    <row r="85" spans="1:10" x14ac:dyDescent="0.35">
      <c r="B85" s="21" t="s">
        <v>4</v>
      </c>
      <c r="C85" s="8"/>
      <c r="D85" s="44"/>
      <c r="E85" s="52"/>
      <c r="F85" s="53"/>
      <c r="G85" s="54"/>
      <c r="H85" s="55"/>
      <c r="I85" s="46">
        <v>2</v>
      </c>
      <c r="J85" s="23">
        <f>+I85-SUM(C86:H86)</f>
        <v>2</v>
      </c>
    </row>
    <row r="86" spans="1:10" x14ac:dyDescent="0.35">
      <c r="B86" s="22"/>
      <c r="C86" s="24"/>
      <c r="D86" s="45"/>
      <c r="E86" s="56"/>
      <c r="F86" s="27"/>
      <c r="G86" s="26"/>
      <c r="H86" s="57"/>
      <c r="I86" s="47"/>
      <c r="J86" s="23"/>
    </row>
    <row r="87" spans="1:10" x14ac:dyDescent="0.35">
      <c r="B87" s="21" t="s">
        <v>5</v>
      </c>
      <c r="C87" s="8"/>
      <c r="D87" s="44"/>
      <c r="E87" s="58"/>
      <c r="F87" s="11"/>
      <c r="G87" s="10"/>
      <c r="H87" s="59"/>
      <c r="I87" s="46">
        <v>2</v>
      </c>
      <c r="J87" s="23">
        <f>+I87-SUM(C88:H88)</f>
        <v>2</v>
      </c>
    </row>
    <row r="88" spans="1:10" x14ac:dyDescent="0.35">
      <c r="B88" s="22"/>
      <c r="C88" s="24"/>
      <c r="D88" s="45"/>
      <c r="E88" s="56"/>
      <c r="F88" s="27"/>
      <c r="G88" s="26"/>
      <c r="H88" s="57"/>
      <c r="I88" s="47"/>
      <c r="J88" s="23"/>
    </row>
    <row r="89" spans="1:10" x14ac:dyDescent="0.35">
      <c r="B89" s="21" t="s">
        <v>6</v>
      </c>
      <c r="C89" s="8"/>
      <c r="D89" s="44"/>
      <c r="E89" s="58"/>
      <c r="F89" s="11"/>
      <c r="G89" s="10"/>
      <c r="H89" s="59"/>
      <c r="I89" s="46">
        <v>2</v>
      </c>
      <c r="J89" s="23">
        <f>+I89-SUM(C90:H90)</f>
        <v>2</v>
      </c>
    </row>
    <row r="90" spans="1:10" ht="15" thickBot="1" x14ac:dyDescent="0.4">
      <c r="B90" s="22"/>
      <c r="C90" s="24"/>
      <c r="D90" s="45"/>
      <c r="E90" s="60"/>
      <c r="F90" s="61"/>
      <c r="G90" s="62"/>
      <c r="H90" s="63"/>
      <c r="I90" s="47"/>
      <c r="J90" s="23"/>
    </row>
    <row r="91" spans="1:10" ht="18.5" x14ac:dyDescent="0.45">
      <c r="B91" s="15" t="s">
        <v>2</v>
      </c>
      <c r="C91" s="16">
        <v>2</v>
      </c>
      <c r="D91" s="17"/>
      <c r="E91" s="50">
        <v>2</v>
      </c>
      <c r="F91" s="51"/>
      <c r="G91" s="50">
        <v>5</v>
      </c>
      <c r="H91" s="51"/>
      <c r="I91" s="15"/>
      <c r="J91" s="14"/>
    </row>
    <row r="92" spans="1:10" x14ac:dyDescent="0.35">
      <c r="B92" s="14"/>
      <c r="C92" s="20">
        <f>+C91-SUM(C90,C88,C86,C84)</f>
        <v>0</v>
      </c>
      <c r="D92" s="20"/>
      <c r="E92" s="20">
        <f>+E91-SUM(E90,E88,E86,E84)</f>
        <v>1</v>
      </c>
      <c r="F92" s="20"/>
      <c r="G92" s="20">
        <f>+G91-SUM(G90,G88,G86,G84)</f>
        <v>5</v>
      </c>
      <c r="H92" s="20"/>
      <c r="I92" s="14"/>
      <c r="J92" s="14"/>
    </row>
    <row r="93" spans="1:10" x14ac:dyDescent="0.35">
      <c r="A93" t="s">
        <v>22</v>
      </c>
    </row>
    <row r="94" spans="1:10" x14ac:dyDescent="0.35">
      <c r="B94" s="13"/>
      <c r="C94" s="28" t="s">
        <v>7</v>
      </c>
      <c r="D94" s="29"/>
      <c r="E94" s="48" t="s">
        <v>8</v>
      </c>
      <c r="F94" s="49"/>
      <c r="G94" s="48" t="s">
        <v>9</v>
      </c>
      <c r="H94" s="49"/>
      <c r="I94" s="13" t="s">
        <v>1</v>
      </c>
      <c r="J94" s="14"/>
    </row>
    <row r="95" spans="1:10" x14ac:dyDescent="0.35">
      <c r="B95" s="32" t="s">
        <v>3</v>
      </c>
      <c r="C95" s="8"/>
      <c r="D95" s="44"/>
      <c r="E95" s="68"/>
      <c r="F95" s="69"/>
      <c r="G95" s="70"/>
      <c r="H95" s="69"/>
      <c r="I95" s="46">
        <v>3</v>
      </c>
      <c r="J95" s="23">
        <f>+I95-SUM(C96:H96)</f>
        <v>0</v>
      </c>
    </row>
    <row r="96" spans="1:10" x14ac:dyDescent="0.35">
      <c r="B96" s="33"/>
      <c r="C96" s="24">
        <v>2</v>
      </c>
      <c r="D96" s="45"/>
      <c r="E96" s="71">
        <v>1</v>
      </c>
      <c r="F96" s="72"/>
      <c r="G96" s="71"/>
      <c r="H96" s="72"/>
      <c r="I96" s="47"/>
      <c r="J96" s="23"/>
    </row>
    <row r="97" spans="1:10" x14ac:dyDescent="0.35">
      <c r="B97" s="21" t="s">
        <v>4</v>
      </c>
      <c r="C97" s="8"/>
      <c r="D97" s="44"/>
      <c r="E97" s="64"/>
      <c r="F97" s="65"/>
      <c r="G97" s="66"/>
      <c r="H97" s="65"/>
      <c r="I97" s="46">
        <v>2</v>
      </c>
      <c r="J97" s="23">
        <f>+I97-SUM(C98:H98)</f>
        <v>1</v>
      </c>
    </row>
    <row r="98" spans="1:10" x14ac:dyDescent="0.35">
      <c r="B98" s="22"/>
      <c r="C98" s="24"/>
      <c r="D98" s="45"/>
      <c r="E98" s="26">
        <v>1</v>
      </c>
      <c r="F98" s="27"/>
      <c r="G98" s="26"/>
      <c r="H98" s="27"/>
      <c r="I98" s="47"/>
      <c r="J98" s="23"/>
    </row>
    <row r="99" spans="1:10" x14ac:dyDescent="0.35">
      <c r="B99" s="21" t="s">
        <v>5</v>
      </c>
      <c r="C99" s="8"/>
      <c r="D99" s="44"/>
      <c r="E99" s="67"/>
      <c r="F99" s="11"/>
      <c r="G99" s="10"/>
      <c r="H99" s="11"/>
      <c r="I99" s="46">
        <v>2</v>
      </c>
      <c r="J99" s="23">
        <f>+I99-SUM(C100:H100)</f>
        <v>2</v>
      </c>
    </row>
    <row r="100" spans="1:10" x14ac:dyDescent="0.35">
      <c r="B100" s="22"/>
      <c r="C100" s="24"/>
      <c r="D100" s="45"/>
      <c r="E100" s="26"/>
      <c r="F100" s="27"/>
      <c r="G100" s="26"/>
      <c r="H100" s="27"/>
      <c r="I100" s="47"/>
      <c r="J100" s="23"/>
    </row>
    <row r="101" spans="1:10" x14ac:dyDescent="0.35">
      <c r="B101" s="21" t="s">
        <v>6</v>
      </c>
      <c r="C101" s="8"/>
      <c r="D101" s="44"/>
      <c r="E101" s="67"/>
      <c r="F101" s="11"/>
      <c r="G101" s="10"/>
      <c r="H101" s="11"/>
      <c r="I101" s="46">
        <v>2</v>
      </c>
      <c r="J101" s="23">
        <f>+I101-SUM(C102:H102)</f>
        <v>2</v>
      </c>
    </row>
    <row r="102" spans="1:10" x14ac:dyDescent="0.35">
      <c r="B102" s="22"/>
      <c r="C102" s="24"/>
      <c r="D102" s="45"/>
      <c r="E102" s="26"/>
      <c r="F102" s="27"/>
      <c r="G102" s="26"/>
      <c r="H102" s="27"/>
      <c r="I102" s="47"/>
      <c r="J102" s="23"/>
    </row>
    <row r="103" spans="1:10" ht="18.5" x14ac:dyDescent="0.45">
      <c r="B103" s="15" t="s">
        <v>2</v>
      </c>
      <c r="C103" s="16">
        <v>2</v>
      </c>
      <c r="D103" s="17"/>
      <c r="E103" s="50">
        <v>2</v>
      </c>
      <c r="F103" s="51"/>
      <c r="G103" s="50">
        <v>5</v>
      </c>
      <c r="H103" s="51"/>
      <c r="I103" s="15"/>
      <c r="J103" s="14"/>
    </row>
    <row r="104" spans="1:10" x14ac:dyDescent="0.35">
      <c r="B104" s="14"/>
      <c r="C104" s="20">
        <f>+C103-SUM(C102,C100,C98,C96)</f>
        <v>0</v>
      </c>
      <c r="D104" s="20"/>
      <c r="E104" s="20">
        <f>+E103-SUM(E102,E100,E98,E96)</f>
        <v>0</v>
      </c>
      <c r="F104" s="20"/>
      <c r="G104" s="20">
        <f>+G103-SUM(G102,G100,G98,G96)</f>
        <v>5</v>
      </c>
      <c r="H104" s="20"/>
      <c r="I104" s="14"/>
      <c r="J104" s="14"/>
    </row>
    <row r="105" spans="1:10" x14ac:dyDescent="0.35">
      <c r="A105" t="s">
        <v>23</v>
      </c>
    </row>
    <row r="106" spans="1:10" x14ac:dyDescent="0.35">
      <c r="B106" s="13"/>
      <c r="C106" s="28" t="s">
        <v>7</v>
      </c>
      <c r="D106" s="29"/>
      <c r="E106" s="73" t="s">
        <v>8</v>
      </c>
      <c r="F106" s="74"/>
      <c r="G106" s="48" t="s">
        <v>9</v>
      </c>
      <c r="H106" s="49"/>
      <c r="I106" s="13" t="s">
        <v>1</v>
      </c>
      <c r="J106" s="14"/>
    </row>
    <row r="107" spans="1:10" x14ac:dyDescent="0.35">
      <c r="B107" s="32" t="s">
        <v>3</v>
      </c>
      <c r="C107" s="8"/>
      <c r="D107" s="44"/>
      <c r="E107" s="68"/>
      <c r="F107" s="69"/>
      <c r="G107" s="70"/>
      <c r="H107" s="69"/>
      <c r="I107" s="46">
        <v>3</v>
      </c>
      <c r="J107" s="23">
        <f>+I107-SUM(C108:H108)</f>
        <v>0</v>
      </c>
    </row>
    <row r="108" spans="1:10" x14ac:dyDescent="0.35">
      <c r="B108" s="33"/>
      <c r="C108" s="24">
        <v>2</v>
      </c>
      <c r="D108" s="45"/>
      <c r="E108" s="71">
        <v>1</v>
      </c>
      <c r="F108" s="72"/>
      <c r="G108" s="71"/>
      <c r="H108" s="72"/>
      <c r="I108" s="47"/>
      <c r="J108" s="23"/>
    </row>
    <row r="109" spans="1:10" x14ac:dyDescent="0.35">
      <c r="B109" s="21" t="s">
        <v>4</v>
      </c>
      <c r="C109" s="8"/>
      <c r="D109" s="44"/>
      <c r="E109" s="68"/>
      <c r="F109" s="69"/>
      <c r="G109" s="66"/>
      <c r="H109" s="65"/>
      <c r="I109" s="46">
        <v>2</v>
      </c>
      <c r="J109" s="23">
        <f>+I109-SUM(C110:H110)</f>
        <v>1</v>
      </c>
    </row>
    <row r="110" spans="1:10" x14ac:dyDescent="0.35">
      <c r="B110" s="22"/>
      <c r="C110" s="24"/>
      <c r="D110" s="45"/>
      <c r="E110" s="24">
        <v>1</v>
      </c>
      <c r="F110" s="25"/>
      <c r="G110" s="26"/>
      <c r="H110" s="27"/>
      <c r="I110" s="47"/>
      <c r="J110" s="23"/>
    </row>
    <row r="111" spans="1:10" x14ac:dyDescent="0.35">
      <c r="B111" s="21" t="s">
        <v>5</v>
      </c>
      <c r="C111" s="8"/>
      <c r="D111" s="44"/>
      <c r="E111" s="75"/>
      <c r="F111" s="9"/>
      <c r="G111" s="10"/>
      <c r="H111" s="11"/>
      <c r="I111" s="46">
        <v>2</v>
      </c>
      <c r="J111" s="23">
        <f>+I111-SUM(C112:H112)</f>
        <v>2</v>
      </c>
    </row>
    <row r="112" spans="1:10" x14ac:dyDescent="0.35">
      <c r="B112" s="22"/>
      <c r="C112" s="24"/>
      <c r="D112" s="45"/>
      <c r="E112" s="24"/>
      <c r="F112" s="25"/>
      <c r="G112" s="26"/>
      <c r="H112" s="27"/>
      <c r="I112" s="47"/>
      <c r="J112" s="23"/>
    </row>
    <row r="113" spans="1:10" x14ac:dyDescent="0.35">
      <c r="B113" s="21" t="s">
        <v>6</v>
      </c>
      <c r="C113" s="8"/>
      <c r="D113" s="44"/>
      <c r="E113" s="75"/>
      <c r="F113" s="9"/>
      <c r="G113" s="10"/>
      <c r="H113" s="11"/>
      <c r="I113" s="46">
        <v>2</v>
      </c>
      <c r="J113" s="23">
        <f>+I113-SUM(C114:H114)</f>
        <v>2</v>
      </c>
    </row>
    <row r="114" spans="1:10" x14ac:dyDescent="0.35">
      <c r="B114" s="22"/>
      <c r="C114" s="24"/>
      <c r="D114" s="45"/>
      <c r="E114" s="24"/>
      <c r="F114" s="25"/>
      <c r="G114" s="26"/>
      <c r="H114" s="27"/>
      <c r="I114" s="47"/>
      <c r="J114" s="23"/>
    </row>
    <row r="115" spans="1:10" ht="18.5" x14ac:dyDescent="0.45">
      <c r="B115" s="15" t="s">
        <v>2</v>
      </c>
      <c r="C115" s="16">
        <v>2</v>
      </c>
      <c r="D115" s="17"/>
      <c r="E115" s="76">
        <v>2</v>
      </c>
      <c r="F115" s="77"/>
      <c r="G115" s="50">
        <v>5</v>
      </c>
      <c r="H115" s="51"/>
      <c r="I115" s="15"/>
      <c r="J115" s="14"/>
    </row>
    <row r="116" spans="1:10" x14ac:dyDescent="0.35">
      <c r="B116" s="14"/>
      <c r="C116" s="20">
        <f>+C115-SUM(C114,C112,C110,C108)</f>
        <v>0</v>
      </c>
      <c r="D116" s="20"/>
      <c r="E116" s="20">
        <f>+E115-SUM(E114,E112,E110,E108)</f>
        <v>0</v>
      </c>
      <c r="F116" s="20"/>
      <c r="G116" s="20">
        <f>+G115-SUM(G114,G112,G110,G108)</f>
        <v>5</v>
      </c>
      <c r="H116" s="20"/>
      <c r="I116" s="14"/>
      <c r="J116" s="14"/>
    </row>
    <row r="117" spans="1:10" x14ac:dyDescent="0.35">
      <c r="A117" t="s">
        <v>24</v>
      </c>
    </row>
    <row r="118" spans="1:10" x14ac:dyDescent="0.35">
      <c r="B118" s="13"/>
      <c r="C118" s="28" t="s">
        <v>7</v>
      </c>
      <c r="D118" s="29"/>
      <c r="E118" s="73" t="s">
        <v>8</v>
      </c>
      <c r="F118" s="74"/>
      <c r="G118" s="48" t="s">
        <v>9</v>
      </c>
      <c r="H118" s="49"/>
      <c r="I118" s="13" t="s">
        <v>1</v>
      </c>
      <c r="J118" s="14"/>
    </row>
    <row r="119" spans="1:10" x14ac:dyDescent="0.35">
      <c r="B119" s="32" t="s">
        <v>3</v>
      </c>
      <c r="C119" s="8"/>
      <c r="D119" s="44"/>
      <c r="E119" s="68"/>
      <c r="F119" s="69"/>
      <c r="G119" s="70"/>
      <c r="H119" s="69"/>
      <c r="I119" s="46">
        <v>3</v>
      </c>
      <c r="J119" s="23">
        <f>+I119-SUM(C120:H120)</f>
        <v>0</v>
      </c>
    </row>
    <row r="120" spans="1:10" x14ac:dyDescent="0.35">
      <c r="B120" s="33"/>
      <c r="C120" s="24">
        <v>2</v>
      </c>
      <c r="D120" s="45"/>
      <c r="E120" s="71">
        <v>1</v>
      </c>
      <c r="F120" s="72"/>
      <c r="G120" s="71"/>
      <c r="H120" s="72"/>
      <c r="I120" s="47"/>
      <c r="J120" s="23"/>
    </row>
    <row r="121" spans="1:10" x14ac:dyDescent="0.35">
      <c r="B121" s="21" t="s">
        <v>4</v>
      </c>
      <c r="C121" s="8"/>
      <c r="D121" s="44"/>
      <c r="E121" s="68"/>
      <c r="F121" s="69"/>
      <c r="G121" s="66"/>
      <c r="H121" s="65"/>
      <c r="I121" s="46">
        <v>2</v>
      </c>
      <c r="J121" s="23">
        <f>+I121-SUM(C122:H122)</f>
        <v>1</v>
      </c>
    </row>
    <row r="122" spans="1:10" x14ac:dyDescent="0.35">
      <c r="B122" s="22"/>
      <c r="C122" s="24"/>
      <c r="D122" s="45"/>
      <c r="E122" s="24">
        <v>1</v>
      </c>
      <c r="F122" s="25"/>
      <c r="G122" s="26"/>
      <c r="H122" s="27"/>
      <c r="I122" s="47"/>
      <c r="J122" s="23"/>
    </row>
    <row r="123" spans="1:10" x14ac:dyDescent="0.35">
      <c r="B123" s="21" t="s">
        <v>5</v>
      </c>
      <c r="C123" s="8"/>
      <c r="D123" s="44"/>
      <c r="E123" s="75"/>
      <c r="F123" s="9"/>
      <c r="G123" s="10"/>
      <c r="H123" s="11"/>
      <c r="I123" s="46">
        <v>2</v>
      </c>
      <c r="J123" s="23">
        <f>+I123-SUM(C124:H124)</f>
        <v>2</v>
      </c>
    </row>
    <row r="124" spans="1:10" x14ac:dyDescent="0.35">
      <c r="B124" s="22"/>
      <c r="C124" s="24"/>
      <c r="D124" s="45"/>
      <c r="E124" s="24"/>
      <c r="F124" s="25"/>
      <c r="G124" s="26"/>
      <c r="H124" s="27"/>
      <c r="I124" s="47"/>
      <c r="J124" s="23"/>
    </row>
    <row r="125" spans="1:10" x14ac:dyDescent="0.35">
      <c r="B125" s="21" t="s">
        <v>6</v>
      </c>
      <c r="C125" s="8"/>
      <c r="D125" s="44"/>
      <c r="E125" s="75"/>
      <c r="F125" s="9"/>
      <c r="G125" s="10"/>
      <c r="H125" s="11"/>
      <c r="I125" s="46">
        <v>2</v>
      </c>
      <c r="J125" s="23">
        <f>+I125-SUM(C126:H126)</f>
        <v>2</v>
      </c>
    </row>
    <row r="126" spans="1:10" x14ac:dyDescent="0.35">
      <c r="B126" s="22"/>
      <c r="C126" s="24"/>
      <c r="D126" s="45"/>
      <c r="E126" s="24"/>
      <c r="F126" s="25"/>
      <c r="G126" s="26"/>
      <c r="H126" s="27"/>
      <c r="I126" s="47"/>
      <c r="J126" s="23"/>
    </row>
    <row r="127" spans="1:10" ht="18.5" x14ac:dyDescent="0.45">
      <c r="B127" s="15" t="s">
        <v>2</v>
      </c>
      <c r="C127" s="16">
        <v>2</v>
      </c>
      <c r="D127" s="17"/>
      <c r="E127" s="76">
        <v>2</v>
      </c>
      <c r="F127" s="77"/>
      <c r="G127" s="50">
        <v>5</v>
      </c>
      <c r="H127" s="51"/>
      <c r="I127" s="15"/>
      <c r="J127" s="14"/>
    </row>
    <row r="128" spans="1:10" x14ac:dyDescent="0.35">
      <c r="B128" s="14"/>
      <c r="C128" s="20">
        <f>+C127-SUM(C126,C124,C122,C120)</f>
        <v>0</v>
      </c>
      <c r="D128" s="20"/>
      <c r="E128" s="20">
        <f>+E127-SUM(E126,E124,E122,E120)</f>
        <v>0</v>
      </c>
      <c r="F128" s="20"/>
      <c r="G128" s="20">
        <f>+G127-SUM(G126,G124,G122,G120)</f>
        <v>5</v>
      </c>
      <c r="H128" s="20"/>
      <c r="I128" s="14"/>
      <c r="J128" s="14"/>
    </row>
    <row r="129" spans="1:19" x14ac:dyDescent="0.35">
      <c r="A129" t="s">
        <v>25</v>
      </c>
    </row>
    <row r="130" spans="1:19" x14ac:dyDescent="0.35">
      <c r="B130" s="13"/>
      <c r="C130" s="28" t="s">
        <v>7</v>
      </c>
      <c r="D130" s="29"/>
      <c r="E130" s="73" t="s">
        <v>8</v>
      </c>
      <c r="F130" s="74"/>
      <c r="G130" s="48" t="s">
        <v>9</v>
      </c>
      <c r="H130" s="49"/>
      <c r="I130" s="13" t="s">
        <v>1</v>
      </c>
      <c r="J130" s="14"/>
    </row>
    <row r="131" spans="1:19" x14ac:dyDescent="0.35">
      <c r="B131" s="32" t="s">
        <v>3</v>
      </c>
      <c r="C131" s="8"/>
      <c r="D131" s="44"/>
      <c r="E131" s="68"/>
      <c r="F131" s="69"/>
      <c r="G131" s="70"/>
      <c r="H131" s="69"/>
      <c r="I131" s="46">
        <v>3</v>
      </c>
      <c r="J131" s="23">
        <f>+I131-SUM(C132:H132)</f>
        <v>0</v>
      </c>
    </row>
    <row r="132" spans="1:19" x14ac:dyDescent="0.35">
      <c r="B132" s="33"/>
      <c r="C132" s="24">
        <v>2</v>
      </c>
      <c r="D132" s="45"/>
      <c r="E132" s="71">
        <v>1</v>
      </c>
      <c r="F132" s="72"/>
      <c r="G132" s="71"/>
      <c r="H132" s="72"/>
      <c r="I132" s="47"/>
      <c r="J132" s="23"/>
    </row>
    <row r="133" spans="1:19" x14ac:dyDescent="0.35">
      <c r="B133" s="21" t="s">
        <v>4</v>
      </c>
      <c r="C133" s="8"/>
      <c r="D133" s="44"/>
      <c r="E133" s="68"/>
      <c r="F133" s="69"/>
      <c r="G133" s="66"/>
      <c r="H133" s="65"/>
      <c r="I133" s="46">
        <v>2</v>
      </c>
      <c r="J133" s="23">
        <f>+I133-SUM(C134:H134)</f>
        <v>0</v>
      </c>
    </row>
    <row r="134" spans="1:19" x14ac:dyDescent="0.35">
      <c r="B134" s="22"/>
      <c r="C134" s="24"/>
      <c r="D134" s="45"/>
      <c r="E134" s="24">
        <v>1</v>
      </c>
      <c r="F134" s="25"/>
      <c r="G134" s="26">
        <v>1</v>
      </c>
      <c r="H134" s="27"/>
      <c r="I134" s="47"/>
      <c r="J134" s="23"/>
    </row>
    <row r="135" spans="1:19" x14ac:dyDescent="0.35">
      <c r="B135" s="21" t="s">
        <v>5</v>
      </c>
      <c r="C135" s="8"/>
      <c r="D135" s="44"/>
      <c r="E135" s="75"/>
      <c r="F135" s="9"/>
      <c r="G135" s="10"/>
      <c r="H135" s="11"/>
      <c r="I135" s="46">
        <v>2</v>
      </c>
      <c r="J135" s="23">
        <f>+I135-SUM(C136:H136)</f>
        <v>0</v>
      </c>
    </row>
    <row r="136" spans="1:19" x14ac:dyDescent="0.35">
      <c r="B136" s="22"/>
      <c r="C136" s="24"/>
      <c r="D136" s="45"/>
      <c r="E136" s="24"/>
      <c r="F136" s="25"/>
      <c r="G136" s="26">
        <v>2</v>
      </c>
      <c r="H136" s="27"/>
      <c r="I136" s="47"/>
      <c r="J136" s="23"/>
    </row>
    <row r="137" spans="1:19" x14ac:dyDescent="0.35">
      <c r="B137" s="21" t="s">
        <v>6</v>
      </c>
      <c r="C137" s="8"/>
      <c r="D137" s="44"/>
      <c r="E137" s="75"/>
      <c r="F137" s="9"/>
      <c r="G137" s="10"/>
      <c r="H137" s="11"/>
      <c r="I137" s="46">
        <v>2</v>
      </c>
      <c r="J137" s="23">
        <f>+I137-SUM(C138:H138)</f>
        <v>0</v>
      </c>
    </row>
    <row r="138" spans="1:19" x14ac:dyDescent="0.35">
      <c r="B138" s="22"/>
      <c r="C138" s="24"/>
      <c r="D138" s="45"/>
      <c r="E138" s="24"/>
      <c r="F138" s="25"/>
      <c r="G138" s="26">
        <v>2</v>
      </c>
      <c r="H138" s="27"/>
      <c r="I138" s="47"/>
      <c r="J138" s="23"/>
    </row>
    <row r="139" spans="1:19" ht="18.5" x14ac:dyDescent="0.45">
      <c r="B139" s="15" t="s">
        <v>2</v>
      </c>
      <c r="C139" s="16">
        <v>2</v>
      </c>
      <c r="D139" s="17"/>
      <c r="E139" s="76">
        <v>2</v>
      </c>
      <c r="F139" s="77"/>
      <c r="G139" s="50">
        <v>5</v>
      </c>
      <c r="H139" s="51"/>
      <c r="I139" s="15"/>
      <c r="J139" s="14"/>
    </row>
    <row r="140" spans="1:19" x14ac:dyDescent="0.35">
      <c r="B140" s="14"/>
      <c r="C140" s="20">
        <f>+C139-SUM(C138,C136,C134,C132)</f>
        <v>0</v>
      </c>
      <c r="D140" s="20"/>
      <c r="E140" s="20">
        <f>+E139-SUM(E138,E136,E134,E132)</f>
        <v>0</v>
      </c>
      <c r="F140" s="20"/>
      <c r="G140" s="20">
        <f>+G139-SUM(G138,G136,G134,G132)</f>
        <v>0</v>
      </c>
      <c r="H140" s="20"/>
      <c r="I140" s="14"/>
      <c r="J140" s="14"/>
    </row>
    <row r="141" spans="1:19" x14ac:dyDescent="0.35">
      <c r="A141" t="s">
        <v>26</v>
      </c>
    </row>
    <row r="142" spans="1:19" x14ac:dyDescent="0.35">
      <c r="B142" s="6"/>
      <c r="C142" s="28" t="s">
        <v>7</v>
      </c>
      <c r="D142" s="29"/>
      <c r="E142" s="28" t="s">
        <v>8</v>
      </c>
      <c r="F142" s="29"/>
      <c r="G142" s="42" t="s">
        <v>9</v>
      </c>
      <c r="H142" s="43"/>
      <c r="I142" s="6" t="s">
        <v>1</v>
      </c>
    </row>
    <row r="143" spans="1:19" x14ac:dyDescent="0.35">
      <c r="B143" s="32" t="s">
        <v>3</v>
      </c>
      <c r="C143" s="8"/>
      <c r="D143" s="9">
        <v>6</v>
      </c>
      <c r="E143" s="8"/>
      <c r="F143" s="9">
        <v>7</v>
      </c>
      <c r="G143" s="8"/>
      <c r="H143" s="9">
        <v>9</v>
      </c>
      <c r="I143" s="21">
        <v>3</v>
      </c>
      <c r="J143" s="23">
        <f>+I143-SUM(C144:H144)</f>
        <v>0</v>
      </c>
    </row>
    <row r="144" spans="1:19" x14ac:dyDescent="0.35">
      <c r="B144" s="33"/>
      <c r="C144" s="24">
        <v>2</v>
      </c>
      <c r="D144" s="25"/>
      <c r="E144" s="24">
        <v>1</v>
      </c>
      <c r="F144" s="25"/>
      <c r="G144" s="24"/>
      <c r="H144" s="25"/>
      <c r="I144" s="22"/>
      <c r="J144" s="23"/>
      <c r="O144">
        <f>+C144*D143</f>
        <v>12</v>
      </c>
      <c r="Q144">
        <f>+E144*F143</f>
        <v>7</v>
      </c>
      <c r="S144">
        <f>+G144*H143</f>
        <v>0</v>
      </c>
    </row>
    <row r="145" spans="1:19" x14ac:dyDescent="0.35">
      <c r="B145" s="36" t="s">
        <v>4</v>
      </c>
      <c r="C145" s="8"/>
      <c r="D145" s="9">
        <v>5</v>
      </c>
      <c r="E145" s="8"/>
      <c r="F145" s="9">
        <v>8</v>
      </c>
      <c r="G145" s="3"/>
      <c r="H145" s="4">
        <v>11</v>
      </c>
      <c r="I145" s="36">
        <v>2</v>
      </c>
      <c r="J145" s="35">
        <f>+I145-SUM(C146:H146)</f>
        <v>0</v>
      </c>
    </row>
    <row r="146" spans="1:19" x14ac:dyDescent="0.35">
      <c r="B146" s="37"/>
      <c r="C146" s="24"/>
      <c r="D146" s="25"/>
      <c r="E146" s="24">
        <v>1</v>
      </c>
      <c r="F146" s="25"/>
      <c r="G146" s="40">
        <v>1</v>
      </c>
      <c r="H146" s="41"/>
      <c r="I146" s="37"/>
      <c r="J146" s="35"/>
      <c r="O146">
        <f>+C146*D145</f>
        <v>0</v>
      </c>
      <c r="Q146">
        <f>+E146*F145</f>
        <v>8</v>
      </c>
      <c r="S146">
        <f>+G146*H145</f>
        <v>11</v>
      </c>
    </row>
    <row r="147" spans="1:19" x14ac:dyDescent="0.35">
      <c r="B147" s="36" t="s">
        <v>5</v>
      </c>
      <c r="C147" s="8"/>
      <c r="D147" s="9">
        <v>6</v>
      </c>
      <c r="E147" s="8"/>
      <c r="F147" s="9">
        <v>9</v>
      </c>
      <c r="G147" s="3"/>
      <c r="H147" s="4">
        <v>10</v>
      </c>
      <c r="I147" s="36">
        <v>2</v>
      </c>
      <c r="J147" s="35">
        <f>+I147-SUM(C148:H148)</f>
        <v>0</v>
      </c>
    </row>
    <row r="148" spans="1:19" x14ac:dyDescent="0.35">
      <c r="B148" s="37"/>
      <c r="C148" s="24"/>
      <c r="D148" s="25"/>
      <c r="E148" s="24"/>
      <c r="F148" s="25"/>
      <c r="G148" s="40">
        <v>2</v>
      </c>
      <c r="H148" s="41"/>
      <c r="I148" s="37"/>
      <c r="J148" s="35"/>
      <c r="O148">
        <f>+C148*D147</f>
        <v>0</v>
      </c>
      <c r="Q148">
        <f>+E148*F147</f>
        <v>0</v>
      </c>
      <c r="S148">
        <f>+G148*H147</f>
        <v>20</v>
      </c>
    </row>
    <row r="149" spans="1:19" x14ac:dyDescent="0.35">
      <c r="B149" s="36" t="s">
        <v>6</v>
      </c>
      <c r="C149" s="8"/>
      <c r="D149" s="9">
        <v>7</v>
      </c>
      <c r="E149" s="8"/>
      <c r="F149" s="9">
        <v>10</v>
      </c>
      <c r="G149" s="3"/>
      <c r="H149" s="4">
        <v>12</v>
      </c>
      <c r="I149" s="36">
        <v>2</v>
      </c>
      <c r="J149" s="35">
        <f>+I149-SUM(C150:H150)</f>
        <v>0</v>
      </c>
    </row>
    <row r="150" spans="1:19" x14ac:dyDescent="0.35">
      <c r="B150" s="37"/>
      <c r="C150" s="24"/>
      <c r="D150" s="25"/>
      <c r="E150" s="24"/>
      <c r="F150" s="25"/>
      <c r="G150" s="40">
        <v>2</v>
      </c>
      <c r="H150" s="41"/>
      <c r="I150" s="37"/>
      <c r="J150" s="35"/>
      <c r="O150">
        <f>+C150*D149</f>
        <v>0</v>
      </c>
      <c r="Q150">
        <f>+E150*F149</f>
        <v>0</v>
      </c>
      <c r="S150">
        <f>+G150*H149</f>
        <v>24</v>
      </c>
    </row>
    <row r="151" spans="1:19" ht="18.5" x14ac:dyDescent="0.45">
      <c r="A151" s="1"/>
      <c r="B151" s="5" t="s">
        <v>2</v>
      </c>
      <c r="C151" s="16">
        <v>2</v>
      </c>
      <c r="D151" s="17"/>
      <c r="E151" s="16">
        <v>2</v>
      </c>
      <c r="F151" s="17"/>
      <c r="G151" s="38">
        <v>5</v>
      </c>
      <c r="H151" s="39"/>
      <c r="I151" s="5"/>
    </row>
    <row r="152" spans="1:19" x14ac:dyDescent="0.35">
      <c r="A152" s="1"/>
      <c r="C152" s="20">
        <f>+C151-SUM(C150,C148,C146,C144)</f>
        <v>0</v>
      </c>
      <c r="D152" s="20"/>
      <c r="E152" s="20">
        <f t="shared" ref="E152" si="0">+E151-SUM(E150,E148,E146,E144)</f>
        <v>0</v>
      </c>
      <c r="F152" s="20"/>
      <c r="G152" s="34">
        <f t="shared" ref="G152" si="1">+G151-SUM(G150,G148,G146,G144)</f>
        <v>0</v>
      </c>
      <c r="H152" s="34"/>
      <c r="N152" s="12" t="s">
        <v>27</v>
      </c>
      <c r="O152">
        <f>SUM(O144:U150)</f>
        <v>82</v>
      </c>
    </row>
  </sheetData>
  <mergeCells count="396">
    <mergeCell ref="C139:D139"/>
    <mergeCell ref="E139:F139"/>
    <mergeCell ref="G139:H139"/>
    <mergeCell ref="C140:D140"/>
    <mergeCell ref="E140:F140"/>
    <mergeCell ref="G140:H140"/>
    <mergeCell ref="B137:B138"/>
    <mergeCell ref="I137:I138"/>
    <mergeCell ref="J137:J138"/>
    <mergeCell ref="C138:D138"/>
    <mergeCell ref="E138:F138"/>
    <mergeCell ref="G138:H138"/>
    <mergeCell ref="B135:B136"/>
    <mergeCell ref="I135:I136"/>
    <mergeCell ref="J135:J136"/>
    <mergeCell ref="C136:D136"/>
    <mergeCell ref="E136:F136"/>
    <mergeCell ref="G136:H136"/>
    <mergeCell ref="J131:J132"/>
    <mergeCell ref="C132:D132"/>
    <mergeCell ref="E132:F132"/>
    <mergeCell ref="G132:H132"/>
    <mergeCell ref="B133:B134"/>
    <mergeCell ref="I133:I134"/>
    <mergeCell ref="J133:J134"/>
    <mergeCell ref="C134:D134"/>
    <mergeCell ref="E134:F134"/>
    <mergeCell ref="G134:H134"/>
    <mergeCell ref="C130:D130"/>
    <mergeCell ref="E130:F130"/>
    <mergeCell ref="G130:H130"/>
    <mergeCell ref="B131:B132"/>
    <mergeCell ref="I131:I132"/>
    <mergeCell ref="C127:D127"/>
    <mergeCell ref="E127:F127"/>
    <mergeCell ref="G127:H127"/>
    <mergeCell ref="C128:D128"/>
    <mergeCell ref="E128:F128"/>
    <mergeCell ref="G128:H128"/>
    <mergeCell ref="B125:B126"/>
    <mergeCell ref="I125:I126"/>
    <mergeCell ref="J125:J126"/>
    <mergeCell ref="C126:D126"/>
    <mergeCell ref="E126:F126"/>
    <mergeCell ref="G126:H126"/>
    <mergeCell ref="B123:B124"/>
    <mergeCell ref="I123:I124"/>
    <mergeCell ref="J123:J124"/>
    <mergeCell ref="C124:D124"/>
    <mergeCell ref="E124:F124"/>
    <mergeCell ref="G124:H124"/>
    <mergeCell ref="J119:J120"/>
    <mergeCell ref="C120:D120"/>
    <mergeCell ref="E120:F120"/>
    <mergeCell ref="G120:H120"/>
    <mergeCell ref="B121:B122"/>
    <mergeCell ref="I121:I122"/>
    <mergeCell ref="J121:J122"/>
    <mergeCell ref="C122:D122"/>
    <mergeCell ref="E122:F122"/>
    <mergeCell ref="G122:H122"/>
    <mergeCell ref="C118:D118"/>
    <mergeCell ref="E118:F118"/>
    <mergeCell ref="G118:H118"/>
    <mergeCell ref="B119:B120"/>
    <mergeCell ref="I119:I120"/>
    <mergeCell ref="C115:D115"/>
    <mergeCell ref="E115:F115"/>
    <mergeCell ref="G115:H115"/>
    <mergeCell ref="C116:D116"/>
    <mergeCell ref="E116:F116"/>
    <mergeCell ref="G116:H116"/>
    <mergeCell ref="B113:B114"/>
    <mergeCell ref="I113:I114"/>
    <mergeCell ref="J113:J114"/>
    <mergeCell ref="C114:D114"/>
    <mergeCell ref="E114:F114"/>
    <mergeCell ref="G114:H114"/>
    <mergeCell ref="B111:B112"/>
    <mergeCell ref="I111:I112"/>
    <mergeCell ref="J111:J112"/>
    <mergeCell ref="C112:D112"/>
    <mergeCell ref="E112:F112"/>
    <mergeCell ref="G112:H112"/>
    <mergeCell ref="J107:J108"/>
    <mergeCell ref="C108:D108"/>
    <mergeCell ref="E108:F108"/>
    <mergeCell ref="G108:H108"/>
    <mergeCell ref="B109:B110"/>
    <mergeCell ref="I109:I110"/>
    <mergeCell ref="J109:J110"/>
    <mergeCell ref="C110:D110"/>
    <mergeCell ref="E110:F110"/>
    <mergeCell ref="G110:H110"/>
    <mergeCell ref="C106:D106"/>
    <mergeCell ref="E106:F106"/>
    <mergeCell ref="G106:H106"/>
    <mergeCell ref="B107:B108"/>
    <mergeCell ref="I107:I108"/>
    <mergeCell ref="C103:D103"/>
    <mergeCell ref="E103:F103"/>
    <mergeCell ref="G103:H103"/>
    <mergeCell ref="C104:D104"/>
    <mergeCell ref="E104:F104"/>
    <mergeCell ref="G104:H104"/>
    <mergeCell ref="B101:B102"/>
    <mergeCell ref="I101:I102"/>
    <mergeCell ref="J101:J102"/>
    <mergeCell ref="C102:D102"/>
    <mergeCell ref="E102:F102"/>
    <mergeCell ref="G102:H102"/>
    <mergeCell ref="B99:B100"/>
    <mergeCell ref="I99:I100"/>
    <mergeCell ref="J99:J100"/>
    <mergeCell ref="C100:D100"/>
    <mergeCell ref="E100:F100"/>
    <mergeCell ref="G100:H100"/>
    <mergeCell ref="J95:J96"/>
    <mergeCell ref="C96:D96"/>
    <mergeCell ref="E96:F96"/>
    <mergeCell ref="G96:H96"/>
    <mergeCell ref="B97:B98"/>
    <mergeCell ref="I97:I98"/>
    <mergeCell ref="J97:J98"/>
    <mergeCell ref="C98:D98"/>
    <mergeCell ref="E98:F98"/>
    <mergeCell ref="G98:H98"/>
    <mergeCell ref="C94:D94"/>
    <mergeCell ref="E94:F94"/>
    <mergeCell ref="G94:H94"/>
    <mergeCell ref="B95:B96"/>
    <mergeCell ref="I95:I96"/>
    <mergeCell ref="C91:D91"/>
    <mergeCell ref="E91:F91"/>
    <mergeCell ref="G91:H91"/>
    <mergeCell ref="C92:D92"/>
    <mergeCell ref="E92:F92"/>
    <mergeCell ref="G92:H92"/>
    <mergeCell ref="B89:B90"/>
    <mergeCell ref="I89:I90"/>
    <mergeCell ref="J89:J90"/>
    <mergeCell ref="C90:D90"/>
    <mergeCell ref="E90:F90"/>
    <mergeCell ref="G90:H90"/>
    <mergeCell ref="B87:B88"/>
    <mergeCell ref="I87:I88"/>
    <mergeCell ref="J87:J88"/>
    <mergeCell ref="C88:D88"/>
    <mergeCell ref="E88:F88"/>
    <mergeCell ref="G88:H88"/>
    <mergeCell ref="J83:J84"/>
    <mergeCell ref="C84:D84"/>
    <mergeCell ref="E84:F84"/>
    <mergeCell ref="G84:H84"/>
    <mergeCell ref="B85:B86"/>
    <mergeCell ref="I85:I86"/>
    <mergeCell ref="J85:J86"/>
    <mergeCell ref="C86:D86"/>
    <mergeCell ref="E86:F86"/>
    <mergeCell ref="G86:H86"/>
    <mergeCell ref="C82:D82"/>
    <mergeCell ref="E82:F82"/>
    <mergeCell ref="G82:H82"/>
    <mergeCell ref="B83:B84"/>
    <mergeCell ref="I83:I84"/>
    <mergeCell ref="C79:D79"/>
    <mergeCell ref="E79:F79"/>
    <mergeCell ref="G79:H79"/>
    <mergeCell ref="C80:D80"/>
    <mergeCell ref="E80:F80"/>
    <mergeCell ref="G80:H80"/>
    <mergeCell ref="B77:B78"/>
    <mergeCell ref="I77:I78"/>
    <mergeCell ref="J77:J78"/>
    <mergeCell ref="C78:D78"/>
    <mergeCell ref="E78:F78"/>
    <mergeCell ref="G78:H78"/>
    <mergeCell ref="B75:B76"/>
    <mergeCell ref="I75:I76"/>
    <mergeCell ref="J75:J76"/>
    <mergeCell ref="C76:D76"/>
    <mergeCell ref="E76:F76"/>
    <mergeCell ref="G76:H76"/>
    <mergeCell ref="J71:J72"/>
    <mergeCell ref="C72:D72"/>
    <mergeCell ref="E72:F72"/>
    <mergeCell ref="G72:H72"/>
    <mergeCell ref="B73:B74"/>
    <mergeCell ref="I73:I74"/>
    <mergeCell ref="J73:J74"/>
    <mergeCell ref="C74:D74"/>
    <mergeCell ref="E74:F74"/>
    <mergeCell ref="G74:H74"/>
    <mergeCell ref="C70:D70"/>
    <mergeCell ref="E70:F70"/>
    <mergeCell ref="G70:H70"/>
    <mergeCell ref="B71:B72"/>
    <mergeCell ref="I71:I72"/>
    <mergeCell ref="C67:D67"/>
    <mergeCell ref="E67:F67"/>
    <mergeCell ref="G67:H67"/>
    <mergeCell ref="C68:D68"/>
    <mergeCell ref="E68:F68"/>
    <mergeCell ref="G68:H68"/>
    <mergeCell ref="B65:B66"/>
    <mergeCell ref="I65:I66"/>
    <mergeCell ref="J65:J66"/>
    <mergeCell ref="C66:D66"/>
    <mergeCell ref="E66:F66"/>
    <mergeCell ref="G66:H66"/>
    <mergeCell ref="B63:B64"/>
    <mergeCell ref="I63:I64"/>
    <mergeCell ref="J63:J64"/>
    <mergeCell ref="C64:D64"/>
    <mergeCell ref="E64:F64"/>
    <mergeCell ref="G64:H64"/>
    <mergeCell ref="J59:J60"/>
    <mergeCell ref="C60:D60"/>
    <mergeCell ref="E60:F60"/>
    <mergeCell ref="G60:H60"/>
    <mergeCell ref="B61:B62"/>
    <mergeCell ref="I61:I62"/>
    <mergeCell ref="J61:J62"/>
    <mergeCell ref="C62:D62"/>
    <mergeCell ref="E62:F62"/>
    <mergeCell ref="G62:H62"/>
    <mergeCell ref="C58:D58"/>
    <mergeCell ref="E58:F58"/>
    <mergeCell ref="G58:H58"/>
    <mergeCell ref="B59:B60"/>
    <mergeCell ref="I59:I60"/>
    <mergeCell ref="C55:D55"/>
    <mergeCell ref="E55:F55"/>
    <mergeCell ref="G55:H55"/>
    <mergeCell ref="C56:D56"/>
    <mergeCell ref="E56:F56"/>
    <mergeCell ref="G56:H56"/>
    <mergeCell ref="B53:B54"/>
    <mergeCell ref="I53:I54"/>
    <mergeCell ref="J53:J54"/>
    <mergeCell ref="C54:D54"/>
    <mergeCell ref="E54:F54"/>
    <mergeCell ref="G54:H54"/>
    <mergeCell ref="B51:B52"/>
    <mergeCell ref="I51:I52"/>
    <mergeCell ref="J51:J52"/>
    <mergeCell ref="C52:D52"/>
    <mergeCell ref="E52:F52"/>
    <mergeCell ref="G52:H52"/>
    <mergeCell ref="J47:J48"/>
    <mergeCell ref="C48:D48"/>
    <mergeCell ref="E48:F48"/>
    <mergeCell ref="G48:H48"/>
    <mergeCell ref="B49:B50"/>
    <mergeCell ref="I49:I50"/>
    <mergeCell ref="J49:J50"/>
    <mergeCell ref="C50:D50"/>
    <mergeCell ref="E50:F50"/>
    <mergeCell ref="G50:H50"/>
    <mergeCell ref="C46:D46"/>
    <mergeCell ref="E46:F46"/>
    <mergeCell ref="G46:H46"/>
    <mergeCell ref="B47:B48"/>
    <mergeCell ref="I47:I48"/>
    <mergeCell ref="C42:D42"/>
    <mergeCell ref="E42:F42"/>
    <mergeCell ref="G42:H42"/>
    <mergeCell ref="C43:D43"/>
    <mergeCell ref="E43:F43"/>
    <mergeCell ref="G43:H43"/>
    <mergeCell ref="B40:B41"/>
    <mergeCell ref="I40:I41"/>
    <mergeCell ref="J40:J41"/>
    <mergeCell ref="C41:D41"/>
    <mergeCell ref="E41:F41"/>
    <mergeCell ref="G41:H41"/>
    <mergeCell ref="B38:B39"/>
    <mergeCell ref="I38:I39"/>
    <mergeCell ref="J38:J39"/>
    <mergeCell ref="C39:D39"/>
    <mergeCell ref="E39:F39"/>
    <mergeCell ref="G39:H39"/>
    <mergeCell ref="J34:J35"/>
    <mergeCell ref="C35:D35"/>
    <mergeCell ref="E35:F35"/>
    <mergeCell ref="G35:H35"/>
    <mergeCell ref="B36:B37"/>
    <mergeCell ref="I36:I37"/>
    <mergeCell ref="J36:J37"/>
    <mergeCell ref="C37:D37"/>
    <mergeCell ref="E37:F37"/>
    <mergeCell ref="G37:H37"/>
    <mergeCell ref="C33:D33"/>
    <mergeCell ref="E33:F33"/>
    <mergeCell ref="G33:H33"/>
    <mergeCell ref="B34:B35"/>
    <mergeCell ref="I34:I35"/>
    <mergeCell ref="C29:D29"/>
    <mergeCell ref="E29:F29"/>
    <mergeCell ref="G29:H29"/>
    <mergeCell ref="C30:D30"/>
    <mergeCell ref="E30:F30"/>
    <mergeCell ref="G30:H30"/>
    <mergeCell ref="B27:B28"/>
    <mergeCell ref="I27:I28"/>
    <mergeCell ref="J27:J28"/>
    <mergeCell ref="C28:D28"/>
    <mergeCell ref="E28:F28"/>
    <mergeCell ref="G28:H28"/>
    <mergeCell ref="B25:B26"/>
    <mergeCell ref="I25:I26"/>
    <mergeCell ref="J25:J26"/>
    <mergeCell ref="C26:D26"/>
    <mergeCell ref="E26:F26"/>
    <mergeCell ref="G26:H26"/>
    <mergeCell ref="J21:J22"/>
    <mergeCell ref="C22:D22"/>
    <mergeCell ref="E22:F22"/>
    <mergeCell ref="G22:H22"/>
    <mergeCell ref="B23:B24"/>
    <mergeCell ref="I23:I24"/>
    <mergeCell ref="J23:J24"/>
    <mergeCell ref="C24:D24"/>
    <mergeCell ref="E24:F24"/>
    <mergeCell ref="G24:H24"/>
    <mergeCell ref="C20:D20"/>
    <mergeCell ref="E20:F20"/>
    <mergeCell ref="G20:H20"/>
    <mergeCell ref="B21:B22"/>
    <mergeCell ref="I21:I22"/>
    <mergeCell ref="G142:H142"/>
    <mergeCell ref="C142:D142"/>
    <mergeCell ref="E142:F142"/>
    <mergeCell ref="C150:D150"/>
    <mergeCell ref="E150:F150"/>
    <mergeCell ref="G150:H150"/>
    <mergeCell ref="B143:B144"/>
    <mergeCell ref="C144:D144"/>
    <mergeCell ref="E144:F144"/>
    <mergeCell ref="G144:H144"/>
    <mergeCell ref="I143:I144"/>
    <mergeCell ref="B145:B146"/>
    <mergeCell ref="B149:B150"/>
    <mergeCell ref="I149:I150"/>
    <mergeCell ref="C151:D151"/>
    <mergeCell ref="E151:F151"/>
    <mergeCell ref="G151:H151"/>
    <mergeCell ref="C146:D146"/>
    <mergeCell ref="E146:F146"/>
    <mergeCell ref="G146:H146"/>
    <mergeCell ref="I145:I146"/>
    <mergeCell ref="B147:B148"/>
    <mergeCell ref="I147:I148"/>
    <mergeCell ref="C148:D148"/>
    <mergeCell ref="E148:F148"/>
    <mergeCell ref="G148:H148"/>
    <mergeCell ref="C152:D152"/>
    <mergeCell ref="E152:F152"/>
    <mergeCell ref="G152:H152"/>
    <mergeCell ref="J143:J144"/>
    <mergeCell ref="J145:J146"/>
    <mergeCell ref="J147:J148"/>
    <mergeCell ref="J149:J150"/>
    <mergeCell ref="C7:D7"/>
    <mergeCell ref="E7:F7"/>
    <mergeCell ref="G7:H7"/>
    <mergeCell ref="B8:B9"/>
    <mergeCell ref="I8:I9"/>
    <mergeCell ref="J8:J9"/>
    <mergeCell ref="C9:D9"/>
    <mergeCell ref="E9:F9"/>
    <mergeCell ref="G9:H9"/>
    <mergeCell ref="B10:B11"/>
    <mergeCell ref="I10:I11"/>
    <mergeCell ref="J10:J11"/>
    <mergeCell ref="C11:D11"/>
    <mergeCell ref="E11:F11"/>
    <mergeCell ref="G11:H11"/>
    <mergeCell ref="B12:B13"/>
    <mergeCell ref="I12:I13"/>
    <mergeCell ref="J12:J13"/>
    <mergeCell ref="C13:D13"/>
    <mergeCell ref="E13:F13"/>
    <mergeCell ref="G13:H13"/>
    <mergeCell ref="B14:B15"/>
    <mergeCell ref="I14:I15"/>
    <mergeCell ref="J14:J15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FE92-5934-48C5-BDC5-462D4754C4B7}">
  <dimension ref="A1:S88"/>
  <sheetViews>
    <sheetView showGridLines="0" topLeftCell="A70" workbookViewId="0">
      <selection activeCell="O80" sqref="O80:S89"/>
    </sheetView>
  </sheetViews>
  <sheetFormatPr baseColWidth="10" defaultRowHeight="14.5" x14ac:dyDescent="0.35"/>
  <cols>
    <col min="1" max="32" width="4.81640625" customWidth="1"/>
  </cols>
  <sheetData>
    <row r="1" spans="1:10" x14ac:dyDescent="0.35">
      <c r="A1" t="s">
        <v>11</v>
      </c>
    </row>
    <row r="3" spans="1:10" x14ac:dyDescent="0.35">
      <c r="A3" t="s">
        <v>13</v>
      </c>
    </row>
    <row r="5" spans="1:10" x14ac:dyDescent="0.35">
      <c r="A5" t="s">
        <v>12</v>
      </c>
    </row>
    <row r="6" spans="1:10" x14ac:dyDescent="0.35">
      <c r="B6" s="13"/>
      <c r="C6" s="30" t="s">
        <v>7</v>
      </c>
      <c r="D6" s="31"/>
      <c r="E6" s="30" t="s">
        <v>8</v>
      </c>
      <c r="F6" s="31"/>
      <c r="G6" s="30" t="s">
        <v>9</v>
      </c>
      <c r="H6" s="31"/>
      <c r="I6" s="13" t="s">
        <v>1</v>
      </c>
      <c r="J6" s="14"/>
    </row>
    <row r="7" spans="1:10" x14ac:dyDescent="0.35">
      <c r="B7" s="21" t="s">
        <v>3</v>
      </c>
      <c r="C7" s="10"/>
      <c r="D7" s="11">
        <v>6</v>
      </c>
      <c r="E7" s="10"/>
      <c r="F7" s="11">
        <v>7</v>
      </c>
      <c r="G7" s="10"/>
      <c r="H7" s="11">
        <v>9</v>
      </c>
      <c r="I7" s="21">
        <v>3</v>
      </c>
      <c r="J7" s="23">
        <f>+I7-SUM(C8:H8)</f>
        <v>3</v>
      </c>
    </row>
    <row r="8" spans="1:10" x14ac:dyDescent="0.35">
      <c r="B8" s="22"/>
      <c r="C8" s="26"/>
      <c r="D8" s="27"/>
      <c r="E8" s="26"/>
      <c r="F8" s="27"/>
      <c r="G8" s="26"/>
      <c r="H8" s="27"/>
      <c r="I8" s="22"/>
      <c r="J8" s="23"/>
    </row>
    <row r="9" spans="1:10" x14ac:dyDescent="0.35">
      <c r="B9" s="21" t="s">
        <v>4</v>
      </c>
      <c r="C9" s="10"/>
      <c r="D9" s="11">
        <v>5</v>
      </c>
      <c r="E9" s="10"/>
      <c r="F9" s="11">
        <v>8</v>
      </c>
      <c r="G9" s="10"/>
      <c r="H9" s="11">
        <v>11</v>
      </c>
      <c r="I9" s="21">
        <v>2</v>
      </c>
      <c r="J9" s="23">
        <f>+I9-SUM(C10:H10)</f>
        <v>2</v>
      </c>
    </row>
    <row r="10" spans="1:10" x14ac:dyDescent="0.35">
      <c r="B10" s="22"/>
      <c r="C10" s="26"/>
      <c r="D10" s="27"/>
      <c r="E10" s="26"/>
      <c r="F10" s="27"/>
      <c r="G10" s="26"/>
      <c r="H10" s="27"/>
      <c r="I10" s="22"/>
      <c r="J10" s="23"/>
    </row>
    <row r="11" spans="1:10" x14ac:dyDescent="0.35">
      <c r="B11" s="21" t="s">
        <v>5</v>
      </c>
      <c r="C11" s="10"/>
      <c r="D11" s="11">
        <v>6</v>
      </c>
      <c r="E11" s="10"/>
      <c r="F11" s="11">
        <v>9</v>
      </c>
      <c r="G11" s="10"/>
      <c r="H11" s="11">
        <v>10</v>
      </c>
      <c r="I11" s="21">
        <v>2</v>
      </c>
      <c r="J11" s="23">
        <f>+I11-SUM(C12:H12)</f>
        <v>2</v>
      </c>
    </row>
    <row r="12" spans="1:10" x14ac:dyDescent="0.35">
      <c r="B12" s="22"/>
      <c r="C12" s="26"/>
      <c r="D12" s="27"/>
      <c r="E12" s="26"/>
      <c r="F12" s="27"/>
      <c r="G12" s="26"/>
      <c r="H12" s="27"/>
      <c r="I12" s="22"/>
      <c r="J12" s="23"/>
    </row>
    <row r="13" spans="1:10" x14ac:dyDescent="0.35">
      <c r="B13" s="21" t="s">
        <v>6</v>
      </c>
      <c r="C13" s="10"/>
      <c r="D13" s="11">
        <v>7</v>
      </c>
      <c r="E13" s="10"/>
      <c r="F13" s="11">
        <v>10</v>
      </c>
      <c r="G13" s="10"/>
      <c r="H13" s="11">
        <v>12</v>
      </c>
      <c r="I13" s="21">
        <v>2</v>
      </c>
      <c r="J13" s="23">
        <f>+I13-SUM(C14:H14)</f>
        <v>2</v>
      </c>
    </row>
    <row r="14" spans="1:10" x14ac:dyDescent="0.35">
      <c r="B14" s="22"/>
      <c r="C14" s="26"/>
      <c r="D14" s="27"/>
      <c r="E14" s="26"/>
      <c r="F14" s="27"/>
      <c r="G14" s="26"/>
      <c r="H14" s="27"/>
      <c r="I14" s="22"/>
      <c r="J14" s="23"/>
    </row>
    <row r="15" spans="1:10" ht="18.5" x14ac:dyDescent="0.45">
      <c r="B15" s="15" t="s">
        <v>2</v>
      </c>
      <c r="C15" s="18">
        <v>2</v>
      </c>
      <c r="D15" s="19"/>
      <c r="E15" s="18">
        <v>2</v>
      </c>
      <c r="F15" s="19"/>
      <c r="G15" s="18">
        <v>5</v>
      </c>
      <c r="H15" s="19"/>
      <c r="I15" s="15"/>
      <c r="J15" s="14"/>
    </row>
    <row r="16" spans="1:10" x14ac:dyDescent="0.35">
      <c r="B16" s="14"/>
      <c r="C16" s="20">
        <f>+C15-SUM(C14,C12,C10,C8)</f>
        <v>2</v>
      </c>
      <c r="D16" s="20"/>
      <c r="E16" s="20">
        <f t="shared" ref="E16" si="0">+E15-SUM(E14,E12,E10,E8)</f>
        <v>2</v>
      </c>
      <c r="F16" s="20"/>
      <c r="G16" s="20">
        <f t="shared" ref="G16" si="1">+G15-SUM(G14,G12,G10,G8)</f>
        <v>5</v>
      </c>
      <c r="H16" s="20"/>
      <c r="I16" s="14"/>
      <c r="J16" s="14"/>
    </row>
    <row r="17" spans="1:13" x14ac:dyDescent="0.35">
      <c r="A17" t="s">
        <v>28</v>
      </c>
    </row>
    <row r="18" spans="1:13" x14ac:dyDescent="0.35">
      <c r="B18" s="13"/>
      <c r="C18" s="30" t="s">
        <v>7</v>
      </c>
      <c r="D18" s="31"/>
      <c r="E18" s="30" t="s">
        <v>8</v>
      </c>
      <c r="F18" s="31"/>
      <c r="G18" s="30" t="s">
        <v>9</v>
      </c>
      <c r="H18" s="31"/>
      <c r="I18" s="13" t="s">
        <v>1</v>
      </c>
      <c r="J18" s="14"/>
      <c r="L18" s="12" t="s">
        <v>29</v>
      </c>
      <c r="M18">
        <f>MIN(D19,F19,H19,D21,F21,H21,D23,F23,H23,D25,F25,H25)</f>
        <v>5</v>
      </c>
    </row>
    <row r="19" spans="1:13" x14ac:dyDescent="0.35">
      <c r="B19" s="21" t="s">
        <v>3</v>
      </c>
      <c r="C19" s="10"/>
      <c r="D19" s="11">
        <v>6</v>
      </c>
      <c r="E19" s="10"/>
      <c r="F19" s="11">
        <v>7</v>
      </c>
      <c r="G19" s="10"/>
      <c r="H19" s="11">
        <v>9</v>
      </c>
      <c r="I19" s="21">
        <v>3</v>
      </c>
      <c r="J19" s="23">
        <f>+I19-SUM(C20:H20)</f>
        <v>3</v>
      </c>
    </row>
    <row r="20" spans="1:13" x14ac:dyDescent="0.35">
      <c r="B20" s="22"/>
      <c r="C20" s="26"/>
      <c r="D20" s="27"/>
      <c r="E20" s="26"/>
      <c r="F20" s="27"/>
      <c r="G20" s="26"/>
      <c r="H20" s="27"/>
      <c r="I20" s="22"/>
      <c r="J20" s="23"/>
    </row>
    <row r="21" spans="1:13" x14ac:dyDescent="0.35">
      <c r="B21" s="21" t="s">
        <v>4</v>
      </c>
      <c r="C21" s="10"/>
      <c r="D21" s="11">
        <v>5</v>
      </c>
      <c r="E21" s="10"/>
      <c r="F21" s="11">
        <v>8</v>
      </c>
      <c r="G21" s="10"/>
      <c r="H21" s="11">
        <v>11</v>
      </c>
      <c r="I21" s="21">
        <v>2</v>
      </c>
      <c r="J21" s="23">
        <f>+I21-SUM(C22:H22)</f>
        <v>0</v>
      </c>
    </row>
    <row r="22" spans="1:13" x14ac:dyDescent="0.35">
      <c r="B22" s="22"/>
      <c r="C22" s="26">
        <v>2</v>
      </c>
      <c r="D22" s="27"/>
      <c r="E22" s="26"/>
      <c r="F22" s="27"/>
      <c r="G22" s="26"/>
      <c r="H22" s="27"/>
      <c r="I22" s="22"/>
      <c r="J22" s="23"/>
    </row>
    <row r="23" spans="1:13" x14ac:dyDescent="0.35">
      <c r="B23" s="21" t="s">
        <v>5</v>
      </c>
      <c r="C23" s="10"/>
      <c r="D23" s="11">
        <v>6</v>
      </c>
      <c r="E23" s="10"/>
      <c r="F23" s="11">
        <v>9</v>
      </c>
      <c r="G23" s="10"/>
      <c r="H23" s="11">
        <v>10</v>
      </c>
      <c r="I23" s="21">
        <v>2</v>
      </c>
      <c r="J23" s="23">
        <f>+I23-SUM(C24:H24)</f>
        <v>2</v>
      </c>
    </row>
    <row r="24" spans="1:13" x14ac:dyDescent="0.35">
      <c r="B24" s="22"/>
      <c r="C24" s="26"/>
      <c r="D24" s="27"/>
      <c r="E24" s="26"/>
      <c r="F24" s="27"/>
      <c r="G24" s="26"/>
      <c r="H24" s="27"/>
      <c r="I24" s="22"/>
      <c r="J24" s="23"/>
    </row>
    <row r="25" spans="1:13" x14ac:dyDescent="0.35">
      <c r="B25" s="21" t="s">
        <v>6</v>
      </c>
      <c r="C25" s="10"/>
      <c r="D25" s="11">
        <v>7</v>
      </c>
      <c r="E25" s="10"/>
      <c r="F25" s="11">
        <v>10</v>
      </c>
      <c r="G25" s="10"/>
      <c r="H25" s="11">
        <v>12</v>
      </c>
      <c r="I25" s="21">
        <v>2</v>
      </c>
      <c r="J25" s="23">
        <f>+I25-SUM(C26:H26)</f>
        <v>2</v>
      </c>
    </row>
    <row r="26" spans="1:13" x14ac:dyDescent="0.35">
      <c r="B26" s="22"/>
      <c r="C26" s="26"/>
      <c r="D26" s="27"/>
      <c r="E26" s="26"/>
      <c r="F26" s="27"/>
      <c r="G26" s="26"/>
      <c r="H26" s="27"/>
      <c r="I26" s="22"/>
      <c r="J26" s="23"/>
    </row>
    <row r="27" spans="1:13" ht="18.5" x14ac:dyDescent="0.45">
      <c r="B27" s="15" t="s">
        <v>2</v>
      </c>
      <c r="C27" s="18">
        <v>2</v>
      </c>
      <c r="D27" s="19"/>
      <c r="E27" s="18">
        <v>2</v>
      </c>
      <c r="F27" s="19"/>
      <c r="G27" s="18">
        <v>5</v>
      </c>
      <c r="H27" s="19"/>
      <c r="I27" s="15"/>
      <c r="J27" s="14"/>
    </row>
    <row r="28" spans="1:13" x14ac:dyDescent="0.35">
      <c r="B28" s="14"/>
      <c r="C28" s="20">
        <f>+C27-SUM(C26,C24,C22,C20)</f>
        <v>0</v>
      </c>
      <c r="D28" s="20"/>
      <c r="E28" s="20">
        <f t="shared" ref="E28" si="2">+E27-SUM(E26,E24,E22,E20)</f>
        <v>2</v>
      </c>
      <c r="F28" s="20"/>
      <c r="G28" s="20">
        <f t="shared" ref="G28" si="3">+G27-SUM(G26,G24,G22,G20)</f>
        <v>5</v>
      </c>
      <c r="H28" s="20"/>
      <c r="I28" s="14"/>
      <c r="J28" s="14"/>
    </row>
    <row r="29" spans="1:13" x14ac:dyDescent="0.35">
      <c r="A29" t="s">
        <v>30</v>
      </c>
    </row>
    <row r="30" spans="1:13" x14ac:dyDescent="0.35">
      <c r="B30" s="13"/>
      <c r="C30" s="28" t="s">
        <v>7</v>
      </c>
      <c r="D30" s="29"/>
      <c r="E30" s="30" t="s">
        <v>8</v>
      </c>
      <c r="F30" s="31"/>
      <c r="G30" s="30" t="s">
        <v>9</v>
      </c>
      <c r="H30" s="31"/>
      <c r="I30" s="13" t="s">
        <v>1</v>
      </c>
      <c r="J30" s="14"/>
      <c r="L30" s="12"/>
    </row>
    <row r="31" spans="1:13" x14ac:dyDescent="0.35">
      <c r="B31" s="21" t="s">
        <v>3</v>
      </c>
      <c r="C31" s="8"/>
      <c r="D31" s="9">
        <v>6</v>
      </c>
      <c r="E31" s="10"/>
      <c r="F31" s="11">
        <v>7</v>
      </c>
      <c r="G31" s="10"/>
      <c r="H31" s="11">
        <v>9</v>
      </c>
      <c r="I31" s="21">
        <v>3</v>
      </c>
      <c r="J31" s="23">
        <f>+I31-SUM(C32:H32)</f>
        <v>3</v>
      </c>
    </row>
    <row r="32" spans="1:13" x14ac:dyDescent="0.35">
      <c r="B32" s="22"/>
      <c r="C32" s="24"/>
      <c r="D32" s="25"/>
      <c r="E32" s="26"/>
      <c r="F32" s="27"/>
      <c r="G32" s="26"/>
      <c r="H32" s="27"/>
      <c r="I32" s="22"/>
      <c r="J32" s="23"/>
    </row>
    <row r="33" spans="1:13" x14ac:dyDescent="0.35">
      <c r="B33" s="32" t="s">
        <v>4</v>
      </c>
      <c r="C33" s="8"/>
      <c r="D33" s="9">
        <v>5</v>
      </c>
      <c r="E33" s="8"/>
      <c r="F33" s="9">
        <v>8</v>
      </c>
      <c r="G33" s="8"/>
      <c r="H33" s="9">
        <v>11</v>
      </c>
      <c r="I33" s="32">
        <v>2</v>
      </c>
      <c r="J33" s="23">
        <f>+I33-SUM(C34:H34)</f>
        <v>0</v>
      </c>
    </row>
    <row r="34" spans="1:13" x14ac:dyDescent="0.35">
      <c r="B34" s="33"/>
      <c r="C34" s="24">
        <v>2</v>
      </c>
      <c r="D34" s="25"/>
      <c r="E34" s="24"/>
      <c r="F34" s="25"/>
      <c r="G34" s="24"/>
      <c r="H34" s="25"/>
      <c r="I34" s="33"/>
      <c r="J34" s="23"/>
    </row>
    <row r="35" spans="1:13" x14ac:dyDescent="0.35">
      <c r="B35" s="21" t="s">
        <v>5</v>
      </c>
      <c r="C35" s="8"/>
      <c r="D35" s="9">
        <v>6</v>
      </c>
      <c r="E35" s="10"/>
      <c r="F35" s="11">
        <v>9</v>
      </c>
      <c r="G35" s="10"/>
      <c r="H35" s="11">
        <v>10</v>
      </c>
      <c r="I35" s="21">
        <v>2</v>
      </c>
      <c r="J35" s="23">
        <f>+I35-SUM(C36:H36)</f>
        <v>2</v>
      </c>
    </row>
    <row r="36" spans="1:13" x14ac:dyDescent="0.35">
      <c r="B36" s="22"/>
      <c r="C36" s="24"/>
      <c r="D36" s="25"/>
      <c r="E36" s="26"/>
      <c r="F36" s="27"/>
      <c r="G36" s="26"/>
      <c r="H36" s="27"/>
      <c r="I36" s="22"/>
      <c r="J36" s="23"/>
    </row>
    <row r="37" spans="1:13" x14ac:dyDescent="0.35">
      <c r="B37" s="21" t="s">
        <v>6</v>
      </c>
      <c r="C37" s="8"/>
      <c r="D37" s="9">
        <v>7</v>
      </c>
      <c r="E37" s="10"/>
      <c r="F37" s="11">
        <v>10</v>
      </c>
      <c r="G37" s="10"/>
      <c r="H37" s="11">
        <v>12</v>
      </c>
      <c r="I37" s="21">
        <v>2</v>
      </c>
      <c r="J37" s="23">
        <f>+I37-SUM(C38:H38)</f>
        <v>2</v>
      </c>
    </row>
    <row r="38" spans="1:13" x14ac:dyDescent="0.35">
      <c r="B38" s="22"/>
      <c r="C38" s="24"/>
      <c r="D38" s="25"/>
      <c r="E38" s="26"/>
      <c r="F38" s="27"/>
      <c r="G38" s="26"/>
      <c r="H38" s="27"/>
      <c r="I38" s="22"/>
      <c r="J38" s="23"/>
    </row>
    <row r="39" spans="1:13" ht="18.5" x14ac:dyDescent="0.45">
      <c r="B39" s="15" t="s">
        <v>2</v>
      </c>
      <c r="C39" s="16">
        <v>2</v>
      </c>
      <c r="D39" s="17"/>
      <c r="E39" s="18">
        <v>2</v>
      </c>
      <c r="F39" s="19"/>
      <c r="G39" s="18">
        <v>5</v>
      </c>
      <c r="H39" s="19"/>
      <c r="I39" s="15"/>
      <c r="J39" s="14"/>
    </row>
    <row r="40" spans="1:13" x14ac:dyDescent="0.35">
      <c r="B40" s="14"/>
      <c r="C40" s="20">
        <f>+C39-SUM(C38,C36,C34,C32)</f>
        <v>0</v>
      </c>
      <c r="D40" s="20"/>
      <c r="E40" s="20">
        <f t="shared" ref="E40" si="4">+E39-SUM(E38,E36,E34,E32)</f>
        <v>2</v>
      </c>
      <c r="F40" s="20"/>
      <c r="G40" s="20">
        <f t="shared" ref="G40" si="5">+G39-SUM(G38,G36,G34,G32)</f>
        <v>5</v>
      </c>
      <c r="H40" s="20"/>
      <c r="I40" s="14"/>
      <c r="J40" s="14"/>
    </row>
    <row r="41" spans="1:13" x14ac:dyDescent="0.35">
      <c r="A41" t="s">
        <v>31</v>
      </c>
    </row>
    <row r="42" spans="1:13" x14ac:dyDescent="0.35">
      <c r="B42" s="13"/>
      <c r="C42" s="28" t="s">
        <v>7</v>
      </c>
      <c r="D42" s="29"/>
      <c r="E42" s="30" t="s">
        <v>8</v>
      </c>
      <c r="F42" s="31"/>
      <c r="G42" s="30" t="s">
        <v>9</v>
      </c>
      <c r="H42" s="31"/>
      <c r="I42" s="13" t="s">
        <v>1</v>
      </c>
      <c r="J42" s="14"/>
      <c r="L42" s="12" t="s">
        <v>29</v>
      </c>
      <c r="M42">
        <f>MIN(F43,H43,F47,H47,F49,H49)</f>
        <v>7</v>
      </c>
    </row>
    <row r="43" spans="1:13" x14ac:dyDescent="0.35">
      <c r="B43" s="21" t="s">
        <v>3</v>
      </c>
      <c r="C43" s="8"/>
      <c r="D43" s="9">
        <v>6</v>
      </c>
      <c r="E43" s="10"/>
      <c r="F43" s="11">
        <v>7</v>
      </c>
      <c r="G43" s="10"/>
      <c r="H43" s="11">
        <v>9</v>
      </c>
      <c r="I43" s="21">
        <v>3</v>
      </c>
      <c r="J43" s="23">
        <f>+I43-SUM(C44:H44)</f>
        <v>1</v>
      </c>
    </row>
    <row r="44" spans="1:13" x14ac:dyDescent="0.35">
      <c r="B44" s="22"/>
      <c r="C44" s="24"/>
      <c r="D44" s="25"/>
      <c r="E44" s="26">
        <v>2</v>
      </c>
      <c r="F44" s="27"/>
      <c r="G44" s="26"/>
      <c r="H44" s="27"/>
      <c r="I44" s="22"/>
      <c r="J44" s="23"/>
    </row>
    <row r="45" spans="1:13" x14ac:dyDescent="0.35">
      <c r="B45" s="32" t="s">
        <v>4</v>
      </c>
      <c r="C45" s="8"/>
      <c r="D45" s="9">
        <v>5</v>
      </c>
      <c r="E45" s="8"/>
      <c r="F45" s="9">
        <v>8</v>
      </c>
      <c r="G45" s="8"/>
      <c r="H45" s="9">
        <v>11</v>
      </c>
      <c r="I45" s="32">
        <v>2</v>
      </c>
      <c r="J45" s="23">
        <f>+I45-SUM(C46:H46)</f>
        <v>0</v>
      </c>
    </row>
    <row r="46" spans="1:13" x14ac:dyDescent="0.35">
      <c r="B46" s="33"/>
      <c r="C46" s="24">
        <v>2</v>
      </c>
      <c r="D46" s="25"/>
      <c r="E46" s="24"/>
      <c r="F46" s="25"/>
      <c r="G46" s="24"/>
      <c r="H46" s="25"/>
      <c r="I46" s="33"/>
      <c r="J46" s="23"/>
    </row>
    <row r="47" spans="1:13" x14ac:dyDescent="0.35">
      <c r="B47" s="21" t="s">
        <v>5</v>
      </c>
      <c r="C47" s="8"/>
      <c r="D47" s="9">
        <v>6</v>
      </c>
      <c r="E47" s="10"/>
      <c r="F47" s="11">
        <v>9</v>
      </c>
      <c r="G47" s="10"/>
      <c r="H47" s="11">
        <v>10</v>
      </c>
      <c r="I47" s="21">
        <v>2</v>
      </c>
      <c r="J47" s="23">
        <f>+I47-SUM(C48:H48)</f>
        <v>2</v>
      </c>
    </row>
    <row r="48" spans="1:13" x14ac:dyDescent="0.35">
      <c r="B48" s="22"/>
      <c r="C48" s="24"/>
      <c r="D48" s="25"/>
      <c r="E48" s="26"/>
      <c r="F48" s="27"/>
      <c r="G48" s="26"/>
      <c r="H48" s="27"/>
      <c r="I48" s="22"/>
      <c r="J48" s="23"/>
    </row>
    <row r="49" spans="1:12" x14ac:dyDescent="0.35">
      <c r="B49" s="21" t="s">
        <v>6</v>
      </c>
      <c r="C49" s="8"/>
      <c r="D49" s="9">
        <v>7</v>
      </c>
      <c r="E49" s="10"/>
      <c r="F49" s="11">
        <v>10</v>
      </c>
      <c r="G49" s="10"/>
      <c r="H49" s="11">
        <v>12</v>
      </c>
      <c r="I49" s="21">
        <v>2</v>
      </c>
      <c r="J49" s="23">
        <f>+I49-SUM(C50:H50)</f>
        <v>2</v>
      </c>
    </row>
    <row r="50" spans="1:12" x14ac:dyDescent="0.35">
      <c r="B50" s="22"/>
      <c r="C50" s="24"/>
      <c r="D50" s="25"/>
      <c r="E50" s="26"/>
      <c r="F50" s="27"/>
      <c r="G50" s="26"/>
      <c r="H50" s="27"/>
      <c r="I50" s="22"/>
      <c r="J50" s="23"/>
    </row>
    <row r="51" spans="1:12" ht="18.5" x14ac:dyDescent="0.45">
      <c r="B51" s="15" t="s">
        <v>2</v>
      </c>
      <c r="C51" s="16">
        <v>2</v>
      </c>
      <c r="D51" s="17"/>
      <c r="E51" s="18">
        <v>2</v>
      </c>
      <c r="F51" s="19"/>
      <c r="G51" s="18">
        <v>5</v>
      </c>
      <c r="H51" s="19"/>
      <c r="I51" s="15"/>
      <c r="J51" s="14"/>
    </row>
    <row r="52" spans="1:12" x14ac:dyDescent="0.35">
      <c r="B52" s="14"/>
      <c r="C52" s="20">
        <f>+C51-SUM(C50,C48,C46,C44)</f>
        <v>0</v>
      </c>
      <c r="D52" s="20"/>
      <c r="E52" s="20">
        <f t="shared" ref="E52" si="6">+E51-SUM(E50,E48,E46,E44)</f>
        <v>0</v>
      </c>
      <c r="F52" s="20"/>
      <c r="G52" s="20">
        <f t="shared" ref="G52" si="7">+G51-SUM(G50,G48,G46,G44)</f>
        <v>5</v>
      </c>
      <c r="H52" s="20"/>
      <c r="I52" s="14"/>
      <c r="J52" s="14"/>
    </row>
    <row r="53" spans="1:12" x14ac:dyDescent="0.35">
      <c r="A53" t="s">
        <v>32</v>
      </c>
    </row>
    <row r="54" spans="1:12" x14ac:dyDescent="0.35">
      <c r="B54" s="13"/>
      <c r="C54" s="28" t="s">
        <v>7</v>
      </c>
      <c r="D54" s="29"/>
      <c r="E54" s="28" t="s">
        <v>8</v>
      </c>
      <c r="F54" s="29"/>
      <c r="G54" s="30" t="s">
        <v>9</v>
      </c>
      <c r="H54" s="31"/>
      <c r="I54" s="13" t="s">
        <v>1</v>
      </c>
      <c r="J54" s="14"/>
      <c r="L54" s="12"/>
    </row>
    <row r="55" spans="1:12" x14ac:dyDescent="0.35">
      <c r="B55" s="21" t="s">
        <v>3</v>
      </c>
      <c r="C55" s="8"/>
      <c r="D55" s="9">
        <v>6</v>
      </c>
      <c r="E55" s="8"/>
      <c r="F55" s="9">
        <v>7</v>
      </c>
      <c r="G55" s="10"/>
      <c r="H55" s="11">
        <v>9</v>
      </c>
      <c r="I55" s="21">
        <v>3</v>
      </c>
      <c r="J55" s="23">
        <f>+I55-SUM(C56:H56)</f>
        <v>1</v>
      </c>
    </row>
    <row r="56" spans="1:12" x14ac:dyDescent="0.35">
      <c r="B56" s="22"/>
      <c r="C56" s="24"/>
      <c r="D56" s="25"/>
      <c r="E56" s="24">
        <v>2</v>
      </c>
      <c r="F56" s="25"/>
      <c r="G56" s="26"/>
      <c r="H56" s="27"/>
      <c r="I56" s="22"/>
      <c r="J56" s="23"/>
    </row>
    <row r="57" spans="1:12" x14ac:dyDescent="0.35">
      <c r="B57" s="32" t="s">
        <v>4</v>
      </c>
      <c r="C57" s="8"/>
      <c r="D57" s="9">
        <v>5</v>
      </c>
      <c r="E57" s="8"/>
      <c r="F57" s="9">
        <v>8</v>
      </c>
      <c r="G57" s="8"/>
      <c r="H57" s="9">
        <v>11</v>
      </c>
      <c r="I57" s="32">
        <v>2</v>
      </c>
      <c r="J57" s="23">
        <f>+I57-SUM(C58:H58)</f>
        <v>0</v>
      </c>
    </row>
    <row r="58" spans="1:12" x14ac:dyDescent="0.35">
      <c r="B58" s="33"/>
      <c r="C58" s="24">
        <v>2</v>
      </c>
      <c r="D58" s="25"/>
      <c r="E58" s="24"/>
      <c r="F58" s="25"/>
      <c r="G58" s="24"/>
      <c r="H58" s="25"/>
      <c r="I58" s="33"/>
      <c r="J58" s="23"/>
    </row>
    <row r="59" spans="1:12" x14ac:dyDescent="0.35">
      <c r="B59" s="21" t="s">
        <v>5</v>
      </c>
      <c r="C59" s="8"/>
      <c r="D59" s="9">
        <v>6</v>
      </c>
      <c r="E59" s="8"/>
      <c r="F59" s="9">
        <v>9</v>
      </c>
      <c r="G59" s="10"/>
      <c r="H59" s="11">
        <v>10</v>
      </c>
      <c r="I59" s="21">
        <v>2</v>
      </c>
      <c r="J59" s="23">
        <f>+I59-SUM(C60:H60)</f>
        <v>2</v>
      </c>
    </row>
    <row r="60" spans="1:12" x14ac:dyDescent="0.35">
      <c r="B60" s="22"/>
      <c r="C60" s="24"/>
      <c r="D60" s="25"/>
      <c r="E60" s="24"/>
      <c r="F60" s="25"/>
      <c r="G60" s="26"/>
      <c r="H60" s="27"/>
      <c r="I60" s="22"/>
      <c r="J60" s="23"/>
    </row>
    <row r="61" spans="1:12" x14ac:dyDescent="0.35">
      <c r="B61" s="21" t="s">
        <v>6</v>
      </c>
      <c r="C61" s="8"/>
      <c r="D61" s="9">
        <v>7</v>
      </c>
      <c r="E61" s="8"/>
      <c r="F61" s="9">
        <v>10</v>
      </c>
      <c r="G61" s="10"/>
      <c r="H61" s="11">
        <v>12</v>
      </c>
      <c r="I61" s="21">
        <v>2</v>
      </c>
      <c r="J61" s="23">
        <f>+I61-SUM(C62:H62)</f>
        <v>2</v>
      </c>
    </row>
    <row r="62" spans="1:12" x14ac:dyDescent="0.35">
      <c r="B62" s="22"/>
      <c r="C62" s="24"/>
      <c r="D62" s="25"/>
      <c r="E62" s="24"/>
      <c r="F62" s="25"/>
      <c r="G62" s="26"/>
      <c r="H62" s="27"/>
      <c r="I62" s="22"/>
      <c r="J62" s="23"/>
    </row>
    <row r="63" spans="1:12" ht="18.5" x14ac:dyDescent="0.45">
      <c r="B63" s="15" t="s">
        <v>2</v>
      </c>
      <c r="C63" s="16">
        <v>2</v>
      </c>
      <c r="D63" s="17"/>
      <c r="E63" s="16">
        <v>2</v>
      </c>
      <c r="F63" s="17"/>
      <c r="G63" s="18">
        <v>5</v>
      </c>
      <c r="H63" s="19"/>
      <c r="I63" s="15"/>
      <c r="J63" s="14"/>
    </row>
    <row r="64" spans="1:12" x14ac:dyDescent="0.35">
      <c r="B64" s="14"/>
      <c r="C64" s="20">
        <f>+C63-SUM(C62,C60,C58,C56)</f>
        <v>0</v>
      </c>
      <c r="D64" s="20"/>
      <c r="E64" s="20">
        <f t="shared" ref="E64" si="8">+E63-SUM(E62,E60,E58,E56)</f>
        <v>0</v>
      </c>
      <c r="F64" s="20"/>
      <c r="G64" s="20">
        <f t="shared" ref="G64" si="9">+G63-SUM(G62,G60,G58,G56)</f>
        <v>5</v>
      </c>
      <c r="H64" s="20"/>
      <c r="I64" s="14"/>
      <c r="J64" s="14"/>
    </row>
    <row r="65" spans="1:19" x14ac:dyDescent="0.35">
      <c r="A65" t="s">
        <v>33</v>
      </c>
    </row>
    <row r="66" spans="1:19" x14ac:dyDescent="0.35">
      <c r="B66" s="13"/>
      <c r="C66" s="28" t="s">
        <v>7</v>
      </c>
      <c r="D66" s="29"/>
      <c r="E66" s="28" t="s">
        <v>8</v>
      </c>
      <c r="F66" s="29"/>
      <c r="G66" s="30" t="s">
        <v>9</v>
      </c>
      <c r="H66" s="31"/>
      <c r="I66" s="13" t="s">
        <v>1</v>
      </c>
      <c r="J66" s="14"/>
    </row>
    <row r="67" spans="1:19" x14ac:dyDescent="0.35">
      <c r="B67" s="21" t="s">
        <v>3</v>
      </c>
      <c r="C67" s="8"/>
      <c r="D67" s="9">
        <v>6</v>
      </c>
      <c r="E67" s="8"/>
      <c r="F67" s="9">
        <v>7</v>
      </c>
      <c r="G67" s="10"/>
      <c r="H67" s="11">
        <v>9</v>
      </c>
      <c r="I67" s="21">
        <v>3</v>
      </c>
      <c r="J67" s="23">
        <f>+I67-SUM(C68:H68)</f>
        <v>0</v>
      </c>
    </row>
    <row r="68" spans="1:19" x14ac:dyDescent="0.35">
      <c r="B68" s="22"/>
      <c r="C68" s="24"/>
      <c r="D68" s="25"/>
      <c r="E68" s="24">
        <v>2</v>
      </c>
      <c r="F68" s="25"/>
      <c r="G68" s="26">
        <v>1</v>
      </c>
      <c r="H68" s="27"/>
      <c r="I68" s="22"/>
      <c r="J68" s="23"/>
    </row>
    <row r="69" spans="1:19" x14ac:dyDescent="0.35">
      <c r="B69" s="32" t="s">
        <v>4</v>
      </c>
      <c r="C69" s="8"/>
      <c r="D69" s="9">
        <v>5</v>
      </c>
      <c r="E69" s="8"/>
      <c r="F69" s="9">
        <v>8</v>
      </c>
      <c r="G69" s="8"/>
      <c r="H69" s="9">
        <v>11</v>
      </c>
      <c r="I69" s="32">
        <v>2</v>
      </c>
      <c r="J69" s="23">
        <f>+I69-SUM(C70:H70)</f>
        <v>0</v>
      </c>
    </row>
    <row r="70" spans="1:19" x14ac:dyDescent="0.35">
      <c r="B70" s="33"/>
      <c r="C70" s="24">
        <v>2</v>
      </c>
      <c r="D70" s="25"/>
      <c r="E70" s="24"/>
      <c r="F70" s="25"/>
      <c r="G70" s="24"/>
      <c r="H70" s="25"/>
      <c r="I70" s="33"/>
      <c r="J70" s="23"/>
    </row>
    <row r="71" spans="1:19" x14ac:dyDescent="0.35">
      <c r="B71" s="21" t="s">
        <v>5</v>
      </c>
      <c r="C71" s="8"/>
      <c r="D71" s="9">
        <v>6</v>
      </c>
      <c r="E71" s="8"/>
      <c r="F71" s="9">
        <v>9</v>
      </c>
      <c r="G71" s="10"/>
      <c r="H71" s="11">
        <v>10</v>
      </c>
      <c r="I71" s="21">
        <v>2</v>
      </c>
      <c r="J71" s="23">
        <f>+I71-SUM(C72:H72)</f>
        <v>0</v>
      </c>
    </row>
    <row r="72" spans="1:19" x14ac:dyDescent="0.35">
      <c r="B72" s="22"/>
      <c r="C72" s="24"/>
      <c r="D72" s="25"/>
      <c r="E72" s="24"/>
      <c r="F72" s="25"/>
      <c r="G72" s="26">
        <v>2</v>
      </c>
      <c r="H72" s="27"/>
      <c r="I72" s="22"/>
      <c r="J72" s="23"/>
    </row>
    <row r="73" spans="1:19" x14ac:dyDescent="0.35">
      <c r="B73" s="21" t="s">
        <v>6</v>
      </c>
      <c r="C73" s="8"/>
      <c r="D73" s="9">
        <v>7</v>
      </c>
      <c r="E73" s="8"/>
      <c r="F73" s="9">
        <v>10</v>
      </c>
      <c r="G73" s="10"/>
      <c r="H73" s="11">
        <v>12</v>
      </c>
      <c r="I73" s="21">
        <v>2</v>
      </c>
      <c r="J73" s="23">
        <f>+I73-SUM(C74:H74)</f>
        <v>0</v>
      </c>
    </row>
    <row r="74" spans="1:19" x14ac:dyDescent="0.35">
      <c r="B74" s="22"/>
      <c r="C74" s="24"/>
      <c r="D74" s="25"/>
      <c r="E74" s="24"/>
      <c r="F74" s="25"/>
      <c r="G74" s="26">
        <v>2</v>
      </c>
      <c r="H74" s="27"/>
      <c r="I74" s="22"/>
      <c r="J74" s="23"/>
    </row>
    <row r="75" spans="1:19" ht="18.5" x14ac:dyDescent="0.45">
      <c r="B75" s="15" t="s">
        <v>2</v>
      </c>
      <c r="C75" s="16">
        <v>2</v>
      </c>
      <c r="D75" s="17"/>
      <c r="E75" s="16">
        <v>2</v>
      </c>
      <c r="F75" s="17"/>
      <c r="G75" s="18">
        <v>5</v>
      </c>
      <c r="H75" s="19"/>
      <c r="I75" s="15"/>
      <c r="J75" s="14"/>
    </row>
    <row r="76" spans="1:19" x14ac:dyDescent="0.35">
      <c r="B76" s="14"/>
      <c r="C76" s="20">
        <f>+C75-SUM(C74,C72,C70,C68)</f>
        <v>0</v>
      </c>
      <c r="D76" s="20"/>
      <c r="E76" s="20">
        <f t="shared" ref="E76" si="10">+E75-SUM(E74,E72,E70,E68)</f>
        <v>0</v>
      </c>
      <c r="F76" s="20"/>
      <c r="G76" s="20">
        <f t="shared" ref="G76" si="11">+G75-SUM(G74,G72,G70,G68)</f>
        <v>0</v>
      </c>
      <c r="H76" s="20"/>
      <c r="I76" s="14"/>
      <c r="J76" s="14"/>
    </row>
    <row r="77" spans="1:19" x14ac:dyDescent="0.35">
      <c r="A77" t="s">
        <v>34</v>
      </c>
    </row>
    <row r="78" spans="1:19" x14ac:dyDescent="0.35">
      <c r="B78" s="6"/>
      <c r="C78" s="28" t="s">
        <v>7</v>
      </c>
      <c r="D78" s="29"/>
      <c r="E78" s="28" t="s">
        <v>8</v>
      </c>
      <c r="F78" s="29"/>
      <c r="G78" s="42" t="s">
        <v>9</v>
      </c>
      <c r="H78" s="43"/>
      <c r="I78" s="6" t="s">
        <v>1</v>
      </c>
    </row>
    <row r="79" spans="1:19" x14ac:dyDescent="0.35">
      <c r="B79" s="21" t="s">
        <v>3</v>
      </c>
      <c r="C79" s="8"/>
      <c r="D79" s="9">
        <v>6</v>
      </c>
      <c r="E79" s="8"/>
      <c r="F79" s="9">
        <v>7</v>
      </c>
      <c r="G79" s="10"/>
      <c r="H79" s="11">
        <v>9</v>
      </c>
      <c r="I79" s="21">
        <v>3</v>
      </c>
      <c r="J79" s="23">
        <f>+I79-SUM(C80:H80)</f>
        <v>0</v>
      </c>
    </row>
    <row r="80" spans="1:19" x14ac:dyDescent="0.35">
      <c r="B80" s="22"/>
      <c r="C80" s="24"/>
      <c r="D80" s="25"/>
      <c r="E80" s="24">
        <v>2</v>
      </c>
      <c r="F80" s="25"/>
      <c r="G80" s="26">
        <v>1</v>
      </c>
      <c r="H80" s="27"/>
      <c r="I80" s="22"/>
      <c r="J80" s="23"/>
      <c r="O80">
        <f>+C80*D79</f>
        <v>0</v>
      </c>
      <c r="Q80">
        <f>+E80*F79</f>
        <v>14</v>
      </c>
      <c r="S80">
        <f>+G80*H79</f>
        <v>9</v>
      </c>
    </row>
    <row r="81" spans="2:19" x14ac:dyDescent="0.35">
      <c r="B81" s="36" t="s">
        <v>4</v>
      </c>
      <c r="C81" s="8"/>
      <c r="D81" s="9">
        <v>5</v>
      </c>
      <c r="E81" s="8"/>
      <c r="F81" s="9">
        <v>8</v>
      </c>
      <c r="G81" s="3"/>
      <c r="H81" s="4">
        <v>11</v>
      </c>
      <c r="I81" s="36">
        <v>2</v>
      </c>
      <c r="J81" s="35">
        <f>+I81-SUM(C82:H82)</f>
        <v>0</v>
      </c>
    </row>
    <row r="82" spans="2:19" x14ac:dyDescent="0.35">
      <c r="B82" s="37"/>
      <c r="C82" s="24">
        <v>2</v>
      </c>
      <c r="D82" s="25"/>
      <c r="E82" s="24"/>
      <c r="F82" s="25"/>
      <c r="G82" s="40">
        <v>0</v>
      </c>
      <c r="H82" s="41"/>
      <c r="I82" s="37"/>
      <c r="J82" s="35"/>
      <c r="O82">
        <f>+C82*D81</f>
        <v>10</v>
      </c>
      <c r="Q82">
        <f>+E82*F81</f>
        <v>0</v>
      </c>
      <c r="S82">
        <f>+G82*H81</f>
        <v>0</v>
      </c>
    </row>
    <row r="83" spans="2:19" x14ac:dyDescent="0.35">
      <c r="B83" s="36" t="s">
        <v>5</v>
      </c>
      <c r="C83" s="8"/>
      <c r="D83" s="9">
        <v>6</v>
      </c>
      <c r="E83" s="8"/>
      <c r="F83" s="9">
        <v>9</v>
      </c>
      <c r="G83" s="3"/>
      <c r="H83" s="4">
        <v>10</v>
      </c>
      <c r="I83" s="36">
        <v>2</v>
      </c>
      <c r="J83" s="35">
        <f>+I83-SUM(C84:H84)</f>
        <v>0</v>
      </c>
    </row>
    <row r="84" spans="2:19" x14ac:dyDescent="0.35">
      <c r="B84" s="37"/>
      <c r="C84" s="24"/>
      <c r="D84" s="25"/>
      <c r="E84" s="24"/>
      <c r="F84" s="25"/>
      <c r="G84" s="40">
        <v>2</v>
      </c>
      <c r="H84" s="41"/>
      <c r="I84" s="37"/>
      <c r="J84" s="35"/>
      <c r="O84">
        <f>+C84*D83</f>
        <v>0</v>
      </c>
      <c r="Q84">
        <f>+E84*F83</f>
        <v>0</v>
      </c>
      <c r="S84">
        <f>+G84*H83</f>
        <v>20</v>
      </c>
    </row>
    <row r="85" spans="2:19" x14ac:dyDescent="0.35">
      <c r="B85" s="36" t="s">
        <v>6</v>
      </c>
      <c r="C85" s="8"/>
      <c r="D85" s="9">
        <v>7</v>
      </c>
      <c r="E85" s="8"/>
      <c r="F85" s="9">
        <v>11</v>
      </c>
      <c r="G85" s="3"/>
      <c r="H85" s="4">
        <v>12</v>
      </c>
      <c r="I85" s="36">
        <v>2</v>
      </c>
      <c r="J85" s="35">
        <f>+I85-SUM(C86:H86)</f>
        <v>0</v>
      </c>
    </row>
    <row r="86" spans="2:19" x14ac:dyDescent="0.35">
      <c r="B86" s="37"/>
      <c r="C86" s="24"/>
      <c r="D86" s="25"/>
      <c r="E86" s="24"/>
      <c r="F86" s="25"/>
      <c r="G86" s="40">
        <v>2</v>
      </c>
      <c r="H86" s="41"/>
      <c r="I86" s="37"/>
      <c r="J86" s="35"/>
      <c r="O86">
        <f>+C86*D85</f>
        <v>0</v>
      </c>
      <c r="Q86">
        <f>+E86*F85</f>
        <v>0</v>
      </c>
      <c r="S86">
        <f>+G86*H85</f>
        <v>24</v>
      </c>
    </row>
    <row r="87" spans="2:19" ht="18.5" x14ac:dyDescent="0.45">
      <c r="B87" s="5" t="s">
        <v>2</v>
      </c>
      <c r="C87" s="16">
        <v>2</v>
      </c>
      <c r="D87" s="17"/>
      <c r="E87" s="16">
        <v>2</v>
      </c>
      <c r="F87" s="17"/>
      <c r="G87" s="38">
        <v>5</v>
      </c>
      <c r="H87" s="39"/>
      <c r="I87" s="5"/>
    </row>
    <row r="88" spans="2:19" x14ac:dyDescent="0.35">
      <c r="C88" s="20">
        <f>+C87-SUM(C86,C84,C82,C80)</f>
        <v>0</v>
      </c>
      <c r="D88" s="20"/>
      <c r="E88" s="20">
        <f t="shared" ref="E88" si="12">+E87-SUM(E86,E84,E82,E80)</f>
        <v>0</v>
      </c>
      <c r="F88" s="20"/>
      <c r="G88" s="34">
        <f t="shared" ref="G88" si="13">+G87-SUM(G86,G84,G82,G80)</f>
        <v>0</v>
      </c>
      <c r="H88" s="34"/>
      <c r="O88">
        <f>SUM(O80:U86)</f>
        <v>77</v>
      </c>
    </row>
  </sheetData>
  <mergeCells count="231">
    <mergeCell ref="J69:J70"/>
    <mergeCell ref="J71:J72"/>
    <mergeCell ref="J73:J74"/>
    <mergeCell ref="C76:D76"/>
    <mergeCell ref="E76:F76"/>
    <mergeCell ref="G76:H76"/>
    <mergeCell ref="C64:D64"/>
    <mergeCell ref="E64:F64"/>
    <mergeCell ref="G64:H64"/>
    <mergeCell ref="C66:D66"/>
    <mergeCell ref="E66:F66"/>
    <mergeCell ref="G66:H66"/>
    <mergeCell ref="B67:B68"/>
    <mergeCell ref="I67:I68"/>
    <mergeCell ref="J67:J68"/>
    <mergeCell ref="I59:I60"/>
    <mergeCell ref="J59:J60"/>
    <mergeCell ref="C60:D60"/>
    <mergeCell ref="E60:F60"/>
    <mergeCell ref="G60:H60"/>
    <mergeCell ref="B61:B62"/>
    <mergeCell ref="I61:I62"/>
    <mergeCell ref="J61:J62"/>
    <mergeCell ref="C62:D62"/>
    <mergeCell ref="E62:F62"/>
    <mergeCell ref="G62:H62"/>
    <mergeCell ref="I55:I56"/>
    <mergeCell ref="J55:J56"/>
    <mergeCell ref="C56:D56"/>
    <mergeCell ref="E56:F56"/>
    <mergeCell ref="G56:H56"/>
    <mergeCell ref="B57:B58"/>
    <mergeCell ref="I57:I58"/>
    <mergeCell ref="J57:J58"/>
    <mergeCell ref="C58:D58"/>
    <mergeCell ref="E58:F58"/>
    <mergeCell ref="G58:H58"/>
    <mergeCell ref="B49:B50"/>
    <mergeCell ref="I49:I50"/>
    <mergeCell ref="J49:J50"/>
    <mergeCell ref="C50:D50"/>
    <mergeCell ref="E50:F50"/>
    <mergeCell ref="G50:H50"/>
    <mergeCell ref="C51:D51"/>
    <mergeCell ref="E51:F51"/>
    <mergeCell ref="G51:H51"/>
    <mergeCell ref="B45:B46"/>
    <mergeCell ref="I45:I46"/>
    <mergeCell ref="J45:J46"/>
    <mergeCell ref="C46:D46"/>
    <mergeCell ref="E46:F46"/>
    <mergeCell ref="G46:H46"/>
    <mergeCell ref="B47:B48"/>
    <mergeCell ref="I47:I48"/>
    <mergeCell ref="J47:J48"/>
    <mergeCell ref="C48:D48"/>
    <mergeCell ref="E48:F48"/>
    <mergeCell ref="G48:H48"/>
    <mergeCell ref="C40:D40"/>
    <mergeCell ref="E40:F40"/>
    <mergeCell ref="G40:H40"/>
    <mergeCell ref="C42:D42"/>
    <mergeCell ref="E42:F42"/>
    <mergeCell ref="G42:H42"/>
    <mergeCell ref="B43:B44"/>
    <mergeCell ref="I43:I44"/>
    <mergeCell ref="J43:J44"/>
    <mergeCell ref="C44:D44"/>
    <mergeCell ref="E44:F44"/>
    <mergeCell ref="G44:H44"/>
    <mergeCell ref="B37:B38"/>
    <mergeCell ref="I37:I38"/>
    <mergeCell ref="J37:J38"/>
    <mergeCell ref="C38:D38"/>
    <mergeCell ref="E38:F38"/>
    <mergeCell ref="G38:H38"/>
    <mergeCell ref="C39:D39"/>
    <mergeCell ref="E39:F39"/>
    <mergeCell ref="G39:H39"/>
    <mergeCell ref="B33:B34"/>
    <mergeCell ref="I33:I34"/>
    <mergeCell ref="J33:J34"/>
    <mergeCell ref="C34:D34"/>
    <mergeCell ref="E34:F34"/>
    <mergeCell ref="G34:H34"/>
    <mergeCell ref="B35:B36"/>
    <mergeCell ref="I35:I36"/>
    <mergeCell ref="J35:J36"/>
    <mergeCell ref="C36:D36"/>
    <mergeCell ref="E36:F36"/>
    <mergeCell ref="G36:H36"/>
    <mergeCell ref="C28:D28"/>
    <mergeCell ref="E28:F28"/>
    <mergeCell ref="G28:H28"/>
    <mergeCell ref="C30:D30"/>
    <mergeCell ref="E30:F30"/>
    <mergeCell ref="G30:H30"/>
    <mergeCell ref="B31:B32"/>
    <mergeCell ref="I31:I32"/>
    <mergeCell ref="J31:J32"/>
    <mergeCell ref="C32:D32"/>
    <mergeCell ref="E32:F32"/>
    <mergeCell ref="G32:H32"/>
    <mergeCell ref="B25:B26"/>
    <mergeCell ref="I25:I26"/>
    <mergeCell ref="J25:J26"/>
    <mergeCell ref="C26:D26"/>
    <mergeCell ref="E26:F26"/>
    <mergeCell ref="G26:H26"/>
    <mergeCell ref="C27:D27"/>
    <mergeCell ref="E27:F27"/>
    <mergeCell ref="G27:H27"/>
    <mergeCell ref="B21:B22"/>
    <mergeCell ref="I21:I22"/>
    <mergeCell ref="J21:J22"/>
    <mergeCell ref="C22:D22"/>
    <mergeCell ref="E22:F22"/>
    <mergeCell ref="G22:H22"/>
    <mergeCell ref="B23:B24"/>
    <mergeCell ref="I23:I24"/>
    <mergeCell ref="J23:J24"/>
    <mergeCell ref="C24:D24"/>
    <mergeCell ref="E24:F24"/>
    <mergeCell ref="G24:H24"/>
    <mergeCell ref="C16:D16"/>
    <mergeCell ref="E16:F16"/>
    <mergeCell ref="G16:H16"/>
    <mergeCell ref="C18:D18"/>
    <mergeCell ref="E18:F18"/>
    <mergeCell ref="G18:H18"/>
    <mergeCell ref="B19:B20"/>
    <mergeCell ref="I19:I20"/>
    <mergeCell ref="J19:J20"/>
    <mergeCell ref="C20:D20"/>
    <mergeCell ref="E20:F20"/>
    <mergeCell ref="G20:H20"/>
    <mergeCell ref="B13:B14"/>
    <mergeCell ref="I13:I14"/>
    <mergeCell ref="J13:J14"/>
    <mergeCell ref="C14:D14"/>
    <mergeCell ref="E14:F14"/>
    <mergeCell ref="G14:H14"/>
    <mergeCell ref="C15:D15"/>
    <mergeCell ref="E15:F15"/>
    <mergeCell ref="G15:H15"/>
    <mergeCell ref="B9:B10"/>
    <mergeCell ref="I9:I10"/>
    <mergeCell ref="J9:J10"/>
    <mergeCell ref="C10:D10"/>
    <mergeCell ref="E10:F10"/>
    <mergeCell ref="G10:H10"/>
    <mergeCell ref="B11:B12"/>
    <mergeCell ref="I11:I12"/>
    <mergeCell ref="J11:J12"/>
    <mergeCell ref="C12:D12"/>
    <mergeCell ref="E12:F12"/>
    <mergeCell ref="G12:H12"/>
    <mergeCell ref="C6:D6"/>
    <mergeCell ref="E6:F6"/>
    <mergeCell ref="G6:H6"/>
    <mergeCell ref="B7:B8"/>
    <mergeCell ref="I7:I8"/>
    <mergeCell ref="J7:J8"/>
    <mergeCell ref="C8:D8"/>
    <mergeCell ref="E8:F8"/>
    <mergeCell ref="G8:H8"/>
    <mergeCell ref="C75:D75"/>
    <mergeCell ref="E75:F75"/>
    <mergeCell ref="G75:H75"/>
    <mergeCell ref="I69:I70"/>
    <mergeCell ref="B71:B72"/>
    <mergeCell ref="I71:I72"/>
    <mergeCell ref="C72:D72"/>
    <mergeCell ref="E72:F72"/>
    <mergeCell ref="G72:H72"/>
    <mergeCell ref="B73:B74"/>
    <mergeCell ref="I73:I74"/>
    <mergeCell ref="C74:D74"/>
    <mergeCell ref="E74:F74"/>
    <mergeCell ref="G74:H74"/>
    <mergeCell ref="C78:D78"/>
    <mergeCell ref="E78:F78"/>
    <mergeCell ref="G78:H78"/>
    <mergeCell ref="B79:B80"/>
    <mergeCell ref="I79:I80"/>
    <mergeCell ref="C80:D80"/>
    <mergeCell ref="E80:F80"/>
    <mergeCell ref="G80:H80"/>
    <mergeCell ref="G82:H82"/>
    <mergeCell ref="C68:D68"/>
    <mergeCell ref="E68:F68"/>
    <mergeCell ref="G68:H68"/>
    <mergeCell ref="B69:B70"/>
    <mergeCell ref="C70:D70"/>
    <mergeCell ref="E70:F70"/>
    <mergeCell ref="G70:H70"/>
    <mergeCell ref="C87:D87"/>
    <mergeCell ref="E87:F87"/>
    <mergeCell ref="G87:H87"/>
    <mergeCell ref="C88:D88"/>
    <mergeCell ref="E88:F88"/>
    <mergeCell ref="G88:H88"/>
    <mergeCell ref="C52:D52"/>
    <mergeCell ref="E52:F52"/>
    <mergeCell ref="G52:H52"/>
    <mergeCell ref="C54:D54"/>
    <mergeCell ref="E54:F54"/>
    <mergeCell ref="G54:H54"/>
    <mergeCell ref="B55:B56"/>
    <mergeCell ref="B59:B60"/>
    <mergeCell ref="C63:D63"/>
    <mergeCell ref="E63:F63"/>
    <mergeCell ref="G63:H63"/>
    <mergeCell ref="J79:J80"/>
    <mergeCell ref="J81:J82"/>
    <mergeCell ref="J83:J84"/>
    <mergeCell ref="B85:B86"/>
    <mergeCell ref="I85:I86"/>
    <mergeCell ref="J85:J86"/>
    <mergeCell ref="C86:D86"/>
    <mergeCell ref="E86:F86"/>
    <mergeCell ref="G86:H86"/>
    <mergeCell ref="B83:B84"/>
    <mergeCell ref="I83:I84"/>
    <mergeCell ref="C84:D84"/>
    <mergeCell ref="E84:F84"/>
    <mergeCell ref="G84:H84"/>
    <mergeCell ref="B81:B82"/>
    <mergeCell ref="I81:I82"/>
    <mergeCell ref="C82:D82"/>
    <mergeCell ref="E82:F8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CEA8-85E4-4F1B-A91B-D387CFC565A4}">
  <dimension ref="A2:S344"/>
  <sheetViews>
    <sheetView showGridLines="0" topLeftCell="A115" workbookViewId="0">
      <selection activeCell="K119" sqref="K119:S127"/>
    </sheetView>
  </sheetViews>
  <sheetFormatPr baseColWidth="10" defaultRowHeight="14.5" x14ac:dyDescent="0.35"/>
  <cols>
    <col min="1" max="11" width="4.81640625" customWidth="1"/>
    <col min="12" max="20" width="3.6328125" customWidth="1"/>
    <col min="21" max="34" width="4.81640625" customWidth="1"/>
    <col min="35" max="52" width="3.6328125" customWidth="1"/>
  </cols>
  <sheetData>
    <row r="2" spans="1:10" x14ac:dyDescent="0.35">
      <c r="A2" t="s">
        <v>0</v>
      </c>
    </row>
    <row r="4" spans="1:10" x14ac:dyDescent="0.35">
      <c r="A4" t="s">
        <v>12</v>
      </c>
    </row>
    <row r="5" spans="1:10" x14ac:dyDescent="0.35">
      <c r="B5" s="13"/>
      <c r="C5" s="30" t="s">
        <v>7</v>
      </c>
      <c r="D5" s="31"/>
      <c r="E5" s="30" t="s">
        <v>8</v>
      </c>
      <c r="F5" s="31"/>
      <c r="G5" s="30" t="s">
        <v>9</v>
      </c>
      <c r="H5" s="31"/>
      <c r="I5" s="13" t="s">
        <v>1</v>
      </c>
      <c r="J5" s="14"/>
    </row>
    <row r="6" spans="1:10" x14ac:dyDescent="0.35">
      <c r="B6" s="21" t="s">
        <v>3</v>
      </c>
      <c r="C6" s="10"/>
      <c r="D6" s="11">
        <v>6</v>
      </c>
      <c r="E6" s="10"/>
      <c r="F6" s="11">
        <v>7</v>
      </c>
      <c r="G6" s="10"/>
      <c r="H6" s="11">
        <v>9</v>
      </c>
      <c r="I6" s="21">
        <v>3</v>
      </c>
      <c r="J6" s="23">
        <f>+I6-SUM(C7:H7)</f>
        <v>3</v>
      </c>
    </row>
    <row r="7" spans="1:10" x14ac:dyDescent="0.35">
      <c r="B7" s="22"/>
      <c r="C7" s="26"/>
      <c r="D7" s="27"/>
      <c r="E7" s="26"/>
      <c r="F7" s="27"/>
      <c r="G7" s="26"/>
      <c r="H7" s="27"/>
      <c r="I7" s="22"/>
      <c r="J7" s="23"/>
    </row>
    <row r="8" spans="1:10" x14ac:dyDescent="0.35">
      <c r="B8" s="21" t="s">
        <v>4</v>
      </c>
      <c r="C8" s="10"/>
      <c r="D8" s="11">
        <v>5</v>
      </c>
      <c r="E8" s="10"/>
      <c r="F8" s="11">
        <v>8</v>
      </c>
      <c r="G8" s="10"/>
      <c r="H8" s="11">
        <v>11</v>
      </c>
      <c r="I8" s="21">
        <v>2</v>
      </c>
      <c r="J8" s="23">
        <f>+I8-SUM(C9:H9)</f>
        <v>2</v>
      </c>
    </row>
    <row r="9" spans="1:10" x14ac:dyDescent="0.35">
      <c r="B9" s="22"/>
      <c r="C9" s="26"/>
      <c r="D9" s="27"/>
      <c r="E9" s="26"/>
      <c r="F9" s="27"/>
      <c r="G9" s="26"/>
      <c r="H9" s="27"/>
      <c r="I9" s="22"/>
      <c r="J9" s="23"/>
    </row>
    <row r="10" spans="1:10" x14ac:dyDescent="0.35">
      <c r="B10" s="21" t="s">
        <v>5</v>
      </c>
      <c r="C10" s="10"/>
      <c r="D10" s="11">
        <v>6</v>
      </c>
      <c r="E10" s="10"/>
      <c r="F10" s="11">
        <v>9</v>
      </c>
      <c r="G10" s="10"/>
      <c r="H10" s="11">
        <v>10</v>
      </c>
      <c r="I10" s="21">
        <v>2</v>
      </c>
      <c r="J10" s="23">
        <f>+I10-SUM(C11:H11)</f>
        <v>2</v>
      </c>
    </row>
    <row r="11" spans="1:10" x14ac:dyDescent="0.35">
      <c r="B11" s="22"/>
      <c r="C11" s="26"/>
      <c r="D11" s="27"/>
      <c r="E11" s="26"/>
      <c r="F11" s="27"/>
      <c r="G11" s="26"/>
      <c r="H11" s="27"/>
      <c r="I11" s="22"/>
      <c r="J11" s="23"/>
    </row>
    <row r="12" spans="1:10" x14ac:dyDescent="0.35">
      <c r="B12" s="21" t="s">
        <v>6</v>
      </c>
      <c r="C12" s="10"/>
      <c r="D12" s="11">
        <v>7</v>
      </c>
      <c r="E12" s="10"/>
      <c r="F12" s="11">
        <v>10</v>
      </c>
      <c r="G12" s="10"/>
      <c r="H12" s="11">
        <v>12</v>
      </c>
      <c r="I12" s="21">
        <v>2</v>
      </c>
      <c r="J12" s="23">
        <f>+I12-SUM(C13:H13)</f>
        <v>2</v>
      </c>
    </row>
    <row r="13" spans="1:10" x14ac:dyDescent="0.35">
      <c r="B13" s="22"/>
      <c r="C13" s="26"/>
      <c r="D13" s="27"/>
      <c r="E13" s="26"/>
      <c r="F13" s="27"/>
      <c r="G13" s="26"/>
      <c r="H13" s="27"/>
      <c r="I13" s="22"/>
      <c r="J13" s="23"/>
    </row>
    <row r="14" spans="1:10" ht="18.5" x14ac:dyDescent="0.45">
      <c r="B14" s="15" t="s">
        <v>2</v>
      </c>
      <c r="C14" s="18">
        <v>2</v>
      </c>
      <c r="D14" s="19"/>
      <c r="E14" s="18">
        <v>2</v>
      </c>
      <c r="F14" s="19"/>
      <c r="G14" s="18">
        <v>5</v>
      </c>
      <c r="H14" s="19"/>
      <c r="I14" s="15"/>
      <c r="J14" s="14"/>
    </row>
    <row r="15" spans="1:10" x14ac:dyDescent="0.35">
      <c r="B15" s="14"/>
      <c r="C15" s="20">
        <f>+C14-SUM(C13,C11,C9,C7)</f>
        <v>2</v>
      </c>
      <c r="D15" s="20"/>
      <c r="E15" s="20">
        <f t="shared" ref="E15" si="0">+E14-SUM(E13,E11,E9,E7)</f>
        <v>2</v>
      </c>
      <c r="F15" s="20"/>
      <c r="G15" s="20">
        <f t="shared" ref="G15" si="1">+G14-SUM(G13,G11,G9,G7)</f>
        <v>5</v>
      </c>
      <c r="H15" s="20"/>
      <c r="I15" s="14"/>
      <c r="J15" s="14"/>
    </row>
    <row r="18" spans="1:11" x14ac:dyDescent="0.35">
      <c r="A18" s="79" t="s">
        <v>35</v>
      </c>
    </row>
    <row r="19" spans="1:11" x14ac:dyDescent="0.35">
      <c r="B19" s="13"/>
      <c r="C19" s="30" t="s">
        <v>7</v>
      </c>
      <c r="D19" s="31"/>
      <c r="E19" s="30" t="s">
        <v>8</v>
      </c>
      <c r="F19" s="31"/>
      <c r="G19" s="30" t="s">
        <v>9</v>
      </c>
      <c r="H19" s="31"/>
      <c r="I19" s="13" t="s">
        <v>1</v>
      </c>
      <c r="J19" s="14"/>
      <c r="K19" s="78" t="s">
        <v>10</v>
      </c>
    </row>
    <row r="20" spans="1:11" x14ac:dyDescent="0.35">
      <c r="B20" s="21" t="s">
        <v>3</v>
      </c>
      <c r="C20" s="10"/>
      <c r="D20" s="11">
        <v>6</v>
      </c>
      <c r="E20" s="10"/>
      <c r="F20" s="11">
        <v>7</v>
      </c>
      <c r="G20" s="10"/>
      <c r="H20" s="11">
        <v>9</v>
      </c>
      <c r="I20" s="21">
        <v>3</v>
      </c>
      <c r="J20" s="23">
        <f>+I20-SUM(C21:H21)</f>
        <v>3</v>
      </c>
      <c r="K20">
        <f>+F20-D20</f>
        <v>1</v>
      </c>
    </row>
    <row r="21" spans="1:11" x14ac:dyDescent="0.35">
      <c r="B21" s="22"/>
      <c r="C21" s="26"/>
      <c r="D21" s="27"/>
      <c r="E21" s="26"/>
      <c r="F21" s="27"/>
      <c r="G21" s="26"/>
      <c r="H21" s="27"/>
      <c r="I21" s="22"/>
      <c r="J21" s="23"/>
    </row>
    <row r="22" spans="1:11" x14ac:dyDescent="0.35">
      <c r="B22" s="21" t="s">
        <v>4</v>
      </c>
      <c r="C22" s="10"/>
      <c r="D22" s="11">
        <v>5</v>
      </c>
      <c r="E22" s="10"/>
      <c r="F22" s="11">
        <v>8</v>
      </c>
      <c r="G22" s="10"/>
      <c r="H22" s="11">
        <v>11</v>
      </c>
      <c r="I22" s="21">
        <v>2</v>
      </c>
      <c r="J22" s="23">
        <f>+I22-SUM(C23:H23)</f>
        <v>2</v>
      </c>
      <c r="K22">
        <f>+F22-D22</f>
        <v>3</v>
      </c>
    </row>
    <row r="23" spans="1:11" x14ac:dyDescent="0.35">
      <c r="B23" s="22"/>
      <c r="C23" s="26"/>
      <c r="D23" s="27"/>
      <c r="E23" s="26"/>
      <c r="F23" s="27"/>
      <c r="G23" s="26"/>
      <c r="H23" s="27"/>
      <c r="I23" s="22"/>
      <c r="J23" s="23"/>
    </row>
    <row r="24" spans="1:11" x14ac:dyDescent="0.35">
      <c r="B24" s="21" t="s">
        <v>5</v>
      </c>
      <c r="C24" s="10"/>
      <c r="D24" s="11">
        <v>6</v>
      </c>
      <c r="E24" s="10"/>
      <c r="F24" s="11">
        <v>9</v>
      </c>
      <c r="G24" s="10"/>
      <c r="H24" s="11">
        <v>10</v>
      </c>
      <c r="I24" s="21">
        <v>2</v>
      </c>
      <c r="J24" s="23">
        <f>+I24-SUM(C25:H25)</f>
        <v>2</v>
      </c>
      <c r="K24">
        <f>+F24-D24</f>
        <v>3</v>
      </c>
    </row>
    <row r="25" spans="1:11" x14ac:dyDescent="0.35">
      <c r="B25" s="22"/>
      <c r="C25" s="26"/>
      <c r="D25" s="27"/>
      <c r="E25" s="26"/>
      <c r="F25" s="27"/>
      <c r="G25" s="26"/>
      <c r="H25" s="27"/>
      <c r="I25" s="22"/>
      <c r="J25" s="23"/>
    </row>
    <row r="26" spans="1:11" x14ac:dyDescent="0.35">
      <c r="B26" s="21" t="s">
        <v>6</v>
      </c>
      <c r="C26" s="10"/>
      <c r="D26" s="11">
        <v>7</v>
      </c>
      <c r="E26" s="10"/>
      <c r="F26" s="11">
        <v>10</v>
      </c>
      <c r="G26" s="10"/>
      <c r="H26" s="11">
        <v>12</v>
      </c>
      <c r="I26" s="21">
        <v>2</v>
      </c>
      <c r="J26" s="23">
        <f>+I26-SUM(C27:H27)</f>
        <v>2</v>
      </c>
      <c r="K26">
        <f>+F26-D26</f>
        <v>3</v>
      </c>
    </row>
    <row r="27" spans="1:11" x14ac:dyDescent="0.35">
      <c r="B27" s="22"/>
      <c r="C27" s="26"/>
      <c r="D27" s="27"/>
      <c r="E27" s="26"/>
      <c r="F27" s="27"/>
      <c r="G27" s="26"/>
      <c r="H27" s="27"/>
      <c r="I27" s="22"/>
      <c r="J27" s="23"/>
    </row>
    <row r="28" spans="1:11" ht="18.5" x14ac:dyDescent="0.45">
      <c r="B28" s="15" t="s">
        <v>2</v>
      </c>
      <c r="C28" s="18">
        <v>2</v>
      </c>
      <c r="D28" s="19"/>
      <c r="E28" s="18">
        <v>2</v>
      </c>
      <c r="F28" s="19"/>
      <c r="G28" s="18">
        <v>5</v>
      </c>
      <c r="H28" s="19"/>
      <c r="I28" s="15"/>
      <c r="J28" s="14"/>
    </row>
    <row r="29" spans="1:11" x14ac:dyDescent="0.35">
      <c r="B29" s="14"/>
      <c r="C29" s="20">
        <f>+C28-SUM(C27,C25,C23,C21)</f>
        <v>2</v>
      </c>
      <c r="D29" s="20"/>
      <c r="E29" s="20">
        <f t="shared" ref="E29" si="2">+E28-SUM(E27,E25,E23,E21)</f>
        <v>2</v>
      </c>
      <c r="F29" s="20"/>
      <c r="G29" s="20">
        <f t="shared" ref="G29" si="3">+G28-SUM(G27,G25,G23,G21)</f>
        <v>5</v>
      </c>
      <c r="H29" s="20"/>
      <c r="I29" s="14"/>
      <c r="J29" s="14"/>
    </row>
    <row r="30" spans="1:11" x14ac:dyDescent="0.35">
      <c r="B30" t="s">
        <v>10</v>
      </c>
      <c r="D30">
        <f>+D24-D22</f>
        <v>1</v>
      </c>
      <c r="F30">
        <f>+F22-F20</f>
        <v>1</v>
      </c>
      <c r="H30">
        <f>+H24-H20</f>
        <v>1</v>
      </c>
    </row>
    <row r="31" spans="1:11" x14ac:dyDescent="0.35">
      <c r="A31" t="s">
        <v>36</v>
      </c>
    </row>
    <row r="32" spans="1:11" x14ac:dyDescent="0.35">
      <c r="B32" s="13"/>
      <c r="C32" s="30" t="s">
        <v>7</v>
      </c>
      <c r="D32" s="31"/>
      <c r="E32" s="30" t="s">
        <v>8</v>
      </c>
      <c r="F32" s="31"/>
      <c r="G32" s="30" t="s">
        <v>9</v>
      </c>
      <c r="H32" s="31"/>
      <c r="I32" s="13" t="s">
        <v>1</v>
      </c>
      <c r="J32" s="14"/>
      <c r="K32" s="78" t="s">
        <v>10</v>
      </c>
    </row>
    <row r="33" spans="1:12" x14ac:dyDescent="0.35">
      <c r="B33" s="21" t="s">
        <v>3</v>
      </c>
      <c r="C33" s="10"/>
      <c r="D33" s="11">
        <v>6</v>
      </c>
      <c r="E33" s="10"/>
      <c r="F33" s="11">
        <v>7</v>
      </c>
      <c r="G33" s="10"/>
      <c r="H33" s="11">
        <v>9</v>
      </c>
      <c r="I33" s="21">
        <v>3</v>
      </c>
      <c r="J33" s="23">
        <f>+I33-SUM(C34:H34)</f>
        <v>3</v>
      </c>
      <c r="K33">
        <f>+F33-D33</f>
        <v>1</v>
      </c>
    </row>
    <row r="34" spans="1:12" x14ac:dyDescent="0.35">
      <c r="B34" s="22"/>
      <c r="C34" s="26"/>
      <c r="D34" s="27"/>
      <c r="E34" s="26"/>
      <c r="F34" s="27"/>
      <c r="G34" s="26"/>
      <c r="H34" s="27"/>
      <c r="I34" s="22"/>
      <c r="J34" s="23"/>
    </row>
    <row r="35" spans="1:12" x14ac:dyDescent="0.35">
      <c r="B35" s="21" t="s">
        <v>4</v>
      </c>
      <c r="C35" s="10"/>
      <c r="D35" s="11">
        <v>5</v>
      </c>
      <c r="E35" s="10"/>
      <c r="F35" s="11">
        <v>8</v>
      </c>
      <c r="G35" s="10"/>
      <c r="H35" s="11">
        <v>11</v>
      </c>
      <c r="I35" s="21">
        <v>2</v>
      </c>
      <c r="J35" s="23">
        <f>+I35-SUM(C36:H36)</f>
        <v>2</v>
      </c>
      <c r="K35" s="7">
        <f>+F35-D35</f>
        <v>3</v>
      </c>
      <c r="L35" s="12" t="s">
        <v>38</v>
      </c>
    </row>
    <row r="36" spans="1:12" x14ac:dyDescent="0.35">
      <c r="B36" s="22"/>
      <c r="C36" s="26"/>
      <c r="D36" s="27"/>
      <c r="E36" s="26"/>
      <c r="F36" s="27"/>
      <c r="G36" s="26"/>
      <c r="H36" s="27"/>
      <c r="I36" s="22"/>
      <c r="J36" s="23"/>
      <c r="K36" s="7"/>
      <c r="L36" s="12"/>
    </row>
    <row r="37" spans="1:12" x14ac:dyDescent="0.35">
      <c r="B37" s="21" t="s">
        <v>5</v>
      </c>
      <c r="C37" s="10"/>
      <c r="D37" s="11">
        <v>6</v>
      </c>
      <c r="E37" s="10"/>
      <c r="F37" s="11">
        <v>9</v>
      </c>
      <c r="G37" s="10"/>
      <c r="H37" s="11">
        <v>10</v>
      </c>
      <c r="I37" s="21">
        <v>2</v>
      </c>
      <c r="J37" s="23">
        <f>+I37-SUM(C38:H38)</f>
        <v>2</v>
      </c>
      <c r="K37" s="7">
        <f>+F37-D37</f>
        <v>3</v>
      </c>
      <c r="L37" s="12" t="s">
        <v>39</v>
      </c>
    </row>
    <row r="38" spans="1:12" x14ac:dyDescent="0.35">
      <c r="B38" s="22"/>
      <c r="C38" s="26"/>
      <c r="D38" s="27"/>
      <c r="E38" s="26"/>
      <c r="F38" s="27"/>
      <c r="G38" s="26"/>
      <c r="H38" s="27"/>
      <c r="I38" s="22"/>
      <c r="J38" s="23"/>
      <c r="K38" s="7"/>
      <c r="L38" s="12"/>
    </row>
    <row r="39" spans="1:12" x14ac:dyDescent="0.35">
      <c r="B39" s="21" t="s">
        <v>6</v>
      </c>
      <c r="C39" s="10"/>
      <c r="D39" s="11">
        <v>7</v>
      </c>
      <c r="E39" s="10"/>
      <c r="F39" s="11">
        <v>10</v>
      </c>
      <c r="G39" s="10"/>
      <c r="H39" s="11">
        <v>12</v>
      </c>
      <c r="I39" s="21">
        <v>2</v>
      </c>
      <c r="J39" s="23">
        <f>+I39-SUM(C40:H40)</f>
        <v>2</v>
      </c>
      <c r="K39" s="7">
        <f>+F39-D39</f>
        <v>3</v>
      </c>
      <c r="L39" s="12" t="s">
        <v>40</v>
      </c>
    </row>
    <row r="40" spans="1:12" x14ac:dyDescent="0.35">
      <c r="B40" s="22"/>
      <c r="C40" s="26"/>
      <c r="D40" s="27"/>
      <c r="E40" s="26"/>
      <c r="F40" s="27"/>
      <c r="G40" s="26"/>
      <c r="H40" s="27"/>
      <c r="I40" s="22"/>
      <c r="J40" s="23"/>
    </row>
    <row r="41" spans="1:12" ht="18.5" x14ac:dyDescent="0.45">
      <c r="B41" s="15" t="s">
        <v>2</v>
      </c>
      <c r="C41" s="18">
        <v>2</v>
      </c>
      <c r="D41" s="19"/>
      <c r="E41" s="18">
        <v>2</v>
      </c>
      <c r="F41" s="19"/>
      <c r="G41" s="18">
        <v>5</v>
      </c>
      <c r="H41" s="19"/>
      <c r="I41" s="15"/>
      <c r="J41" s="14"/>
    </row>
    <row r="42" spans="1:12" x14ac:dyDescent="0.35">
      <c r="B42" s="14"/>
      <c r="C42" s="20">
        <f>+C41-SUM(C40,C38,C36,C34)</f>
        <v>2</v>
      </c>
      <c r="D42" s="20"/>
      <c r="E42" s="20">
        <f t="shared" ref="E42" si="4">+E41-SUM(E40,E38,E36,E34)</f>
        <v>2</v>
      </c>
      <c r="F42" s="20"/>
      <c r="G42" s="20">
        <f t="shared" ref="G42" si="5">+G41-SUM(G40,G38,G36,G34)</f>
        <v>5</v>
      </c>
      <c r="H42" s="20"/>
      <c r="I42" s="14"/>
      <c r="J42" s="14"/>
    </row>
    <row r="43" spans="1:12" x14ac:dyDescent="0.35">
      <c r="B43" t="s">
        <v>10</v>
      </c>
      <c r="D43">
        <f>+D37-D35</f>
        <v>1</v>
      </c>
      <c r="F43">
        <f>+F35-F33</f>
        <v>1</v>
      </c>
      <c r="H43">
        <f>+H37-H33</f>
        <v>1</v>
      </c>
    </row>
    <row r="45" spans="1:12" x14ac:dyDescent="0.35">
      <c r="A45" t="s">
        <v>37</v>
      </c>
    </row>
    <row r="46" spans="1:12" x14ac:dyDescent="0.35">
      <c r="B46" s="13"/>
      <c r="C46" s="30" t="s">
        <v>7</v>
      </c>
      <c r="D46" s="31"/>
      <c r="E46" s="30" t="s">
        <v>8</v>
      </c>
      <c r="F46" s="31"/>
      <c r="G46" s="30" t="s">
        <v>9</v>
      </c>
      <c r="H46" s="31"/>
      <c r="I46" s="13" t="s">
        <v>1</v>
      </c>
      <c r="J46" s="14"/>
      <c r="K46" s="78" t="s">
        <v>10</v>
      </c>
    </row>
    <row r="47" spans="1:12" x14ac:dyDescent="0.35">
      <c r="B47" s="21" t="s">
        <v>3</v>
      </c>
      <c r="C47" s="10"/>
      <c r="D47" s="11">
        <v>6</v>
      </c>
      <c r="E47" s="10"/>
      <c r="F47" s="11">
        <v>7</v>
      </c>
      <c r="G47" s="10"/>
      <c r="H47" s="11">
        <v>9</v>
      </c>
      <c r="I47" s="21">
        <v>3</v>
      </c>
      <c r="J47" s="23">
        <f>+I47-SUM(C48:H48)</f>
        <v>3</v>
      </c>
      <c r="K47">
        <f>+F47-D47</f>
        <v>1</v>
      </c>
    </row>
    <row r="48" spans="1:12" x14ac:dyDescent="0.35">
      <c r="B48" s="22"/>
      <c r="C48" s="26"/>
      <c r="D48" s="27"/>
      <c r="E48" s="26"/>
      <c r="F48" s="27"/>
      <c r="G48" s="26"/>
      <c r="H48" s="27"/>
      <c r="I48" s="22"/>
      <c r="J48" s="23"/>
    </row>
    <row r="49" spans="1:12" x14ac:dyDescent="0.35">
      <c r="B49" s="21" t="s">
        <v>4</v>
      </c>
      <c r="C49" s="10"/>
      <c r="D49" s="11">
        <v>5</v>
      </c>
      <c r="E49" s="10"/>
      <c r="F49" s="11">
        <v>8</v>
      </c>
      <c r="G49" s="10"/>
      <c r="H49" s="11">
        <v>11</v>
      </c>
      <c r="I49" s="21">
        <v>2</v>
      </c>
      <c r="J49" s="23">
        <f>+I49-SUM(C50:H50)</f>
        <v>2</v>
      </c>
      <c r="K49" s="7">
        <f>+F49-D49</f>
        <v>3</v>
      </c>
      <c r="L49" t="s">
        <v>41</v>
      </c>
    </row>
    <row r="50" spans="1:12" x14ac:dyDescent="0.35">
      <c r="B50" s="22"/>
      <c r="C50" s="26"/>
      <c r="D50" s="27"/>
      <c r="E50" s="26"/>
      <c r="F50" s="27"/>
      <c r="G50" s="26"/>
      <c r="H50" s="27"/>
      <c r="I50" s="22"/>
      <c r="J50" s="23"/>
      <c r="K50" s="7"/>
    </row>
    <row r="51" spans="1:12" x14ac:dyDescent="0.35">
      <c r="B51" s="21" t="s">
        <v>5</v>
      </c>
      <c r="C51" s="10"/>
      <c r="D51" s="11">
        <v>6</v>
      </c>
      <c r="E51" s="10"/>
      <c r="F51" s="11">
        <v>9</v>
      </c>
      <c r="G51" s="10"/>
      <c r="H51" s="11">
        <v>10</v>
      </c>
      <c r="I51" s="21">
        <v>2</v>
      </c>
      <c r="J51" s="23">
        <f>+I51-SUM(C52:H52)</f>
        <v>2</v>
      </c>
      <c r="K51" s="80">
        <f>+F51-D51</f>
        <v>3</v>
      </c>
    </row>
    <row r="52" spans="1:12" x14ac:dyDescent="0.35">
      <c r="B52" s="22"/>
      <c r="C52" s="26"/>
      <c r="D52" s="27"/>
      <c r="E52" s="26"/>
      <c r="F52" s="27"/>
      <c r="G52" s="26"/>
      <c r="H52" s="27"/>
      <c r="I52" s="22"/>
      <c r="J52" s="23"/>
      <c r="K52" s="80"/>
    </row>
    <row r="53" spans="1:12" x14ac:dyDescent="0.35">
      <c r="B53" s="21" t="s">
        <v>6</v>
      </c>
      <c r="C53" s="10"/>
      <c r="D53" s="11">
        <v>7</v>
      </c>
      <c r="E53" s="10"/>
      <c r="F53" s="11">
        <v>10</v>
      </c>
      <c r="G53" s="10"/>
      <c r="H53" s="11">
        <v>12</v>
      </c>
      <c r="I53" s="21">
        <v>2</v>
      </c>
      <c r="J53" s="23">
        <f>+I53-SUM(C54:H54)</f>
        <v>2</v>
      </c>
      <c r="K53" s="80">
        <f>+F53-D53</f>
        <v>3</v>
      </c>
    </row>
    <row r="54" spans="1:12" x14ac:dyDescent="0.35">
      <c r="B54" s="22"/>
      <c r="C54" s="26"/>
      <c r="D54" s="27"/>
      <c r="E54" s="26"/>
      <c r="F54" s="27"/>
      <c r="G54" s="26"/>
      <c r="H54" s="27"/>
      <c r="I54" s="22"/>
      <c r="J54" s="23"/>
    </row>
    <row r="55" spans="1:12" ht="18.5" x14ac:dyDescent="0.45">
      <c r="B55" s="15" t="s">
        <v>2</v>
      </c>
      <c r="C55" s="18">
        <v>2</v>
      </c>
      <c r="D55" s="19"/>
      <c r="E55" s="18">
        <v>2</v>
      </c>
      <c r="F55" s="19"/>
      <c r="G55" s="18">
        <v>5</v>
      </c>
      <c r="H55" s="19"/>
      <c r="I55" s="15"/>
      <c r="J55" s="14"/>
    </row>
    <row r="56" spans="1:12" x14ac:dyDescent="0.35">
      <c r="B56" s="14"/>
      <c r="C56" s="20">
        <f>+C55-SUM(C54,C52,C50,C48)</f>
        <v>2</v>
      </c>
      <c r="D56" s="20"/>
      <c r="E56" s="20">
        <f t="shared" ref="E56" si="6">+E55-SUM(E54,E52,E50,E48)</f>
        <v>2</v>
      </c>
      <c r="F56" s="20"/>
      <c r="G56" s="20">
        <f t="shared" ref="G56" si="7">+G55-SUM(G54,G52,G50,G48)</f>
        <v>5</v>
      </c>
      <c r="H56" s="20"/>
      <c r="I56" s="14"/>
      <c r="J56" s="14"/>
    </row>
    <row r="57" spans="1:12" x14ac:dyDescent="0.35">
      <c r="B57" t="s">
        <v>10</v>
      </c>
      <c r="D57">
        <f>+D51-D49</f>
        <v>1</v>
      </c>
      <c r="F57">
        <f>+F49-F47</f>
        <v>1</v>
      </c>
      <c r="H57">
        <f>+H51-H47</f>
        <v>1</v>
      </c>
    </row>
    <row r="59" spans="1:12" x14ac:dyDescent="0.35">
      <c r="A59" t="s">
        <v>42</v>
      </c>
    </row>
    <row r="60" spans="1:12" x14ac:dyDescent="0.35">
      <c r="B60" s="13"/>
      <c r="C60" s="30" t="s">
        <v>7</v>
      </c>
      <c r="D60" s="31"/>
      <c r="E60" s="30" t="s">
        <v>8</v>
      </c>
      <c r="F60" s="31"/>
      <c r="G60" s="30" t="s">
        <v>9</v>
      </c>
      <c r="H60" s="31"/>
      <c r="I60" s="13" t="s">
        <v>1</v>
      </c>
      <c r="J60" s="14"/>
      <c r="K60" s="78" t="s">
        <v>10</v>
      </c>
    </row>
    <row r="61" spans="1:12" x14ac:dyDescent="0.35">
      <c r="B61" s="21" t="s">
        <v>3</v>
      </c>
      <c r="C61" s="10"/>
      <c r="D61" s="11">
        <v>6</v>
      </c>
      <c r="E61" s="10"/>
      <c r="F61" s="11">
        <v>7</v>
      </c>
      <c r="G61" s="10"/>
      <c r="H61" s="11">
        <v>9</v>
      </c>
      <c r="I61" s="21">
        <v>3</v>
      </c>
      <c r="J61" s="23">
        <f>+I61-SUM(C62:H62)</f>
        <v>3</v>
      </c>
    </row>
    <row r="62" spans="1:12" x14ac:dyDescent="0.35">
      <c r="B62" s="22"/>
      <c r="C62" s="26"/>
      <c r="D62" s="27"/>
      <c r="E62" s="26"/>
      <c r="F62" s="27"/>
      <c r="G62" s="26"/>
      <c r="H62" s="27"/>
      <c r="I62" s="22"/>
      <c r="J62" s="23"/>
    </row>
    <row r="63" spans="1:12" x14ac:dyDescent="0.35">
      <c r="B63" s="21" t="s">
        <v>4</v>
      </c>
      <c r="C63" s="10"/>
      <c r="D63" s="11">
        <v>5</v>
      </c>
      <c r="E63" s="10"/>
      <c r="F63" s="11">
        <v>8</v>
      </c>
      <c r="G63" s="10"/>
      <c r="H63" s="11">
        <v>11</v>
      </c>
      <c r="I63" s="21">
        <v>2</v>
      </c>
      <c r="J63" s="23">
        <f>+I63-SUM(C64:H64)</f>
        <v>0</v>
      </c>
      <c r="K63" s="7"/>
    </row>
    <row r="64" spans="1:12" x14ac:dyDescent="0.35">
      <c r="B64" s="22"/>
      <c r="C64" s="26">
        <v>2</v>
      </c>
      <c r="D64" s="27"/>
      <c r="E64" s="26"/>
      <c r="F64" s="27"/>
      <c r="G64" s="26"/>
      <c r="H64" s="27"/>
      <c r="I64" s="22"/>
      <c r="J64" s="23"/>
      <c r="K64" s="7"/>
    </row>
    <row r="65" spans="1:13" x14ac:dyDescent="0.35">
      <c r="B65" s="21" t="s">
        <v>5</v>
      </c>
      <c r="C65" s="10"/>
      <c r="D65" s="11">
        <v>6</v>
      </c>
      <c r="E65" s="10"/>
      <c r="F65" s="11">
        <v>9</v>
      </c>
      <c r="G65" s="10"/>
      <c r="H65" s="11">
        <v>10</v>
      </c>
      <c r="I65" s="21">
        <v>2</v>
      </c>
      <c r="J65" s="23">
        <f>+I65-SUM(C66:H66)</f>
        <v>2</v>
      </c>
      <c r="K65" s="80"/>
    </row>
    <row r="66" spans="1:13" x14ac:dyDescent="0.35">
      <c r="B66" s="22"/>
      <c r="C66" s="26"/>
      <c r="D66" s="27"/>
      <c r="E66" s="26"/>
      <c r="F66" s="27"/>
      <c r="G66" s="26"/>
      <c r="H66" s="27"/>
      <c r="I66" s="22"/>
      <c r="J66" s="23"/>
      <c r="K66" s="80"/>
    </row>
    <row r="67" spans="1:13" x14ac:dyDescent="0.35">
      <c r="B67" s="21" t="s">
        <v>6</v>
      </c>
      <c r="C67" s="10"/>
      <c r="D67" s="11">
        <v>7</v>
      </c>
      <c r="E67" s="10"/>
      <c r="F67" s="11">
        <v>10</v>
      </c>
      <c r="G67" s="10"/>
      <c r="H67" s="11">
        <v>12</v>
      </c>
      <c r="I67" s="21">
        <v>2</v>
      </c>
      <c r="J67" s="23">
        <f>+I67-SUM(C68:H68)</f>
        <v>2</v>
      </c>
      <c r="K67" s="80"/>
    </row>
    <row r="68" spans="1:13" x14ac:dyDescent="0.35">
      <c r="B68" s="22"/>
      <c r="C68" s="26"/>
      <c r="D68" s="27"/>
      <c r="E68" s="26"/>
      <c r="F68" s="27"/>
      <c r="G68" s="26"/>
      <c r="H68" s="27"/>
      <c r="I68" s="22"/>
      <c r="J68" s="23"/>
    </row>
    <row r="69" spans="1:13" ht="18.5" x14ac:dyDescent="0.45">
      <c r="B69" s="15" t="s">
        <v>2</v>
      </c>
      <c r="C69" s="18">
        <v>2</v>
      </c>
      <c r="D69" s="19"/>
      <c r="E69" s="18">
        <v>2</v>
      </c>
      <c r="F69" s="19"/>
      <c r="G69" s="18">
        <v>5</v>
      </c>
      <c r="H69" s="19"/>
      <c r="I69" s="15"/>
      <c r="J69" s="14"/>
    </row>
    <row r="70" spans="1:13" x14ac:dyDescent="0.35">
      <c r="B70" s="14"/>
      <c r="C70" s="20">
        <f>+C69-SUM(C68,C66,C64,C62)</f>
        <v>0</v>
      </c>
      <c r="D70" s="20"/>
      <c r="E70" s="20">
        <f t="shared" ref="E70" si="8">+E69-SUM(E68,E66,E64,E62)</f>
        <v>2</v>
      </c>
      <c r="F70" s="20"/>
      <c r="G70" s="20">
        <f t="shared" ref="G70" si="9">+G69-SUM(G68,G66,G64,G62)</f>
        <v>5</v>
      </c>
      <c r="H70" s="20"/>
      <c r="I70" s="14"/>
      <c r="J70" s="14"/>
    </row>
    <row r="71" spans="1:13" x14ac:dyDescent="0.35">
      <c r="B71" t="s">
        <v>10</v>
      </c>
    </row>
    <row r="73" spans="1:13" x14ac:dyDescent="0.35">
      <c r="A73" t="s">
        <v>43</v>
      </c>
    </row>
    <row r="74" spans="1:13" x14ac:dyDescent="0.35">
      <c r="B74" s="13"/>
      <c r="C74" s="28" t="s">
        <v>7</v>
      </c>
      <c r="D74" s="29"/>
      <c r="E74" s="30" t="s">
        <v>8</v>
      </c>
      <c r="F74" s="31"/>
      <c r="G74" s="30" t="s">
        <v>9</v>
      </c>
      <c r="H74" s="31"/>
      <c r="I74" s="13" t="s">
        <v>1</v>
      </c>
      <c r="J74" s="14"/>
      <c r="K74" s="78" t="s">
        <v>10</v>
      </c>
    </row>
    <row r="75" spans="1:13" x14ac:dyDescent="0.35">
      <c r="B75" s="21" t="s">
        <v>3</v>
      </c>
      <c r="C75" s="8"/>
      <c r="D75" s="9">
        <v>6</v>
      </c>
      <c r="E75" s="10"/>
      <c r="F75" s="11">
        <v>7</v>
      </c>
      <c r="G75" s="10"/>
      <c r="H75" s="11">
        <v>9</v>
      </c>
      <c r="I75" s="21">
        <v>3</v>
      </c>
      <c r="J75" s="23">
        <f>+I75-SUM(C76:H76)</f>
        <v>3</v>
      </c>
      <c r="K75">
        <v>2</v>
      </c>
      <c r="L75" t="s">
        <v>44</v>
      </c>
      <c r="M75" t="s">
        <v>41</v>
      </c>
    </row>
    <row r="76" spans="1:13" x14ac:dyDescent="0.35">
      <c r="B76" s="22"/>
      <c r="C76" s="24"/>
      <c r="D76" s="25"/>
      <c r="E76" s="26"/>
      <c r="F76" s="27"/>
      <c r="G76" s="26"/>
      <c r="H76" s="27"/>
      <c r="I76" s="22"/>
      <c r="J76" s="23"/>
    </row>
    <row r="77" spans="1:13" x14ac:dyDescent="0.35">
      <c r="B77" s="32" t="s">
        <v>4</v>
      </c>
      <c r="C77" s="8"/>
      <c r="D77" s="9">
        <v>5</v>
      </c>
      <c r="E77" s="8"/>
      <c r="F77" s="9">
        <v>8</v>
      </c>
      <c r="G77" s="8"/>
      <c r="H77" s="9">
        <v>11</v>
      </c>
      <c r="I77" s="32">
        <v>2</v>
      </c>
      <c r="J77" s="23">
        <f>+I77-SUM(C78:H78)</f>
        <v>0</v>
      </c>
      <c r="K77" s="7"/>
    </row>
    <row r="78" spans="1:13" x14ac:dyDescent="0.35">
      <c r="B78" s="33"/>
      <c r="C78" s="24">
        <v>2</v>
      </c>
      <c r="D78" s="25"/>
      <c r="E78" s="24"/>
      <c r="F78" s="25"/>
      <c r="G78" s="24"/>
      <c r="H78" s="25"/>
      <c r="I78" s="33"/>
      <c r="J78" s="23"/>
      <c r="K78" s="7"/>
    </row>
    <row r="79" spans="1:13" x14ac:dyDescent="0.35">
      <c r="B79" s="21" t="s">
        <v>5</v>
      </c>
      <c r="C79" s="8"/>
      <c r="D79" s="9">
        <v>6</v>
      </c>
      <c r="E79" s="10"/>
      <c r="F79" s="11">
        <v>9</v>
      </c>
      <c r="G79" s="10"/>
      <c r="H79" s="11">
        <v>10</v>
      </c>
      <c r="I79" s="21">
        <v>2</v>
      </c>
      <c r="J79" s="23">
        <f>+I79-SUM(C80:H80)</f>
        <v>2</v>
      </c>
      <c r="K79" s="80">
        <v>1</v>
      </c>
    </row>
    <row r="80" spans="1:13" x14ac:dyDescent="0.35">
      <c r="B80" s="22"/>
      <c r="C80" s="24"/>
      <c r="D80" s="25"/>
      <c r="E80" s="26"/>
      <c r="F80" s="27"/>
      <c r="G80" s="26"/>
      <c r="H80" s="27"/>
      <c r="I80" s="22"/>
      <c r="J80" s="23"/>
      <c r="K80" s="80"/>
    </row>
    <row r="81" spans="1:12" x14ac:dyDescent="0.35">
      <c r="B81" s="21" t="s">
        <v>6</v>
      </c>
      <c r="C81" s="8"/>
      <c r="D81" s="9">
        <v>7</v>
      </c>
      <c r="E81" s="10"/>
      <c r="F81" s="11">
        <v>10</v>
      </c>
      <c r="G81" s="10"/>
      <c r="H81" s="11">
        <v>12</v>
      </c>
      <c r="I81" s="21">
        <v>2</v>
      </c>
      <c r="J81" s="23">
        <f>+I81-SUM(C82:H82)</f>
        <v>2</v>
      </c>
      <c r="K81" s="80">
        <v>2</v>
      </c>
      <c r="L81" t="s">
        <v>45</v>
      </c>
    </row>
    <row r="82" spans="1:12" x14ac:dyDescent="0.35">
      <c r="B82" s="22"/>
      <c r="C82" s="24"/>
      <c r="D82" s="25"/>
      <c r="E82" s="26"/>
      <c r="F82" s="27"/>
      <c r="G82" s="26"/>
      <c r="H82" s="27"/>
      <c r="I82" s="22"/>
      <c r="J82" s="23"/>
    </row>
    <row r="83" spans="1:12" ht="18.5" x14ac:dyDescent="0.45">
      <c r="B83" s="15" t="s">
        <v>2</v>
      </c>
      <c r="C83" s="16">
        <v>2</v>
      </c>
      <c r="D83" s="17"/>
      <c r="E83" s="18">
        <v>2</v>
      </c>
      <c r="F83" s="19"/>
      <c r="G83" s="18">
        <v>5</v>
      </c>
      <c r="H83" s="19"/>
      <c r="I83" s="15"/>
      <c r="J83" s="14"/>
    </row>
    <row r="84" spans="1:12" x14ac:dyDescent="0.35">
      <c r="B84" s="14"/>
      <c r="C84" s="20">
        <f>+C83-SUM(C82,C80,C78,C76)</f>
        <v>0</v>
      </c>
      <c r="D84" s="20"/>
      <c r="E84" s="20">
        <f t="shared" ref="E84" si="10">+E83-SUM(E82,E80,E78,E76)</f>
        <v>2</v>
      </c>
      <c r="F84" s="20"/>
      <c r="G84" s="20">
        <f t="shared" ref="G84" si="11">+G83-SUM(G82,G80,G78,G76)</f>
        <v>5</v>
      </c>
      <c r="H84" s="20"/>
      <c r="I84" s="14"/>
      <c r="J84" s="14"/>
    </row>
    <row r="85" spans="1:12" x14ac:dyDescent="0.35">
      <c r="B85" t="s">
        <v>10</v>
      </c>
      <c r="F85">
        <v>2</v>
      </c>
      <c r="H85">
        <v>1</v>
      </c>
    </row>
    <row r="86" spans="1:12" x14ac:dyDescent="0.35">
      <c r="F86" s="12" t="s">
        <v>46</v>
      </c>
    </row>
    <row r="88" spans="1:12" x14ac:dyDescent="0.35">
      <c r="A88" t="s">
        <v>48</v>
      </c>
    </row>
    <row r="89" spans="1:12" x14ac:dyDescent="0.35">
      <c r="B89" s="13"/>
      <c r="C89" s="28" t="s">
        <v>7</v>
      </c>
      <c r="D89" s="29"/>
      <c r="E89" s="30" t="s">
        <v>8</v>
      </c>
      <c r="F89" s="31"/>
      <c r="G89" s="30" t="s">
        <v>9</v>
      </c>
      <c r="H89" s="31"/>
      <c r="I89" s="13" t="s">
        <v>1</v>
      </c>
      <c r="J89" s="14"/>
      <c r="K89" s="78" t="s">
        <v>10</v>
      </c>
    </row>
    <row r="90" spans="1:12" x14ac:dyDescent="0.35">
      <c r="B90" s="21" t="s">
        <v>3</v>
      </c>
      <c r="C90" s="8"/>
      <c r="D90" s="9">
        <v>6</v>
      </c>
      <c r="E90" s="10"/>
      <c r="F90" s="11">
        <v>7</v>
      </c>
      <c r="G90" s="10"/>
      <c r="H90" s="11">
        <v>9</v>
      </c>
      <c r="I90" s="21">
        <v>3</v>
      </c>
      <c r="J90" s="23">
        <f>+I90-SUM(C91:H91)</f>
        <v>1</v>
      </c>
    </row>
    <row r="91" spans="1:12" x14ac:dyDescent="0.35">
      <c r="B91" s="22"/>
      <c r="C91" s="24"/>
      <c r="D91" s="25"/>
      <c r="E91" s="26">
        <v>2</v>
      </c>
      <c r="F91" s="27"/>
      <c r="G91" s="26"/>
      <c r="H91" s="27"/>
      <c r="I91" s="22"/>
      <c r="J91" s="23"/>
    </row>
    <row r="92" spans="1:12" x14ac:dyDescent="0.35">
      <c r="B92" s="32" t="s">
        <v>4</v>
      </c>
      <c r="C92" s="8"/>
      <c r="D92" s="9">
        <v>5</v>
      </c>
      <c r="E92" s="8"/>
      <c r="F92" s="9">
        <v>8</v>
      </c>
      <c r="G92" s="8"/>
      <c r="H92" s="9">
        <v>11</v>
      </c>
      <c r="I92" s="32">
        <v>2</v>
      </c>
      <c r="J92" s="23">
        <f>+I92-SUM(C93:H93)</f>
        <v>0</v>
      </c>
      <c r="K92" s="7"/>
    </row>
    <row r="93" spans="1:12" x14ac:dyDescent="0.35">
      <c r="B93" s="33"/>
      <c r="C93" s="24">
        <v>2</v>
      </c>
      <c r="D93" s="25"/>
      <c r="E93" s="24"/>
      <c r="F93" s="25"/>
      <c r="G93" s="24"/>
      <c r="H93" s="25"/>
      <c r="I93" s="33"/>
      <c r="J93" s="23"/>
      <c r="K93" s="7"/>
    </row>
    <row r="94" spans="1:12" x14ac:dyDescent="0.35">
      <c r="B94" s="21" t="s">
        <v>5</v>
      </c>
      <c r="C94" s="8"/>
      <c r="D94" s="9">
        <v>6</v>
      </c>
      <c r="E94" s="10"/>
      <c r="F94" s="11">
        <v>9</v>
      </c>
      <c r="G94" s="10"/>
      <c r="H94" s="11">
        <v>10</v>
      </c>
      <c r="I94" s="21">
        <v>2</v>
      </c>
      <c r="J94" s="23">
        <f>+I94-SUM(C95:H95)</f>
        <v>2</v>
      </c>
      <c r="K94" s="80"/>
    </row>
    <row r="95" spans="1:12" x14ac:dyDescent="0.35">
      <c r="B95" s="22"/>
      <c r="C95" s="24"/>
      <c r="D95" s="25"/>
      <c r="E95" s="26"/>
      <c r="F95" s="27"/>
      <c r="G95" s="26"/>
      <c r="H95" s="27"/>
      <c r="I95" s="22"/>
      <c r="J95" s="23"/>
      <c r="K95" s="80"/>
    </row>
    <row r="96" spans="1:12" x14ac:dyDescent="0.35">
      <c r="B96" s="21" t="s">
        <v>6</v>
      </c>
      <c r="C96" s="8"/>
      <c r="D96" s="9">
        <v>7</v>
      </c>
      <c r="E96" s="10"/>
      <c r="F96" s="11">
        <v>10</v>
      </c>
      <c r="G96" s="10"/>
      <c r="H96" s="11">
        <v>12</v>
      </c>
      <c r="I96" s="21">
        <v>2</v>
      </c>
      <c r="J96" s="23">
        <f>+I96-SUM(C97:H97)</f>
        <v>2</v>
      </c>
      <c r="K96" s="80"/>
    </row>
    <row r="97" spans="1:11" x14ac:dyDescent="0.35">
      <c r="B97" s="22"/>
      <c r="C97" s="24"/>
      <c r="D97" s="25"/>
      <c r="E97" s="26"/>
      <c r="F97" s="27"/>
      <c r="G97" s="26"/>
      <c r="H97" s="27"/>
      <c r="I97" s="22"/>
      <c r="J97" s="23"/>
    </row>
    <row r="98" spans="1:11" ht="18.5" x14ac:dyDescent="0.45">
      <c r="B98" s="15" t="s">
        <v>2</v>
      </c>
      <c r="C98" s="16">
        <v>2</v>
      </c>
      <c r="D98" s="17"/>
      <c r="E98" s="18">
        <v>2</v>
      </c>
      <c r="F98" s="19"/>
      <c r="G98" s="18">
        <v>5</v>
      </c>
      <c r="H98" s="19"/>
      <c r="I98" s="15"/>
      <c r="J98" s="14"/>
    </row>
    <row r="99" spans="1:11" x14ac:dyDescent="0.35">
      <c r="B99" s="14"/>
      <c r="C99" s="20">
        <f>+C98-SUM(C97,C95,C93,C91)</f>
        <v>0</v>
      </c>
      <c r="D99" s="20"/>
      <c r="E99" s="20">
        <f t="shared" ref="E99" si="12">+E98-SUM(E97,E95,E93,E91)</f>
        <v>0</v>
      </c>
      <c r="F99" s="20"/>
      <c r="G99" s="20">
        <f t="shared" ref="G99" si="13">+G98-SUM(G97,G95,G93,G91)</f>
        <v>5</v>
      </c>
      <c r="H99" s="20"/>
      <c r="I99" s="14"/>
      <c r="J99" s="14"/>
    </row>
    <row r="100" spans="1:11" x14ac:dyDescent="0.35">
      <c r="B100" t="s">
        <v>10</v>
      </c>
    </row>
    <row r="102" spans="1:11" x14ac:dyDescent="0.35">
      <c r="A102" t="s">
        <v>47</v>
      </c>
    </row>
    <row r="103" spans="1:11" x14ac:dyDescent="0.35">
      <c r="B103" s="13"/>
      <c r="C103" s="28" t="s">
        <v>7</v>
      </c>
      <c r="D103" s="29"/>
      <c r="E103" s="28" t="s">
        <v>8</v>
      </c>
      <c r="F103" s="29"/>
      <c r="G103" s="30" t="s">
        <v>9</v>
      </c>
      <c r="H103" s="31"/>
      <c r="I103" s="13" t="s">
        <v>1</v>
      </c>
      <c r="J103" s="14"/>
      <c r="K103" s="78" t="s">
        <v>10</v>
      </c>
    </row>
    <row r="104" spans="1:11" x14ac:dyDescent="0.35">
      <c r="B104" s="21" t="s">
        <v>3</v>
      </c>
      <c r="C104" s="8"/>
      <c r="D104" s="9">
        <v>6</v>
      </c>
      <c r="E104" s="8"/>
      <c r="F104" s="9">
        <v>7</v>
      </c>
      <c r="G104" s="10"/>
      <c r="H104" s="11">
        <v>9</v>
      </c>
      <c r="I104" s="21">
        <v>3</v>
      </c>
      <c r="J104" s="23">
        <f>+I104-SUM(C105:H105)</f>
        <v>1</v>
      </c>
    </row>
    <row r="105" spans="1:11" x14ac:dyDescent="0.35">
      <c r="B105" s="22"/>
      <c r="C105" s="24"/>
      <c r="D105" s="25"/>
      <c r="E105" s="24">
        <v>2</v>
      </c>
      <c r="F105" s="25"/>
      <c r="G105" s="26"/>
      <c r="H105" s="27"/>
      <c r="I105" s="22"/>
      <c r="J105" s="23"/>
    </row>
    <row r="106" spans="1:11" x14ac:dyDescent="0.35">
      <c r="B106" s="32" t="s">
        <v>4</v>
      </c>
      <c r="C106" s="8"/>
      <c r="D106" s="9">
        <v>5</v>
      </c>
      <c r="E106" s="8"/>
      <c r="F106" s="9">
        <v>8</v>
      </c>
      <c r="G106" s="8"/>
      <c r="H106" s="9">
        <v>11</v>
      </c>
      <c r="I106" s="32">
        <v>2</v>
      </c>
      <c r="J106" s="23">
        <f>+I106-SUM(C107:H107)</f>
        <v>0</v>
      </c>
      <c r="K106" s="7"/>
    </row>
    <row r="107" spans="1:11" x14ac:dyDescent="0.35">
      <c r="B107" s="33"/>
      <c r="C107" s="24">
        <v>2</v>
      </c>
      <c r="D107" s="25"/>
      <c r="E107" s="24"/>
      <c r="F107" s="25"/>
      <c r="G107" s="24"/>
      <c r="H107" s="25"/>
      <c r="I107" s="33"/>
      <c r="J107" s="23"/>
      <c r="K107" s="7"/>
    </row>
    <row r="108" spans="1:11" x14ac:dyDescent="0.35">
      <c r="B108" s="21" t="s">
        <v>5</v>
      </c>
      <c r="C108" s="8"/>
      <c r="D108" s="9">
        <v>6</v>
      </c>
      <c r="E108" s="8"/>
      <c r="F108" s="9">
        <v>9</v>
      </c>
      <c r="G108" s="10"/>
      <c r="H108" s="11">
        <v>10</v>
      </c>
      <c r="I108" s="21">
        <v>2</v>
      </c>
      <c r="J108" s="23">
        <f>+I108-SUM(C109:H109)</f>
        <v>2</v>
      </c>
      <c r="K108" s="80"/>
    </row>
    <row r="109" spans="1:11" x14ac:dyDescent="0.35">
      <c r="B109" s="22"/>
      <c r="C109" s="24"/>
      <c r="D109" s="25"/>
      <c r="E109" s="24"/>
      <c r="F109" s="25"/>
      <c r="G109" s="26"/>
      <c r="H109" s="27"/>
      <c r="I109" s="22"/>
      <c r="J109" s="23"/>
      <c r="K109" s="80"/>
    </row>
    <row r="110" spans="1:11" x14ac:dyDescent="0.35">
      <c r="B110" s="21" t="s">
        <v>6</v>
      </c>
      <c r="C110" s="8"/>
      <c r="D110" s="9">
        <v>7</v>
      </c>
      <c r="E110" s="8"/>
      <c r="F110" s="9">
        <v>10</v>
      </c>
      <c r="G110" s="10"/>
      <c r="H110" s="11">
        <v>12</v>
      </c>
      <c r="I110" s="21">
        <v>2</v>
      </c>
      <c r="J110" s="23">
        <f>+I110-SUM(C111:H111)</f>
        <v>2</v>
      </c>
      <c r="K110" s="80"/>
    </row>
    <row r="111" spans="1:11" x14ac:dyDescent="0.35">
      <c r="B111" s="22"/>
      <c r="C111" s="24"/>
      <c r="D111" s="25"/>
      <c r="E111" s="24"/>
      <c r="F111" s="25"/>
      <c r="G111" s="26"/>
      <c r="H111" s="27"/>
      <c r="I111" s="22"/>
      <c r="J111" s="23"/>
    </row>
    <row r="112" spans="1:11" ht="18.5" x14ac:dyDescent="0.45">
      <c r="B112" s="15" t="s">
        <v>2</v>
      </c>
      <c r="C112" s="16">
        <v>2</v>
      </c>
      <c r="D112" s="17"/>
      <c r="E112" s="16">
        <v>2</v>
      </c>
      <c r="F112" s="17"/>
      <c r="G112" s="18">
        <v>5</v>
      </c>
      <c r="H112" s="19"/>
      <c r="I112" s="15"/>
      <c r="J112" s="14"/>
    </row>
    <row r="113" spans="1:19" x14ac:dyDescent="0.35">
      <c r="B113" s="14"/>
      <c r="C113" s="20">
        <f>+C112-SUM(C111,C109,C107,C105)</f>
        <v>0</v>
      </c>
      <c r="D113" s="20"/>
      <c r="E113" s="20">
        <f t="shared" ref="E113" si="14">+E112-SUM(E111,E109,E107,E105)</f>
        <v>0</v>
      </c>
      <c r="F113" s="20"/>
      <c r="G113" s="20">
        <f t="shared" ref="G113" si="15">+G112-SUM(G111,G109,G107,G105)</f>
        <v>5</v>
      </c>
      <c r="H113" s="20"/>
      <c r="I113" s="14"/>
      <c r="J113" s="14"/>
    </row>
    <row r="114" spans="1:19" x14ac:dyDescent="0.35">
      <c r="B114" t="s">
        <v>10</v>
      </c>
    </row>
    <row r="116" spans="1:19" x14ac:dyDescent="0.35">
      <c r="A116" t="s">
        <v>49</v>
      </c>
    </row>
    <row r="117" spans="1:19" x14ac:dyDescent="0.35">
      <c r="B117" s="13"/>
      <c r="C117" s="28" t="s">
        <v>7</v>
      </c>
      <c r="D117" s="29"/>
      <c r="E117" s="28" t="s">
        <v>8</v>
      </c>
      <c r="F117" s="29"/>
      <c r="G117" s="30" t="s">
        <v>9</v>
      </c>
      <c r="H117" s="31"/>
      <c r="I117" s="13" t="s">
        <v>1</v>
      </c>
      <c r="J117" s="14"/>
      <c r="K117" s="78" t="s">
        <v>10</v>
      </c>
    </row>
    <row r="118" spans="1:19" x14ac:dyDescent="0.35">
      <c r="B118" s="21" t="s">
        <v>3</v>
      </c>
      <c r="C118" s="8"/>
      <c r="D118" s="9">
        <v>6</v>
      </c>
      <c r="E118" s="8"/>
      <c r="F118" s="9">
        <v>7</v>
      </c>
      <c r="G118" s="10"/>
      <c r="H118" s="11">
        <v>9</v>
      </c>
      <c r="I118" s="21">
        <v>3</v>
      </c>
      <c r="J118" s="23">
        <f>+I118-SUM(C119:H119)</f>
        <v>0</v>
      </c>
    </row>
    <row r="119" spans="1:19" x14ac:dyDescent="0.35">
      <c r="B119" s="22"/>
      <c r="C119" s="24"/>
      <c r="D119" s="25"/>
      <c r="E119" s="24">
        <v>2</v>
      </c>
      <c r="F119" s="25"/>
      <c r="G119" s="26">
        <v>1</v>
      </c>
      <c r="H119" s="27"/>
      <c r="I119" s="22"/>
      <c r="J119" s="23"/>
      <c r="O119">
        <f>+C119*D118</f>
        <v>0</v>
      </c>
      <c r="Q119">
        <f>+E119*F118</f>
        <v>14</v>
      </c>
      <c r="S119">
        <f>+G119*H118</f>
        <v>9</v>
      </c>
    </row>
    <row r="120" spans="1:19" x14ac:dyDescent="0.35">
      <c r="B120" s="32" t="s">
        <v>4</v>
      </c>
      <c r="C120" s="8"/>
      <c r="D120" s="9">
        <v>5</v>
      </c>
      <c r="E120" s="8"/>
      <c r="F120" s="9">
        <v>8</v>
      </c>
      <c r="G120" s="8"/>
      <c r="H120" s="9">
        <v>11</v>
      </c>
      <c r="I120" s="32">
        <v>2</v>
      </c>
      <c r="J120" s="23">
        <f>+I120-SUM(C121:H121)</f>
        <v>0</v>
      </c>
      <c r="K120" s="7"/>
    </row>
    <row r="121" spans="1:19" x14ac:dyDescent="0.35">
      <c r="B121" s="33"/>
      <c r="C121" s="24">
        <v>2</v>
      </c>
      <c r="D121" s="25"/>
      <c r="E121" s="24"/>
      <c r="F121" s="25"/>
      <c r="G121" s="24"/>
      <c r="H121" s="25"/>
      <c r="I121" s="33"/>
      <c r="J121" s="23"/>
      <c r="K121" s="7"/>
      <c r="O121">
        <f>+C121*D120</f>
        <v>10</v>
      </c>
      <c r="Q121">
        <f>+E121*F120</f>
        <v>0</v>
      </c>
      <c r="S121">
        <f>+G121*H120</f>
        <v>0</v>
      </c>
    </row>
    <row r="122" spans="1:19" x14ac:dyDescent="0.35">
      <c r="B122" s="21" t="s">
        <v>5</v>
      </c>
      <c r="C122" s="8"/>
      <c r="D122" s="9">
        <v>6</v>
      </c>
      <c r="E122" s="8"/>
      <c r="F122" s="9">
        <v>9</v>
      </c>
      <c r="G122" s="10"/>
      <c r="H122" s="11">
        <v>10</v>
      </c>
      <c r="I122" s="21">
        <v>2</v>
      </c>
      <c r="J122" s="23">
        <f>+I122-SUM(C123:H123)</f>
        <v>0</v>
      </c>
      <c r="K122" s="80"/>
    </row>
    <row r="123" spans="1:19" x14ac:dyDescent="0.35">
      <c r="B123" s="22"/>
      <c r="C123" s="24"/>
      <c r="D123" s="25"/>
      <c r="E123" s="24"/>
      <c r="F123" s="25"/>
      <c r="G123" s="26">
        <v>2</v>
      </c>
      <c r="H123" s="27"/>
      <c r="I123" s="22"/>
      <c r="J123" s="23"/>
      <c r="K123" s="80"/>
      <c r="O123">
        <f>+C123*D122</f>
        <v>0</v>
      </c>
      <c r="Q123">
        <f>+E123*F122</f>
        <v>0</v>
      </c>
      <c r="S123">
        <f>+G123*H122</f>
        <v>20</v>
      </c>
    </row>
    <row r="124" spans="1:19" x14ac:dyDescent="0.35">
      <c r="B124" s="21" t="s">
        <v>6</v>
      </c>
      <c r="C124" s="8"/>
      <c r="D124" s="9">
        <v>7</v>
      </c>
      <c r="E124" s="8"/>
      <c r="F124" s="9">
        <v>10</v>
      </c>
      <c r="G124" s="10"/>
      <c r="H124" s="11">
        <v>12</v>
      </c>
      <c r="I124" s="21">
        <v>2</v>
      </c>
      <c r="J124" s="23">
        <f>+I124-SUM(C125:H125)</f>
        <v>0</v>
      </c>
      <c r="K124" s="80"/>
    </row>
    <row r="125" spans="1:19" x14ac:dyDescent="0.35">
      <c r="B125" s="22"/>
      <c r="C125" s="24"/>
      <c r="D125" s="25"/>
      <c r="E125" s="24"/>
      <c r="F125" s="25"/>
      <c r="G125" s="26">
        <v>2</v>
      </c>
      <c r="H125" s="27"/>
      <c r="I125" s="22"/>
      <c r="J125" s="23"/>
      <c r="O125">
        <f>+C125*D124</f>
        <v>0</v>
      </c>
      <c r="Q125">
        <f>+E125*F124</f>
        <v>0</v>
      </c>
      <c r="S125">
        <f>+G125*H124</f>
        <v>24</v>
      </c>
    </row>
    <row r="126" spans="1:19" ht="18.5" x14ac:dyDescent="0.45">
      <c r="B126" s="15" t="s">
        <v>2</v>
      </c>
      <c r="C126" s="16">
        <v>2</v>
      </c>
      <c r="D126" s="17"/>
      <c r="E126" s="16">
        <v>2</v>
      </c>
      <c r="F126" s="17"/>
      <c r="G126" s="18">
        <v>5</v>
      </c>
      <c r="H126" s="19"/>
      <c r="I126" s="15"/>
      <c r="J126" s="14"/>
    </row>
    <row r="127" spans="1:19" x14ac:dyDescent="0.35">
      <c r="B127" s="14"/>
      <c r="C127" s="20">
        <f>+C126-SUM(C125,C123,C121,C119)</f>
        <v>0</v>
      </c>
      <c r="D127" s="20"/>
      <c r="E127" s="20">
        <f t="shared" ref="E127" si="16">+E126-SUM(E125,E123,E121,E119)</f>
        <v>0</v>
      </c>
      <c r="F127" s="20"/>
      <c r="G127" s="20">
        <f t="shared" ref="G127" si="17">+G126-SUM(G125,G123,G121,G119)</f>
        <v>0</v>
      </c>
      <c r="H127" s="20"/>
      <c r="I127" s="14"/>
      <c r="J127" s="14"/>
      <c r="O127">
        <f>SUM(O119:U125)</f>
        <v>77</v>
      </c>
    </row>
    <row r="128" spans="1:19" x14ac:dyDescent="0.35">
      <c r="B128" t="s">
        <v>10</v>
      </c>
    </row>
    <row r="130" spans="1:13" x14ac:dyDescent="0.35">
      <c r="A130" t="s">
        <v>50</v>
      </c>
    </row>
    <row r="131" spans="1:13" x14ac:dyDescent="0.35">
      <c r="B131" s="13"/>
      <c r="C131" s="28" t="s">
        <v>7</v>
      </c>
      <c r="D131" s="29"/>
      <c r="E131" s="30" t="s">
        <v>8</v>
      </c>
      <c r="F131" s="31"/>
      <c r="G131" s="30" t="s">
        <v>9</v>
      </c>
      <c r="H131" s="31"/>
      <c r="I131" s="13" t="s">
        <v>1</v>
      </c>
      <c r="J131" s="14"/>
      <c r="K131" s="78" t="s">
        <v>10</v>
      </c>
    </row>
    <row r="132" spans="1:13" x14ac:dyDescent="0.35">
      <c r="B132" s="21" t="s">
        <v>3</v>
      </c>
      <c r="C132" s="8"/>
      <c r="D132" s="9">
        <v>6</v>
      </c>
      <c r="E132" s="10"/>
      <c r="F132" s="11">
        <v>7</v>
      </c>
      <c r="G132" s="10"/>
      <c r="H132" s="11">
        <v>9</v>
      </c>
      <c r="I132" s="21">
        <v>3</v>
      </c>
      <c r="J132" s="23">
        <f>+I132-SUM(C133:H133)</f>
        <v>3</v>
      </c>
      <c r="K132">
        <v>2</v>
      </c>
      <c r="L132" t="s">
        <v>44</v>
      </c>
    </row>
    <row r="133" spans="1:13" x14ac:dyDescent="0.35">
      <c r="B133" s="22"/>
      <c r="C133" s="24"/>
      <c r="D133" s="25"/>
      <c r="E133" s="26"/>
      <c r="F133" s="27"/>
      <c r="G133" s="26"/>
      <c r="H133" s="27"/>
      <c r="I133" s="22"/>
      <c r="J133" s="23"/>
    </row>
    <row r="134" spans="1:13" x14ac:dyDescent="0.35">
      <c r="B134" s="32" t="s">
        <v>4</v>
      </c>
      <c r="C134" s="8"/>
      <c r="D134" s="9">
        <v>5</v>
      </c>
      <c r="E134" s="8"/>
      <c r="F134" s="9">
        <v>8</v>
      </c>
      <c r="G134" s="8"/>
      <c r="H134" s="9">
        <v>11</v>
      </c>
      <c r="I134" s="32">
        <v>2</v>
      </c>
      <c r="J134" s="23">
        <f>+I134-SUM(C135:H135)</f>
        <v>0</v>
      </c>
      <c r="K134" s="7"/>
    </row>
    <row r="135" spans="1:13" x14ac:dyDescent="0.35">
      <c r="B135" s="33"/>
      <c r="C135" s="24">
        <v>2</v>
      </c>
      <c r="D135" s="25"/>
      <c r="E135" s="24"/>
      <c r="F135" s="25"/>
      <c r="G135" s="24"/>
      <c r="H135" s="25"/>
      <c r="I135" s="33"/>
      <c r="J135" s="23"/>
      <c r="K135" s="7"/>
    </row>
    <row r="136" spans="1:13" x14ac:dyDescent="0.35">
      <c r="B136" s="21" t="s">
        <v>5</v>
      </c>
      <c r="C136" s="8"/>
      <c r="D136" s="9">
        <v>6</v>
      </c>
      <c r="E136" s="10"/>
      <c r="F136" s="11">
        <v>9</v>
      </c>
      <c r="G136" s="10"/>
      <c r="H136" s="11">
        <v>10</v>
      </c>
      <c r="I136" s="21">
        <v>2</v>
      </c>
      <c r="J136" s="23">
        <f>+I136-SUM(C137:H137)</f>
        <v>2</v>
      </c>
      <c r="K136" s="80">
        <v>1</v>
      </c>
    </row>
    <row r="137" spans="1:13" x14ac:dyDescent="0.35">
      <c r="B137" s="22"/>
      <c r="C137" s="24"/>
      <c r="D137" s="25"/>
      <c r="E137" s="26"/>
      <c r="F137" s="27"/>
      <c r="G137" s="26"/>
      <c r="H137" s="27"/>
      <c r="I137" s="22"/>
      <c r="J137" s="23"/>
      <c r="K137" s="80"/>
    </row>
    <row r="138" spans="1:13" x14ac:dyDescent="0.35">
      <c r="B138" s="21" t="s">
        <v>6</v>
      </c>
      <c r="C138" s="8"/>
      <c r="D138" s="9">
        <v>7</v>
      </c>
      <c r="E138" s="10"/>
      <c r="F138" s="11">
        <v>10</v>
      </c>
      <c r="G138" s="10"/>
      <c r="H138" s="11">
        <v>12</v>
      </c>
      <c r="I138" s="21">
        <v>2</v>
      </c>
      <c r="J138" s="23">
        <f>+I138-SUM(C139:H139)</f>
        <v>0</v>
      </c>
      <c r="K138" s="80">
        <v>2</v>
      </c>
      <c r="L138" t="s">
        <v>45</v>
      </c>
      <c r="M138" t="s">
        <v>41</v>
      </c>
    </row>
    <row r="139" spans="1:13" x14ac:dyDescent="0.35">
      <c r="B139" s="22"/>
      <c r="C139" s="24"/>
      <c r="D139" s="25"/>
      <c r="E139" s="26">
        <v>2</v>
      </c>
      <c r="F139" s="27"/>
      <c r="G139" s="26"/>
      <c r="H139" s="27"/>
      <c r="I139" s="22"/>
      <c r="J139" s="23"/>
    </row>
    <row r="140" spans="1:13" ht="18.5" x14ac:dyDescent="0.45">
      <c r="B140" s="15" t="s">
        <v>2</v>
      </c>
      <c r="C140" s="16">
        <v>2</v>
      </c>
      <c r="D140" s="17"/>
      <c r="E140" s="18">
        <v>2</v>
      </c>
      <c r="F140" s="19"/>
      <c r="G140" s="18">
        <v>5</v>
      </c>
      <c r="H140" s="19"/>
      <c r="I140" s="15"/>
      <c r="J140" s="14"/>
    </row>
    <row r="141" spans="1:13" x14ac:dyDescent="0.35">
      <c r="B141" s="14"/>
      <c r="C141" s="20">
        <f>+C140-SUM(C139,C137,C135,C133)</f>
        <v>0</v>
      </c>
      <c r="D141" s="20"/>
      <c r="E141" s="20">
        <f t="shared" ref="E141" si="18">+E140-SUM(E139,E137,E135,E133)</f>
        <v>0</v>
      </c>
      <c r="F141" s="20"/>
      <c r="G141" s="20">
        <f t="shared" ref="G141" si="19">+G140-SUM(G139,G137,G135,G133)</f>
        <v>5</v>
      </c>
      <c r="H141" s="20"/>
      <c r="I141" s="14"/>
      <c r="J141" s="14"/>
    </row>
    <row r="142" spans="1:13" x14ac:dyDescent="0.35">
      <c r="B142" t="s">
        <v>10</v>
      </c>
      <c r="F142">
        <v>2</v>
      </c>
      <c r="H142">
        <v>1</v>
      </c>
    </row>
    <row r="143" spans="1:13" x14ac:dyDescent="0.35">
      <c r="F143" s="12" t="s">
        <v>46</v>
      </c>
    </row>
    <row r="145" spans="1:11" x14ac:dyDescent="0.35">
      <c r="A145" t="s">
        <v>51</v>
      </c>
    </row>
    <row r="146" spans="1:11" x14ac:dyDescent="0.35">
      <c r="B146" s="13"/>
      <c r="C146" s="28" t="s">
        <v>7</v>
      </c>
      <c r="D146" s="29"/>
      <c r="E146" s="28" t="s">
        <v>8</v>
      </c>
      <c r="F146" s="29"/>
      <c r="G146" s="30" t="s">
        <v>9</v>
      </c>
      <c r="H146" s="31"/>
      <c r="I146" s="13" t="s">
        <v>1</v>
      </c>
      <c r="J146" s="14"/>
      <c r="K146" s="78" t="s">
        <v>10</v>
      </c>
    </row>
    <row r="147" spans="1:11" x14ac:dyDescent="0.35">
      <c r="B147" s="21" t="s">
        <v>3</v>
      </c>
      <c r="C147" s="8"/>
      <c r="D147" s="9">
        <v>6</v>
      </c>
      <c r="E147" s="8"/>
      <c r="F147" s="9">
        <v>7</v>
      </c>
      <c r="G147" s="10"/>
      <c r="H147" s="11">
        <v>9</v>
      </c>
      <c r="I147" s="21">
        <v>3</v>
      </c>
      <c r="J147" s="23">
        <f>+I147-SUM(C148:H148)</f>
        <v>3</v>
      </c>
    </row>
    <row r="148" spans="1:11" x14ac:dyDescent="0.35">
      <c r="B148" s="22"/>
      <c r="C148" s="24"/>
      <c r="D148" s="25"/>
      <c r="E148" s="24"/>
      <c r="F148" s="25"/>
      <c r="G148" s="26"/>
      <c r="H148" s="27"/>
      <c r="I148" s="22"/>
      <c r="J148" s="23"/>
    </row>
    <row r="149" spans="1:11" x14ac:dyDescent="0.35">
      <c r="B149" s="32" t="s">
        <v>4</v>
      </c>
      <c r="C149" s="8"/>
      <c r="D149" s="9">
        <v>5</v>
      </c>
      <c r="E149" s="8"/>
      <c r="F149" s="9">
        <v>8</v>
      </c>
      <c r="G149" s="8"/>
      <c r="H149" s="9">
        <v>11</v>
      </c>
      <c r="I149" s="32">
        <v>2</v>
      </c>
      <c r="J149" s="23">
        <f>+I149-SUM(C150:H150)</f>
        <v>0</v>
      </c>
      <c r="K149" s="7"/>
    </row>
    <row r="150" spans="1:11" x14ac:dyDescent="0.35">
      <c r="B150" s="33"/>
      <c r="C150" s="24">
        <v>2</v>
      </c>
      <c r="D150" s="25"/>
      <c r="E150" s="24"/>
      <c r="F150" s="25"/>
      <c r="G150" s="24"/>
      <c r="H150" s="25"/>
      <c r="I150" s="33"/>
      <c r="J150" s="23"/>
      <c r="K150" s="7"/>
    </row>
    <row r="151" spans="1:11" x14ac:dyDescent="0.35">
      <c r="B151" s="21" t="s">
        <v>5</v>
      </c>
      <c r="C151" s="8"/>
      <c r="D151" s="9">
        <v>6</v>
      </c>
      <c r="E151" s="8"/>
      <c r="F151" s="9">
        <v>9</v>
      </c>
      <c r="G151" s="10"/>
      <c r="H151" s="11">
        <v>10</v>
      </c>
      <c r="I151" s="21">
        <v>2</v>
      </c>
      <c r="J151" s="23">
        <f>+I151-SUM(C152:H152)</f>
        <v>2</v>
      </c>
      <c r="K151" s="80"/>
    </row>
    <row r="152" spans="1:11" x14ac:dyDescent="0.35">
      <c r="B152" s="22"/>
      <c r="C152" s="24"/>
      <c r="D152" s="25"/>
      <c r="E152" s="24"/>
      <c r="F152" s="25"/>
      <c r="G152" s="26"/>
      <c r="H152" s="27"/>
      <c r="I152" s="22"/>
      <c r="J152" s="23"/>
      <c r="K152" s="80"/>
    </row>
    <row r="153" spans="1:11" x14ac:dyDescent="0.35">
      <c r="B153" s="32" t="s">
        <v>6</v>
      </c>
      <c r="C153" s="8"/>
      <c r="D153" s="9">
        <v>7</v>
      </c>
      <c r="E153" s="8"/>
      <c r="F153" s="9">
        <v>10</v>
      </c>
      <c r="G153" s="8"/>
      <c r="H153" s="9">
        <v>12</v>
      </c>
      <c r="I153" s="32">
        <v>2</v>
      </c>
      <c r="J153" s="23">
        <f>+I153-SUM(C154:H154)</f>
        <v>0</v>
      </c>
      <c r="K153" s="80"/>
    </row>
    <row r="154" spans="1:11" x14ac:dyDescent="0.35">
      <c r="B154" s="33"/>
      <c r="C154" s="24"/>
      <c r="D154" s="25"/>
      <c r="E154" s="24">
        <v>2</v>
      </c>
      <c r="F154" s="25"/>
      <c r="G154" s="24"/>
      <c r="H154" s="25"/>
      <c r="I154" s="33"/>
      <c r="J154" s="23"/>
    </row>
    <row r="155" spans="1:11" ht="18.5" x14ac:dyDescent="0.45">
      <c r="B155" s="15" t="s">
        <v>2</v>
      </c>
      <c r="C155" s="16">
        <v>2</v>
      </c>
      <c r="D155" s="17"/>
      <c r="E155" s="16">
        <v>2</v>
      </c>
      <c r="F155" s="17"/>
      <c r="G155" s="18">
        <v>5</v>
      </c>
      <c r="H155" s="19"/>
      <c r="I155" s="15"/>
      <c r="J155" s="14"/>
    </row>
    <row r="156" spans="1:11" x14ac:dyDescent="0.35">
      <c r="B156" s="14"/>
      <c r="C156" s="20">
        <f>+C155-SUM(C154,C152,C150,C148)</f>
        <v>0</v>
      </c>
      <c r="D156" s="20"/>
      <c r="E156" s="20">
        <f t="shared" ref="E156" si="20">+E155-SUM(E154,E152,E150,E148)</f>
        <v>0</v>
      </c>
      <c r="F156" s="20"/>
      <c r="G156" s="20">
        <f t="shared" ref="G156" si="21">+G155-SUM(G154,G152,G150,G148)</f>
        <v>5</v>
      </c>
      <c r="H156" s="20"/>
      <c r="I156" s="14"/>
      <c r="J156" s="14"/>
    </row>
    <row r="157" spans="1:11" x14ac:dyDescent="0.35">
      <c r="B157" t="s">
        <v>10</v>
      </c>
    </row>
    <row r="158" spans="1:11" x14ac:dyDescent="0.35">
      <c r="F158" s="12"/>
    </row>
    <row r="159" spans="1:11" x14ac:dyDescent="0.35">
      <c r="A159" t="s">
        <v>52</v>
      </c>
    </row>
    <row r="160" spans="1:11" x14ac:dyDescent="0.35">
      <c r="B160" s="13"/>
      <c r="C160" s="28" t="s">
        <v>7</v>
      </c>
      <c r="D160" s="29"/>
      <c r="E160" s="28" t="s">
        <v>8</v>
      </c>
      <c r="F160" s="29"/>
      <c r="G160" s="30" t="s">
        <v>9</v>
      </c>
      <c r="H160" s="31"/>
      <c r="I160" s="13" t="s">
        <v>1</v>
      </c>
      <c r="J160" s="14"/>
      <c r="K160" s="78" t="s">
        <v>10</v>
      </c>
    </row>
    <row r="161" spans="1:19" x14ac:dyDescent="0.35">
      <c r="B161" s="21" t="s">
        <v>3</v>
      </c>
      <c r="C161" s="8"/>
      <c r="D161" s="9">
        <v>6</v>
      </c>
      <c r="E161" s="8"/>
      <c r="F161" s="9">
        <v>7</v>
      </c>
      <c r="G161" s="10"/>
      <c r="H161" s="11">
        <v>9</v>
      </c>
      <c r="I161" s="21">
        <v>3</v>
      </c>
      <c r="J161" s="23">
        <f>+I161-SUM(C162:H162)</f>
        <v>0</v>
      </c>
    </row>
    <row r="162" spans="1:19" x14ac:dyDescent="0.35">
      <c r="B162" s="22"/>
      <c r="C162" s="24"/>
      <c r="D162" s="25"/>
      <c r="E162" s="24"/>
      <c r="F162" s="25"/>
      <c r="G162" s="26">
        <v>3</v>
      </c>
      <c r="H162" s="27"/>
      <c r="I162" s="22"/>
      <c r="J162" s="23"/>
      <c r="O162">
        <f>+C162*D161</f>
        <v>0</v>
      </c>
      <c r="Q162">
        <f>+E162*F161</f>
        <v>0</v>
      </c>
      <c r="S162">
        <f>+G162*H161</f>
        <v>27</v>
      </c>
    </row>
    <row r="163" spans="1:19" x14ac:dyDescent="0.35">
      <c r="B163" s="32" t="s">
        <v>4</v>
      </c>
      <c r="C163" s="8"/>
      <c r="D163" s="9">
        <v>5</v>
      </c>
      <c r="E163" s="8"/>
      <c r="F163" s="9">
        <v>8</v>
      </c>
      <c r="G163" s="8"/>
      <c r="H163" s="9">
        <v>11</v>
      </c>
      <c r="I163" s="32">
        <v>2</v>
      </c>
      <c r="J163" s="23">
        <f>+I163-SUM(C164:H164)</f>
        <v>0</v>
      </c>
      <c r="K163" s="7"/>
    </row>
    <row r="164" spans="1:19" x14ac:dyDescent="0.35">
      <c r="B164" s="33"/>
      <c r="C164" s="24">
        <v>2</v>
      </c>
      <c r="D164" s="25"/>
      <c r="E164" s="24"/>
      <c r="F164" s="25"/>
      <c r="G164" s="24"/>
      <c r="H164" s="25"/>
      <c r="I164" s="33"/>
      <c r="J164" s="23"/>
      <c r="K164" s="7"/>
      <c r="O164">
        <f>+C164*D163</f>
        <v>10</v>
      </c>
      <c r="Q164">
        <f>+E164*F163</f>
        <v>0</v>
      </c>
      <c r="S164">
        <f>+G164*H163</f>
        <v>0</v>
      </c>
    </row>
    <row r="165" spans="1:19" x14ac:dyDescent="0.35">
      <c r="B165" s="21" t="s">
        <v>5</v>
      </c>
      <c r="C165" s="8"/>
      <c r="D165" s="9">
        <v>6</v>
      </c>
      <c r="E165" s="8"/>
      <c r="F165" s="9">
        <v>9</v>
      </c>
      <c r="G165" s="10"/>
      <c r="H165" s="11">
        <v>10</v>
      </c>
      <c r="I165" s="21">
        <v>2</v>
      </c>
      <c r="J165" s="23">
        <f>+I165-SUM(C166:H166)</f>
        <v>0</v>
      </c>
      <c r="K165" s="80"/>
    </row>
    <row r="166" spans="1:19" x14ac:dyDescent="0.35">
      <c r="B166" s="22"/>
      <c r="C166" s="24"/>
      <c r="D166" s="25"/>
      <c r="E166" s="24"/>
      <c r="F166" s="25"/>
      <c r="G166" s="26">
        <v>2</v>
      </c>
      <c r="H166" s="27"/>
      <c r="I166" s="22"/>
      <c r="J166" s="23"/>
      <c r="K166" s="80"/>
      <c r="O166">
        <f>+C166*D165</f>
        <v>0</v>
      </c>
      <c r="Q166">
        <f>+E166*F165</f>
        <v>0</v>
      </c>
      <c r="S166">
        <f>+G166*H165</f>
        <v>20</v>
      </c>
    </row>
    <row r="167" spans="1:19" x14ac:dyDescent="0.35">
      <c r="B167" s="32" t="s">
        <v>6</v>
      </c>
      <c r="C167" s="8"/>
      <c r="D167" s="9">
        <v>7</v>
      </c>
      <c r="E167" s="8"/>
      <c r="F167" s="9">
        <v>10</v>
      </c>
      <c r="G167" s="8"/>
      <c r="H167" s="9">
        <v>12</v>
      </c>
      <c r="I167" s="32">
        <v>2</v>
      </c>
      <c r="J167" s="23">
        <f>+I167-SUM(C168:H168)</f>
        <v>0</v>
      </c>
      <c r="K167" s="80"/>
    </row>
    <row r="168" spans="1:19" x14ac:dyDescent="0.35">
      <c r="B168" s="33"/>
      <c r="C168" s="24"/>
      <c r="D168" s="25"/>
      <c r="E168" s="24">
        <v>2</v>
      </c>
      <c r="F168" s="25"/>
      <c r="G168" s="24"/>
      <c r="H168" s="25"/>
      <c r="I168" s="33"/>
      <c r="J168" s="23"/>
      <c r="O168">
        <f>+C168*D167</f>
        <v>0</v>
      </c>
      <c r="Q168">
        <f>+E168*F167</f>
        <v>20</v>
      </c>
      <c r="S168">
        <f>+G168*H167</f>
        <v>0</v>
      </c>
    </row>
    <row r="169" spans="1:19" ht="18.5" x14ac:dyDescent="0.45">
      <c r="B169" s="15" t="s">
        <v>2</v>
      </c>
      <c r="C169" s="16">
        <v>2</v>
      </c>
      <c r="D169" s="17"/>
      <c r="E169" s="16">
        <v>2</v>
      </c>
      <c r="F169" s="17"/>
      <c r="G169" s="18">
        <v>5</v>
      </c>
      <c r="H169" s="19"/>
      <c r="I169" s="15"/>
      <c r="J169" s="14"/>
    </row>
    <row r="170" spans="1:19" x14ac:dyDescent="0.35">
      <c r="B170" s="14"/>
      <c r="C170" s="20">
        <f>+C169-SUM(C168,C166,C164,C162)</f>
        <v>0</v>
      </c>
      <c r="D170" s="20"/>
      <c r="E170" s="20">
        <f t="shared" ref="E170" si="22">+E169-SUM(E168,E166,E164,E162)</f>
        <v>0</v>
      </c>
      <c r="F170" s="20"/>
      <c r="G170" s="20">
        <f t="shared" ref="G170" si="23">+G169-SUM(G168,G166,G164,G162)</f>
        <v>0</v>
      </c>
      <c r="H170" s="20"/>
      <c r="I170" s="14"/>
      <c r="J170" s="14"/>
      <c r="O170">
        <f>SUM(O162:U168)</f>
        <v>77</v>
      </c>
    </row>
    <row r="171" spans="1:19" x14ac:dyDescent="0.35">
      <c r="B171" t="s">
        <v>10</v>
      </c>
    </row>
    <row r="173" spans="1:19" x14ac:dyDescent="0.35">
      <c r="A173" t="s">
        <v>53</v>
      </c>
    </row>
    <row r="174" spans="1:19" x14ac:dyDescent="0.35">
      <c r="B174" s="13"/>
      <c r="C174" s="28" t="s">
        <v>7</v>
      </c>
      <c r="D174" s="29"/>
      <c r="E174" s="30" t="s">
        <v>8</v>
      </c>
      <c r="F174" s="31"/>
      <c r="G174" s="30" t="s">
        <v>9</v>
      </c>
      <c r="H174" s="31"/>
      <c r="I174" s="13" t="s">
        <v>1</v>
      </c>
      <c r="J174" s="14"/>
      <c r="K174" s="78" t="s">
        <v>10</v>
      </c>
    </row>
    <row r="175" spans="1:19" x14ac:dyDescent="0.35">
      <c r="B175" s="21" t="s">
        <v>3</v>
      </c>
      <c r="C175" s="8"/>
      <c r="D175" s="9">
        <v>6</v>
      </c>
      <c r="E175" s="10"/>
      <c r="F175" s="11">
        <v>7</v>
      </c>
      <c r="G175" s="10"/>
      <c r="H175" s="11">
        <v>9</v>
      </c>
      <c r="I175" s="21">
        <v>3</v>
      </c>
      <c r="J175" s="23">
        <f>+I175-SUM(C176:H176)</f>
        <v>3</v>
      </c>
      <c r="K175">
        <v>2</v>
      </c>
      <c r="L175" t="s">
        <v>44</v>
      </c>
    </row>
    <row r="176" spans="1:19" x14ac:dyDescent="0.35">
      <c r="B176" s="22"/>
      <c r="C176" s="24"/>
      <c r="D176" s="25"/>
      <c r="E176" s="26"/>
      <c r="F176" s="27"/>
      <c r="G176" s="26"/>
      <c r="H176" s="27"/>
      <c r="I176" s="22"/>
      <c r="J176" s="23"/>
    </row>
    <row r="177" spans="1:12" x14ac:dyDescent="0.35">
      <c r="B177" s="32" t="s">
        <v>4</v>
      </c>
      <c r="C177" s="8"/>
      <c r="D177" s="9">
        <v>5</v>
      </c>
      <c r="E177" s="8"/>
      <c r="F177" s="9">
        <v>8</v>
      </c>
      <c r="G177" s="8"/>
      <c r="H177" s="9">
        <v>11</v>
      </c>
      <c r="I177" s="32">
        <v>2</v>
      </c>
      <c r="J177" s="23">
        <f>+I177-SUM(C178:H178)</f>
        <v>0</v>
      </c>
      <c r="K177" s="7"/>
    </row>
    <row r="178" spans="1:12" x14ac:dyDescent="0.35">
      <c r="B178" s="33"/>
      <c r="C178" s="24">
        <v>2</v>
      </c>
      <c r="D178" s="25"/>
      <c r="E178" s="24"/>
      <c r="F178" s="25"/>
      <c r="G178" s="24"/>
      <c r="H178" s="25"/>
      <c r="I178" s="33"/>
      <c r="J178" s="23"/>
      <c r="K178" s="7"/>
    </row>
    <row r="179" spans="1:12" x14ac:dyDescent="0.35">
      <c r="B179" s="21" t="s">
        <v>5</v>
      </c>
      <c r="C179" s="8"/>
      <c r="D179" s="9">
        <v>6</v>
      </c>
      <c r="E179" s="10"/>
      <c r="F179" s="11">
        <v>9</v>
      </c>
      <c r="G179" s="10"/>
      <c r="H179" s="11">
        <v>10</v>
      </c>
      <c r="I179" s="21">
        <v>2</v>
      </c>
      <c r="J179" s="23">
        <f>+I179-SUM(C180:H180)</f>
        <v>2</v>
      </c>
      <c r="K179" s="80">
        <v>1</v>
      </c>
    </row>
    <row r="180" spans="1:12" x14ac:dyDescent="0.35">
      <c r="B180" s="22"/>
      <c r="C180" s="24"/>
      <c r="D180" s="25"/>
      <c r="E180" s="26"/>
      <c r="F180" s="27"/>
      <c r="G180" s="26"/>
      <c r="H180" s="27"/>
      <c r="I180" s="22"/>
      <c r="J180" s="23"/>
      <c r="K180" s="80"/>
    </row>
    <row r="181" spans="1:12" x14ac:dyDescent="0.35">
      <c r="B181" s="21" t="s">
        <v>6</v>
      </c>
      <c r="C181" s="8"/>
      <c r="D181" s="9">
        <v>7</v>
      </c>
      <c r="E181" s="10"/>
      <c r="F181" s="11">
        <v>10</v>
      </c>
      <c r="G181" s="10"/>
      <c r="H181" s="11">
        <v>12</v>
      </c>
      <c r="I181" s="21">
        <v>2</v>
      </c>
      <c r="J181" s="23">
        <f>+I181-SUM(C182:H182)</f>
        <v>2</v>
      </c>
      <c r="K181" s="80">
        <v>2</v>
      </c>
      <c r="L181" t="s">
        <v>45</v>
      </c>
    </row>
    <row r="182" spans="1:12" x14ac:dyDescent="0.35">
      <c r="B182" s="22"/>
      <c r="C182" s="24"/>
      <c r="D182" s="25"/>
      <c r="E182" s="26"/>
      <c r="F182" s="27"/>
      <c r="G182" s="26"/>
      <c r="H182" s="27"/>
      <c r="I182" s="22"/>
      <c r="J182" s="23"/>
    </row>
    <row r="183" spans="1:12" ht="18.5" x14ac:dyDescent="0.45">
      <c r="B183" s="15" t="s">
        <v>2</v>
      </c>
      <c r="C183" s="16">
        <v>2</v>
      </c>
      <c r="D183" s="17"/>
      <c r="E183" s="18">
        <v>2</v>
      </c>
      <c r="F183" s="19"/>
      <c r="G183" s="18">
        <v>5</v>
      </c>
      <c r="H183" s="19"/>
      <c r="I183" s="15"/>
      <c r="J183" s="14"/>
    </row>
    <row r="184" spans="1:12" x14ac:dyDescent="0.35">
      <c r="B184" s="14"/>
      <c r="C184" s="20">
        <f>+C183-SUM(C182,C180,C178,C176)</f>
        <v>0</v>
      </c>
      <c r="D184" s="20"/>
      <c r="E184" s="20">
        <f t="shared" ref="E184" si="24">+E183-SUM(E182,E180,E178,E176)</f>
        <v>2</v>
      </c>
      <c r="F184" s="20"/>
      <c r="G184" s="20">
        <f t="shared" ref="G184" si="25">+G183-SUM(G182,G180,G178,G176)</f>
        <v>5</v>
      </c>
      <c r="H184" s="20"/>
      <c r="I184" s="14"/>
      <c r="J184" s="14"/>
    </row>
    <row r="185" spans="1:12" x14ac:dyDescent="0.35">
      <c r="B185" t="s">
        <v>10</v>
      </c>
      <c r="F185" s="2">
        <v>2</v>
      </c>
      <c r="H185">
        <v>1</v>
      </c>
    </row>
    <row r="186" spans="1:12" x14ac:dyDescent="0.35">
      <c r="F186" s="2" t="s">
        <v>46</v>
      </c>
    </row>
    <row r="187" spans="1:12" x14ac:dyDescent="0.35">
      <c r="F187" s="81" t="s">
        <v>54</v>
      </c>
    </row>
    <row r="188" spans="1:12" x14ac:dyDescent="0.35">
      <c r="A188" t="s">
        <v>55</v>
      </c>
    </row>
    <row r="189" spans="1:12" x14ac:dyDescent="0.35">
      <c r="B189" s="13"/>
      <c r="C189" s="28" t="s">
        <v>7</v>
      </c>
      <c r="D189" s="29"/>
      <c r="E189" s="28" t="s">
        <v>8</v>
      </c>
      <c r="F189" s="29"/>
      <c r="G189" s="30" t="s">
        <v>9</v>
      </c>
      <c r="H189" s="31"/>
      <c r="I189" s="13" t="s">
        <v>1</v>
      </c>
      <c r="J189" s="14"/>
      <c r="K189" s="78" t="s">
        <v>10</v>
      </c>
    </row>
    <row r="190" spans="1:12" x14ac:dyDescent="0.35">
      <c r="B190" s="21" t="s">
        <v>3</v>
      </c>
      <c r="C190" s="8"/>
      <c r="D190" s="9">
        <v>6</v>
      </c>
      <c r="E190" s="8"/>
      <c r="F190" s="9">
        <v>7</v>
      </c>
      <c r="G190" s="10"/>
      <c r="H190" s="11">
        <v>9</v>
      </c>
      <c r="I190" s="21">
        <v>3</v>
      </c>
      <c r="J190" s="23">
        <f>+I190-SUM(C191:H191)</f>
        <v>1</v>
      </c>
    </row>
    <row r="191" spans="1:12" x14ac:dyDescent="0.35">
      <c r="B191" s="22"/>
      <c r="C191" s="24"/>
      <c r="D191" s="25"/>
      <c r="E191" s="24">
        <v>2</v>
      </c>
      <c r="F191" s="25"/>
      <c r="G191" s="26"/>
      <c r="H191" s="27"/>
      <c r="I191" s="22"/>
      <c r="J191" s="23"/>
    </row>
    <row r="192" spans="1:12" x14ac:dyDescent="0.35">
      <c r="B192" s="32" t="s">
        <v>4</v>
      </c>
      <c r="C192" s="8"/>
      <c r="D192" s="9">
        <v>5</v>
      </c>
      <c r="E192" s="8"/>
      <c r="F192" s="9">
        <v>8</v>
      </c>
      <c r="G192" s="8"/>
      <c r="H192" s="9">
        <v>11</v>
      </c>
      <c r="I192" s="32">
        <v>2</v>
      </c>
      <c r="J192" s="23">
        <f>+I192-SUM(C193:H193)</f>
        <v>0</v>
      </c>
      <c r="K192" s="7"/>
    </row>
    <row r="193" spans="1:19" x14ac:dyDescent="0.35">
      <c r="B193" s="33"/>
      <c r="C193" s="24">
        <v>2</v>
      </c>
      <c r="D193" s="25"/>
      <c r="E193" s="24"/>
      <c r="F193" s="25"/>
      <c r="G193" s="24"/>
      <c r="H193" s="25"/>
      <c r="I193" s="33"/>
      <c r="J193" s="23"/>
      <c r="K193" s="7"/>
    </row>
    <row r="194" spans="1:19" x14ac:dyDescent="0.35">
      <c r="B194" s="21" t="s">
        <v>5</v>
      </c>
      <c r="C194" s="8"/>
      <c r="D194" s="9">
        <v>6</v>
      </c>
      <c r="E194" s="8"/>
      <c r="F194" s="9">
        <v>9</v>
      </c>
      <c r="G194" s="10"/>
      <c r="H194" s="11">
        <v>10</v>
      </c>
      <c r="I194" s="21">
        <v>2</v>
      </c>
      <c r="J194" s="23">
        <f>+I194-SUM(C195:H195)</f>
        <v>2</v>
      </c>
      <c r="K194" s="80"/>
    </row>
    <row r="195" spans="1:19" x14ac:dyDescent="0.35">
      <c r="B195" s="22"/>
      <c r="C195" s="24"/>
      <c r="D195" s="25"/>
      <c r="E195" s="24"/>
      <c r="F195" s="25"/>
      <c r="G195" s="26"/>
      <c r="H195" s="27"/>
      <c r="I195" s="22"/>
      <c r="J195" s="23"/>
      <c r="K195" s="80"/>
    </row>
    <row r="196" spans="1:19" x14ac:dyDescent="0.35">
      <c r="B196" s="21" t="s">
        <v>6</v>
      </c>
      <c r="C196" s="8"/>
      <c r="D196" s="9">
        <v>7</v>
      </c>
      <c r="E196" s="8"/>
      <c r="F196" s="9">
        <v>10</v>
      </c>
      <c r="G196" s="10"/>
      <c r="H196" s="11">
        <v>12</v>
      </c>
      <c r="I196" s="21">
        <v>2</v>
      </c>
      <c r="J196" s="23">
        <f>+I196-SUM(C197:H197)</f>
        <v>2</v>
      </c>
      <c r="K196" s="80"/>
    </row>
    <row r="197" spans="1:19" x14ac:dyDescent="0.35">
      <c r="B197" s="22"/>
      <c r="C197" s="24"/>
      <c r="D197" s="25"/>
      <c r="E197" s="24"/>
      <c r="F197" s="25"/>
      <c r="G197" s="26"/>
      <c r="H197" s="27"/>
      <c r="I197" s="22"/>
      <c r="J197" s="23"/>
    </row>
    <row r="198" spans="1:19" ht="18.5" x14ac:dyDescent="0.45">
      <c r="B198" s="15" t="s">
        <v>2</v>
      </c>
      <c r="C198" s="16">
        <v>2</v>
      </c>
      <c r="D198" s="17"/>
      <c r="E198" s="16">
        <v>2</v>
      </c>
      <c r="F198" s="17"/>
      <c r="G198" s="18">
        <v>5</v>
      </c>
      <c r="H198" s="19"/>
      <c r="I198" s="15"/>
      <c r="J198" s="14"/>
    </row>
    <row r="199" spans="1:19" x14ac:dyDescent="0.35">
      <c r="B199" s="14"/>
      <c r="C199" s="20">
        <f>+C198-SUM(C197,C195,C193,C191)</f>
        <v>0</v>
      </c>
      <c r="D199" s="20"/>
      <c r="E199" s="20">
        <f t="shared" ref="E199" si="26">+E198-SUM(E197,E195,E193,E191)</f>
        <v>0</v>
      </c>
      <c r="F199" s="20"/>
      <c r="G199" s="20">
        <f t="shared" ref="G199" si="27">+G198-SUM(G197,G195,G193,G191)</f>
        <v>5</v>
      </c>
      <c r="H199" s="20"/>
      <c r="I199" s="14"/>
      <c r="J199" s="14"/>
    </row>
    <row r="200" spans="1:19" x14ac:dyDescent="0.35">
      <c r="B200" t="s">
        <v>10</v>
      </c>
      <c r="F200" s="2"/>
    </row>
    <row r="201" spans="1:19" x14ac:dyDescent="0.35">
      <c r="F201" s="2"/>
    </row>
    <row r="202" spans="1:19" x14ac:dyDescent="0.35">
      <c r="A202" t="s">
        <v>56</v>
      </c>
    </row>
    <row r="203" spans="1:19" x14ac:dyDescent="0.35">
      <c r="B203" s="13"/>
      <c r="C203" s="28" t="s">
        <v>7</v>
      </c>
      <c r="D203" s="29"/>
      <c r="E203" s="28" t="s">
        <v>8</v>
      </c>
      <c r="F203" s="29"/>
      <c r="G203" s="30" t="s">
        <v>9</v>
      </c>
      <c r="H203" s="31"/>
      <c r="I203" s="13" t="s">
        <v>1</v>
      </c>
      <c r="J203" s="14"/>
      <c r="K203" s="78" t="s">
        <v>10</v>
      </c>
    </row>
    <row r="204" spans="1:19" x14ac:dyDescent="0.35">
      <c r="B204" s="21" t="s">
        <v>3</v>
      </c>
      <c r="C204" s="8"/>
      <c r="D204" s="9">
        <v>6</v>
      </c>
      <c r="E204" s="8"/>
      <c r="F204" s="9">
        <v>7</v>
      </c>
      <c r="G204" s="10"/>
      <c r="H204" s="11">
        <v>9</v>
      </c>
      <c r="I204" s="21">
        <v>3</v>
      </c>
      <c r="J204" s="23">
        <f>+I204-SUM(C205:H205)</f>
        <v>0</v>
      </c>
    </row>
    <row r="205" spans="1:19" x14ac:dyDescent="0.35">
      <c r="B205" s="22"/>
      <c r="C205" s="24"/>
      <c r="D205" s="25"/>
      <c r="E205" s="24">
        <v>2</v>
      </c>
      <c r="F205" s="25"/>
      <c r="G205" s="26">
        <v>1</v>
      </c>
      <c r="H205" s="27"/>
      <c r="I205" s="22"/>
      <c r="J205" s="23"/>
      <c r="O205">
        <f>+C205*D204</f>
        <v>0</v>
      </c>
      <c r="Q205">
        <f>+E205*F204</f>
        <v>14</v>
      </c>
      <c r="S205">
        <f>+G205*H204</f>
        <v>9</v>
      </c>
    </row>
    <row r="206" spans="1:19" x14ac:dyDescent="0.35">
      <c r="B206" s="32" t="s">
        <v>4</v>
      </c>
      <c r="C206" s="8"/>
      <c r="D206" s="9">
        <v>5</v>
      </c>
      <c r="E206" s="8"/>
      <c r="F206" s="9">
        <v>8</v>
      </c>
      <c r="G206" s="8"/>
      <c r="H206" s="9">
        <v>11</v>
      </c>
      <c r="I206" s="32">
        <v>2</v>
      </c>
      <c r="J206" s="23">
        <f>+I206-SUM(C207:H207)</f>
        <v>0</v>
      </c>
      <c r="K206" s="7"/>
    </row>
    <row r="207" spans="1:19" x14ac:dyDescent="0.35">
      <c r="B207" s="33"/>
      <c r="C207" s="24">
        <v>2</v>
      </c>
      <c r="D207" s="25"/>
      <c r="E207" s="24"/>
      <c r="F207" s="25"/>
      <c r="G207" s="24"/>
      <c r="H207" s="25"/>
      <c r="I207" s="33"/>
      <c r="J207" s="23"/>
      <c r="K207" s="7"/>
      <c r="O207">
        <f>+C207*D206</f>
        <v>10</v>
      </c>
      <c r="Q207">
        <f>+E207*F206</f>
        <v>0</v>
      </c>
      <c r="S207">
        <f>+G207*H206</f>
        <v>0</v>
      </c>
    </row>
    <row r="208" spans="1:19" x14ac:dyDescent="0.35">
      <c r="B208" s="21" t="s">
        <v>5</v>
      </c>
      <c r="C208" s="8"/>
      <c r="D208" s="9">
        <v>6</v>
      </c>
      <c r="E208" s="8"/>
      <c r="F208" s="9">
        <v>9</v>
      </c>
      <c r="G208" s="10"/>
      <c r="H208" s="11">
        <v>10</v>
      </c>
      <c r="I208" s="21">
        <v>2</v>
      </c>
      <c r="J208" s="23">
        <f>+I208-SUM(C209:H209)</f>
        <v>0</v>
      </c>
      <c r="K208" s="80"/>
    </row>
    <row r="209" spans="1:19" x14ac:dyDescent="0.35">
      <c r="B209" s="22"/>
      <c r="C209" s="24"/>
      <c r="D209" s="25"/>
      <c r="E209" s="24"/>
      <c r="F209" s="25"/>
      <c r="G209" s="26">
        <v>2</v>
      </c>
      <c r="H209" s="27"/>
      <c r="I209" s="22"/>
      <c r="J209" s="23"/>
      <c r="K209" s="80"/>
      <c r="O209">
        <f>+C209*D208</f>
        <v>0</v>
      </c>
      <c r="Q209">
        <f>+E209*F208</f>
        <v>0</v>
      </c>
      <c r="S209">
        <f>+G209*H208</f>
        <v>20</v>
      </c>
    </row>
    <row r="210" spans="1:19" x14ac:dyDescent="0.35">
      <c r="B210" s="21" t="s">
        <v>6</v>
      </c>
      <c r="C210" s="8"/>
      <c r="D210" s="9">
        <v>7</v>
      </c>
      <c r="E210" s="8"/>
      <c r="F210" s="9">
        <v>10</v>
      </c>
      <c r="G210" s="10"/>
      <c r="H210" s="11">
        <v>12</v>
      </c>
      <c r="I210" s="21">
        <v>2</v>
      </c>
      <c r="J210" s="23">
        <f>+I210-SUM(C211:H211)</f>
        <v>0</v>
      </c>
      <c r="K210" s="80"/>
    </row>
    <row r="211" spans="1:19" x14ac:dyDescent="0.35">
      <c r="B211" s="22"/>
      <c r="C211" s="24"/>
      <c r="D211" s="25"/>
      <c r="E211" s="24"/>
      <c r="F211" s="25"/>
      <c r="G211" s="26">
        <v>2</v>
      </c>
      <c r="H211" s="27"/>
      <c r="I211" s="22"/>
      <c r="J211" s="23"/>
      <c r="O211">
        <f>+C211*D210</f>
        <v>0</v>
      </c>
      <c r="Q211">
        <f>+E211*F210</f>
        <v>0</v>
      </c>
      <c r="S211">
        <f>+G211*H210</f>
        <v>24</v>
      </c>
    </row>
    <row r="212" spans="1:19" ht="18.5" x14ac:dyDescent="0.45">
      <c r="B212" s="15" t="s">
        <v>2</v>
      </c>
      <c r="C212" s="16">
        <v>2</v>
      </c>
      <c r="D212" s="17"/>
      <c r="E212" s="16">
        <v>2</v>
      </c>
      <c r="F212" s="17"/>
      <c r="G212" s="18">
        <v>5</v>
      </c>
      <c r="H212" s="19"/>
      <c r="I212" s="15"/>
      <c r="J212" s="14"/>
    </row>
    <row r="213" spans="1:19" x14ac:dyDescent="0.35">
      <c r="B213" s="14"/>
      <c r="C213" s="20">
        <f>+C212-SUM(C211,C209,C207,C205)</f>
        <v>0</v>
      </c>
      <c r="D213" s="20"/>
      <c r="E213" s="20">
        <f t="shared" ref="E213" si="28">+E212-SUM(E211,E209,E207,E205)</f>
        <v>0</v>
      </c>
      <c r="F213" s="20"/>
      <c r="G213" s="20">
        <f t="shared" ref="G213" si="29">+G212-SUM(G211,G209,G207,G205)</f>
        <v>0</v>
      </c>
      <c r="H213" s="20"/>
      <c r="I213" s="14"/>
      <c r="J213" s="14"/>
      <c r="O213">
        <f>SUM(O205:U211)</f>
        <v>77</v>
      </c>
    </row>
    <row r="214" spans="1:19" x14ac:dyDescent="0.35">
      <c r="B214" t="s">
        <v>10</v>
      </c>
      <c r="F214" s="2"/>
    </row>
    <row r="216" spans="1:19" x14ac:dyDescent="0.35">
      <c r="A216" t="s">
        <v>57</v>
      </c>
    </row>
    <row r="217" spans="1:19" x14ac:dyDescent="0.35">
      <c r="B217" s="13"/>
      <c r="C217" s="30" t="s">
        <v>7</v>
      </c>
      <c r="D217" s="31"/>
      <c r="E217" s="30" t="s">
        <v>8</v>
      </c>
      <c r="F217" s="31"/>
      <c r="G217" s="30" t="s">
        <v>9</v>
      </c>
      <c r="H217" s="31"/>
      <c r="I217" s="13" t="s">
        <v>1</v>
      </c>
      <c r="J217" s="14"/>
      <c r="K217" s="78" t="s">
        <v>10</v>
      </c>
    </row>
    <row r="218" spans="1:19" x14ac:dyDescent="0.35">
      <c r="B218" s="21" t="s">
        <v>3</v>
      </c>
      <c r="C218" s="10"/>
      <c r="D218" s="11">
        <v>6</v>
      </c>
      <c r="E218" s="10"/>
      <c r="F218" s="11">
        <v>7</v>
      </c>
      <c r="G218" s="10"/>
      <c r="H218" s="11">
        <v>9</v>
      </c>
      <c r="I218" s="21">
        <v>3</v>
      </c>
      <c r="J218" s="23">
        <f>+I218-SUM(C219:H219)</f>
        <v>3</v>
      </c>
      <c r="K218">
        <f>+F218-D218</f>
        <v>1</v>
      </c>
    </row>
    <row r="219" spans="1:19" x14ac:dyDescent="0.35">
      <c r="B219" s="22"/>
      <c r="C219" s="26"/>
      <c r="D219" s="27"/>
      <c r="E219" s="26"/>
      <c r="F219" s="27"/>
      <c r="G219" s="26"/>
      <c r="H219" s="27"/>
      <c r="I219" s="22"/>
      <c r="J219" s="23"/>
    </row>
    <row r="220" spans="1:19" x14ac:dyDescent="0.35">
      <c r="B220" s="21" t="s">
        <v>4</v>
      </c>
      <c r="C220" s="10"/>
      <c r="D220" s="11">
        <v>5</v>
      </c>
      <c r="E220" s="10"/>
      <c r="F220" s="11">
        <v>8</v>
      </c>
      <c r="G220" s="10"/>
      <c r="H220" s="11">
        <v>11</v>
      </c>
      <c r="I220" s="21">
        <v>2</v>
      </c>
      <c r="J220" s="23">
        <f>+I220-SUM(C221:H221)</f>
        <v>2</v>
      </c>
      <c r="K220" s="80">
        <f>+F220-D220</f>
        <v>3</v>
      </c>
    </row>
    <row r="221" spans="1:19" x14ac:dyDescent="0.35">
      <c r="B221" s="22"/>
      <c r="C221" s="26"/>
      <c r="D221" s="27"/>
      <c r="E221" s="26"/>
      <c r="F221" s="27"/>
      <c r="G221" s="26"/>
      <c r="H221" s="27"/>
      <c r="I221" s="22"/>
      <c r="J221" s="23"/>
      <c r="K221" s="7"/>
    </row>
    <row r="222" spans="1:19" x14ac:dyDescent="0.35">
      <c r="B222" s="21" t="s">
        <v>5</v>
      </c>
      <c r="C222" s="10"/>
      <c r="D222" s="11">
        <v>6</v>
      </c>
      <c r="E222" s="10"/>
      <c r="F222" s="11">
        <v>9</v>
      </c>
      <c r="G222" s="10"/>
      <c r="H222" s="11">
        <v>10</v>
      </c>
      <c r="I222" s="21">
        <v>2</v>
      </c>
      <c r="J222" s="23">
        <f>+I222-SUM(C223:H223)</f>
        <v>2</v>
      </c>
      <c r="K222" s="7">
        <f>+F222-D222</f>
        <v>3</v>
      </c>
      <c r="L222" t="s">
        <v>41</v>
      </c>
    </row>
    <row r="223" spans="1:19" x14ac:dyDescent="0.35">
      <c r="B223" s="22"/>
      <c r="C223" s="26"/>
      <c r="D223" s="27"/>
      <c r="E223" s="26"/>
      <c r="F223" s="27"/>
      <c r="G223" s="26"/>
      <c r="H223" s="27"/>
      <c r="I223" s="22"/>
      <c r="J223" s="23"/>
      <c r="K223" s="80"/>
    </row>
    <row r="224" spans="1:19" x14ac:dyDescent="0.35">
      <c r="B224" s="21" t="s">
        <v>6</v>
      </c>
      <c r="C224" s="10"/>
      <c r="D224" s="11">
        <v>7</v>
      </c>
      <c r="E224" s="10"/>
      <c r="F224" s="11">
        <v>10</v>
      </c>
      <c r="G224" s="10"/>
      <c r="H224" s="11">
        <v>12</v>
      </c>
      <c r="I224" s="21">
        <v>2</v>
      </c>
      <c r="J224" s="23">
        <f>+I224-SUM(C225:H225)</f>
        <v>2</v>
      </c>
      <c r="K224" s="80">
        <f>+F224-D224</f>
        <v>3</v>
      </c>
    </row>
    <row r="225" spans="1:12" x14ac:dyDescent="0.35">
      <c r="B225" s="22"/>
      <c r="C225" s="26"/>
      <c r="D225" s="27"/>
      <c r="E225" s="26"/>
      <c r="F225" s="27"/>
      <c r="G225" s="26"/>
      <c r="H225" s="27"/>
      <c r="I225" s="22"/>
      <c r="J225" s="23"/>
    </row>
    <row r="226" spans="1:12" ht="18.5" x14ac:dyDescent="0.45">
      <c r="B226" s="15" t="s">
        <v>2</v>
      </c>
      <c r="C226" s="18">
        <v>2</v>
      </c>
      <c r="D226" s="19"/>
      <c r="E226" s="18">
        <v>2</v>
      </c>
      <c r="F226" s="19"/>
      <c r="G226" s="18">
        <v>5</v>
      </c>
      <c r="H226" s="19"/>
      <c r="I226" s="15"/>
      <c r="J226" s="14"/>
    </row>
    <row r="227" spans="1:12" x14ac:dyDescent="0.35">
      <c r="B227" s="14"/>
      <c r="C227" s="20">
        <f>+C226-SUM(C225,C223,C221,C219)</f>
        <v>2</v>
      </c>
      <c r="D227" s="20"/>
      <c r="E227" s="20">
        <f t="shared" ref="E227" si="30">+E226-SUM(E225,E223,E221,E219)</f>
        <v>2</v>
      </c>
      <c r="F227" s="20"/>
      <c r="G227" s="20">
        <f t="shared" ref="G227" si="31">+G226-SUM(G225,G223,G221,G219)</f>
        <v>5</v>
      </c>
      <c r="H227" s="20"/>
      <c r="I227" s="14"/>
      <c r="J227" s="14"/>
    </row>
    <row r="228" spans="1:12" x14ac:dyDescent="0.35">
      <c r="B228" t="s">
        <v>10</v>
      </c>
      <c r="D228">
        <f>+D222-D220</f>
        <v>1</v>
      </c>
      <c r="F228">
        <f>+F220-F218</f>
        <v>1</v>
      </c>
      <c r="H228">
        <f>+H222-H218</f>
        <v>1</v>
      </c>
    </row>
    <row r="230" spans="1:12" x14ac:dyDescent="0.35">
      <c r="A230" t="s">
        <v>58</v>
      </c>
    </row>
    <row r="231" spans="1:12" x14ac:dyDescent="0.35">
      <c r="B231" s="13"/>
      <c r="C231" s="30" t="s">
        <v>7</v>
      </c>
      <c r="D231" s="31"/>
      <c r="E231" s="30" t="s">
        <v>8</v>
      </c>
      <c r="F231" s="31"/>
      <c r="G231" s="30" t="s">
        <v>9</v>
      </c>
      <c r="H231" s="31"/>
      <c r="I231" s="13" t="s">
        <v>1</v>
      </c>
      <c r="J231" s="14"/>
      <c r="K231" s="78" t="s">
        <v>10</v>
      </c>
    </row>
    <row r="232" spans="1:12" x14ac:dyDescent="0.35">
      <c r="B232" s="21" t="s">
        <v>3</v>
      </c>
      <c r="C232" s="10"/>
      <c r="D232" s="11">
        <v>6</v>
      </c>
      <c r="E232" s="10"/>
      <c r="F232" s="11">
        <v>7</v>
      </c>
      <c r="G232" s="10"/>
      <c r="H232" s="11">
        <v>9</v>
      </c>
      <c r="I232" s="21">
        <v>3</v>
      </c>
      <c r="J232" s="23">
        <f>+I232-SUM(C233:H233)</f>
        <v>3</v>
      </c>
      <c r="K232">
        <f>+F232-D232</f>
        <v>1</v>
      </c>
    </row>
    <row r="233" spans="1:12" x14ac:dyDescent="0.35">
      <c r="B233" s="22"/>
      <c r="C233" s="26"/>
      <c r="D233" s="27"/>
      <c r="E233" s="26"/>
      <c r="F233" s="27"/>
      <c r="G233" s="26"/>
      <c r="H233" s="27"/>
      <c r="I233" s="22"/>
      <c r="J233" s="23"/>
    </row>
    <row r="234" spans="1:12" x14ac:dyDescent="0.35">
      <c r="B234" s="21" t="s">
        <v>4</v>
      </c>
      <c r="C234" s="10"/>
      <c r="D234" s="11">
        <v>5</v>
      </c>
      <c r="E234" s="10"/>
      <c r="F234" s="11">
        <v>8</v>
      </c>
      <c r="G234" s="10"/>
      <c r="H234" s="11">
        <v>11</v>
      </c>
      <c r="I234" s="21">
        <v>2</v>
      </c>
      <c r="J234" s="23">
        <f>+I234-SUM(C235:H235)</f>
        <v>2</v>
      </c>
      <c r="K234" s="80">
        <f>+F234-D234</f>
        <v>3</v>
      </c>
    </row>
    <row r="235" spans="1:12" x14ac:dyDescent="0.35">
      <c r="B235" s="22"/>
      <c r="C235" s="26"/>
      <c r="D235" s="27"/>
      <c r="E235" s="26"/>
      <c r="F235" s="27"/>
      <c r="G235" s="26"/>
      <c r="H235" s="27"/>
      <c r="I235" s="22"/>
      <c r="J235" s="23"/>
      <c r="K235" s="7"/>
    </row>
    <row r="236" spans="1:12" x14ac:dyDescent="0.35">
      <c r="B236" s="21" t="s">
        <v>5</v>
      </c>
      <c r="C236" s="10"/>
      <c r="D236" s="11">
        <v>6</v>
      </c>
      <c r="E236" s="10"/>
      <c r="F236" s="11">
        <v>9</v>
      </c>
      <c r="G236" s="10"/>
      <c r="H236" s="11">
        <v>10</v>
      </c>
      <c r="I236" s="21">
        <v>2</v>
      </c>
      <c r="J236" s="23">
        <f>+I236-SUM(C237:H237)</f>
        <v>0</v>
      </c>
      <c r="K236" s="7">
        <f>+F236-D236</f>
        <v>3</v>
      </c>
      <c r="L236" t="s">
        <v>41</v>
      </c>
    </row>
    <row r="237" spans="1:12" x14ac:dyDescent="0.35">
      <c r="B237" s="22"/>
      <c r="C237" s="26">
        <v>2</v>
      </c>
      <c r="D237" s="27"/>
      <c r="E237" s="26"/>
      <c r="F237" s="27"/>
      <c r="G237" s="26"/>
      <c r="H237" s="27"/>
      <c r="I237" s="22"/>
      <c r="J237" s="23"/>
      <c r="K237" s="80"/>
    </row>
    <row r="238" spans="1:12" x14ac:dyDescent="0.35">
      <c r="B238" s="21" t="s">
        <v>6</v>
      </c>
      <c r="C238" s="10"/>
      <c r="D238" s="11">
        <v>7</v>
      </c>
      <c r="E238" s="10"/>
      <c r="F238" s="11">
        <v>10</v>
      </c>
      <c r="G238" s="10"/>
      <c r="H238" s="11">
        <v>12</v>
      </c>
      <c r="I238" s="21">
        <v>2</v>
      </c>
      <c r="J238" s="23">
        <f>+I238-SUM(C239:H239)</f>
        <v>2</v>
      </c>
      <c r="K238" s="80">
        <f>+F238-D238</f>
        <v>3</v>
      </c>
    </row>
    <row r="239" spans="1:12" x14ac:dyDescent="0.35">
      <c r="B239" s="22"/>
      <c r="C239" s="26"/>
      <c r="D239" s="27"/>
      <c r="E239" s="26"/>
      <c r="F239" s="27"/>
      <c r="G239" s="26"/>
      <c r="H239" s="27"/>
      <c r="I239" s="22"/>
      <c r="J239" s="23"/>
    </row>
    <row r="240" spans="1:12" ht="18.5" x14ac:dyDescent="0.45">
      <c r="B240" s="15" t="s">
        <v>2</v>
      </c>
      <c r="C240" s="18">
        <v>2</v>
      </c>
      <c r="D240" s="19"/>
      <c r="E240" s="18">
        <v>2</v>
      </c>
      <c r="F240" s="19"/>
      <c r="G240" s="18">
        <v>5</v>
      </c>
      <c r="H240" s="19"/>
      <c r="I240" s="15"/>
      <c r="J240" s="14"/>
    </row>
    <row r="241" spans="1:12" x14ac:dyDescent="0.35">
      <c r="B241" s="14"/>
      <c r="C241" s="20">
        <f>+C240-SUM(C239,C237,C235,C233)</f>
        <v>0</v>
      </c>
      <c r="D241" s="20"/>
      <c r="E241" s="20">
        <f t="shared" ref="E241" si="32">+E240-SUM(E239,E237,E235,E233)</f>
        <v>2</v>
      </c>
      <c r="F241" s="20"/>
      <c r="G241" s="20">
        <f t="shared" ref="G241" si="33">+G240-SUM(G239,G237,G235,G233)</f>
        <v>5</v>
      </c>
      <c r="H241" s="20"/>
      <c r="I241" s="14"/>
      <c r="J241" s="14"/>
    </row>
    <row r="242" spans="1:12" x14ac:dyDescent="0.35">
      <c r="B242" t="s">
        <v>10</v>
      </c>
      <c r="D242">
        <f>+D236-D234</f>
        <v>1</v>
      </c>
      <c r="F242">
        <f>+F234-F232</f>
        <v>1</v>
      </c>
      <c r="H242">
        <f>+H236-H232</f>
        <v>1</v>
      </c>
    </row>
    <row r="244" spans="1:12" x14ac:dyDescent="0.35">
      <c r="A244" t="s">
        <v>59</v>
      </c>
    </row>
    <row r="245" spans="1:12" x14ac:dyDescent="0.35">
      <c r="B245" s="13"/>
      <c r="C245" s="28" t="s">
        <v>7</v>
      </c>
      <c r="D245" s="29"/>
      <c r="E245" s="30" t="s">
        <v>8</v>
      </c>
      <c r="F245" s="31"/>
      <c r="G245" s="30" t="s">
        <v>9</v>
      </c>
      <c r="H245" s="31"/>
      <c r="I245" s="13" t="s">
        <v>1</v>
      </c>
      <c r="J245" s="14"/>
      <c r="K245" s="78" t="s">
        <v>10</v>
      </c>
    </row>
    <row r="246" spans="1:12" x14ac:dyDescent="0.35">
      <c r="B246" s="21" t="s">
        <v>3</v>
      </c>
      <c r="C246" s="8"/>
      <c r="D246" s="9">
        <v>6</v>
      </c>
      <c r="E246" s="10"/>
      <c r="F246" s="11">
        <v>7</v>
      </c>
      <c r="G246" s="10"/>
      <c r="H246" s="11">
        <v>9</v>
      </c>
      <c r="I246" s="21">
        <v>3</v>
      </c>
      <c r="J246" s="23">
        <f>+I246-SUM(C247:H247)</f>
        <v>3</v>
      </c>
      <c r="K246">
        <v>2</v>
      </c>
    </row>
    <row r="247" spans="1:12" x14ac:dyDescent="0.35">
      <c r="B247" s="22"/>
      <c r="C247" s="24"/>
      <c r="D247" s="25"/>
      <c r="E247" s="26"/>
      <c r="F247" s="27"/>
      <c r="G247" s="26"/>
      <c r="H247" s="27"/>
      <c r="I247" s="22"/>
      <c r="J247" s="23"/>
    </row>
    <row r="248" spans="1:12" x14ac:dyDescent="0.35">
      <c r="B248" s="21" t="s">
        <v>4</v>
      </c>
      <c r="C248" s="8"/>
      <c r="D248" s="9">
        <v>5</v>
      </c>
      <c r="E248" s="10"/>
      <c r="F248" s="11">
        <v>8</v>
      </c>
      <c r="G248" s="10"/>
      <c r="H248" s="11">
        <v>11</v>
      </c>
      <c r="I248" s="21">
        <v>2</v>
      </c>
      <c r="J248" s="23">
        <f>+I248-SUM(C249:H249)</f>
        <v>2</v>
      </c>
      <c r="K248" s="80">
        <v>3</v>
      </c>
      <c r="L248" t="s">
        <v>41</v>
      </c>
    </row>
    <row r="249" spans="1:12" x14ac:dyDescent="0.35">
      <c r="B249" s="22"/>
      <c r="C249" s="24"/>
      <c r="D249" s="25"/>
      <c r="E249" s="26"/>
      <c r="F249" s="27"/>
      <c r="G249" s="26"/>
      <c r="H249" s="27"/>
      <c r="I249" s="22"/>
      <c r="J249" s="23"/>
      <c r="K249" s="7"/>
    </row>
    <row r="250" spans="1:12" x14ac:dyDescent="0.35">
      <c r="B250" s="32" t="s">
        <v>5</v>
      </c>
      <c r="C250" s="8"/>
      <c r="D250" s="9">
        <v>6</v>
      </c>
      <c r="E250" s="8"/>
      <c r="F250" s="9">
        <v>9</v>
      </c>
      <c r="G250" s="8"/>
      <c r="H250" s="9">
        <v>10</v>
      </c>
      <c r="I250" s="32">
        <v>2</v>
      </c>
      <c r="J250" s="23">
        <f>+I250-SUM(C251:H251)</f>
        <v>0</v>
      </c>
      <c r="K250" s="7"/>
    </row>
    <row r="251" spans="1:12" x14ac:dyDescent="0.35">
      <c r="B251" s="33"/>
      <c r="C251" s="24">
        <v>2</v>
      </c>
      <c r="D251" s="25"/>
      <c r="E251" s="24"/>
      <c r="F251" s="25"/>
      <c r="G251" s="24"/>
      <c r="H251" s="25"/>
      <c r="I251" s="33"/>
      <c r="J251" s="23"/>
      <c r="K251" s="80"/>
    </row>
    <row r="252" spans="1:12" x14ac:dyDescent="0.35">
      <c r="B252" s="21" t="s">
        <v>6</v>
      </c>
      <c r="C252" s="8"/>
      <c r="D252" s="9">
        <v>7</v>
      </c>
      <c r="E252" s="10"/>
      <c r="F252" s="11">
        <v>10</v>
      </c>
      <c r="G252" s="10"/>
      <c r="H252" s="11">
        <v>12</v>
      </c>
      <c r="I252" s="21">
        <v>2</v>
      </c>
      <c r="J252" s="23">
        <f>+I252-SUM(C253:H253)</f>
        <v>2</v>
      </c>
      <c r="K252" s="80">
        <v>2</v>
      </c>
    </row>
    <row r="253" spans="1:12" x14ac:dyDescent="0.35">
      <c r="B253" s="22"/>
      <c r="C253" s="24"/>
      <c r="D253" s="25"/>
      <c r="E253" s="26"/>
      <c r="F253" s="27"/>
      <c r="G253" s="26"/>
      <c r="H253" s="27"/>
      <c r="I253" s="22"/>
      <c r="J253" s="23"/>
    </row>
    <row r="254" spans="1:12" ht="18.5" x14ac:dyDescent="0.45">
      <c r="B254" s="15" t="s">
        <v>2</v>
      </c>
      <c r="C254" s="16">
        <v>2</v>
      </c>
      <c r="D254" s="17"/>
      <c r="E254" s="18">
        <v>2</v>
      </c>
      <c r="F254" s="19"/>
      <c r="G254" s="18">
        <v>5</v>
      </c>
      <c r="H254" s="19"/>
      <c r="I254" s="15"/>
      <c r="J254" s="14"/>
    </row>
    <row r="255" spans="1:12" x14ac:dyDescent="0.35">
      <c r="B255" s="14"/>
      <c r="C255" s="20">
        <f>+C254-SUM(C253,C251,C249,C247)</f>
        <v>0</v>
      </c>
      <c r="D255" s="20"/>
      <c r="E255" s="20">
        <f t="shared" ref="E255" si="34">+E254-SUM(E253,E251,E249,E247)</f>
        <v>2</v>
      </c>
      <c r="F255" s="20"/>
      <c r="G255" s="20">
        <f t="shared" ref="G255" si="35">+G254-SUM(G253,G251,G249,G247)</f>
        <v>5</v>
      </c>
      <c r="H255" s="20"/>
      <c r="I255" s="14"/>
      <c r="J255" s="14"/>
    </row>
    <row r="256" spans="1:12" x14ac:dyDescent="0.35">
      <c r="B256" t="s">
        <v>10</v>
      </c>
      <c r="F256">
        <v>1</v>
      </c>
      <c r="H256">
        <v>2</v>
      </c>
    </row>
    <row r="258" spans="1:11" x14ac:dyDescent="0.35">
      <c r="A258" t="s">
        <v>60</v>
      </c>
    </row>
    <row r="259" spans="1:11" x14ac:dyDescent="0.35">
      <c r="B259" s="13"/>
      <c r="C259" s="28" t="s">
        <v>7</v>
      </c>
      <c r="D259" s="29"/>
      <c r="E259" s="30" t="s">
        <v>8</v>
      </c>
      <c r="F259" s="31"/>
      <c r="G259" s="30" t="s">
        <v>9</v>
      </c>
      <c r="H259" s="31"/>
      <c r="I259" s="13" t="s">
        <v>1</v>
      </c>
      <c r="J259" s="14"/>
      <c r="K259" s="78" t="s">
        <v>10</v>
      </c>
    </row>
    <row r="260" spans="1:11" x14ac:dyDescent="0.35">
      <c r="B260" s="21" t="s">
        <v>3</v>
      </c>
      <c r="C260" s="8"/>
      <c r="D260" s="9">
        <v>6</v>
      </c>
      <c r="E260" s="10"/>
      <c r="F260" s="11">
        <v>7</v>
      </c>
      <c r="G260" s="10"/>
      <c r="H260" s="11">
        <v>9</v>
      </c>
      <c r="I260" s="21">
        <v>3</v>
      </c>
      <c r="J260" s="23">
        <f>+I260-SUM(C261:H261)</f>
        <v>3</v>
      </c>
    </row>
    <row r="261" spans="1:11" x14ac:dyDescent="0.35">
      <c r="B261" s="22"/>
      <c r="C261" s="24"/>
      <c r="D261" s="25"/>
      <c r="E261" s="26"/>
      <c r="F261" s="27"/>
      <c r="G261" s="26"/>
      <c r="H261" s="27"/>
      <c r="I261" s="22"/>
      <c r="J261" s="23"/>
    </row>
    <row r="262" spans="1:11" x14ac:dyDescent="0.35">
      <c r="B262" s="21" t="s">
        <v>4</v>
      </c>
      <c r="C262" s="8"/>
      <c r="D262" s="9">
        <v>5</v>
      </c>
      <c r="E262" s="10"/>
      <c r="F262" s="11">
        <v>8</v>
      </c>
      <c r="G262" s="10"/>
      <c r="H262" s="11">
        <v>11</v>
      </c>
      <c r="I262" s="21">
        <v>2</v>
      </c>
      <c r="J262" s="23">
        <f>+I262-SUM(C263:H263)</f>
        <v>0</v>
      </c>
      <c r="K262" s="80"/>
    </row>
    <row r="263" spans="1:11" x14ac:dyDescent="0.35">
      <c r="B263" s="22"/>
      <c r="C263" s="24"/>
      <c r="D263" s="25"/>
      <c r="E263" s="26">
        <v>2</v>
      </c>
      <c r="F263" s="27"/>
      <c r="G263" s="26"/>
      <c r="H263" s="27"/>
      <c r="I263" s="22"/>
      <c r="J263" s="23"/>
      <c r="K263" s="7"/>
    </row>
    <row r="264" spans="1:11" x14ac:dyDescent="0.35">
      <c r="B264" s="32" t="s">
        <v>5</v>
      </c>
      <c r="C264" s="8"/>
      <c r="D264" s="9">
        <v>6</v>
      </c>
      <c r="E264" s="8"/>
      <c r="F264" s="9">
        <v>9</v>
      </c>
      <c r="G264" s="8"/>
      <c r="H264" s="9">
        <v>10</v>
      </c>
      <c r="I264" s="32">
        <v>2</v>
      </c>
      <c r="J264" s="23">
        <f>+I264-SUM(C265:H265)</f>
        <v>0</v>
      </c>
      <c r="K264" s="7"/>
    </row>
    <row r="265" spans="1:11" x14ac:dyDescent="0.35">
      <c r="B265" s="33"/>
      <c r="C265" s="24">
        <v>2</v>
      </c>
      <c r="D265" s="25"/>
      <c r="E265" s="24"/>
      <c r="F265" s="25"/>
      <c r="G265" s="24"/>
      <c r="H265" s="25"/>
      <c r="I265" s="33"/>
      <c r="J265" s="23"/>
      <c r="K265" s="80"/>
    </row>
    <row r="266" spans="1:11" x14ac:dyDescent="0.35">
      <c r="B266" s="21" t="s">
        <v>6</v>
      </c>
      <c r="C266" s="8"/>
      <c r="D266" s="9">
        <v>7</v>
      </c>
      <c r="E266" s="10"/>
      <c r="F266" s="11">
        <v>10</v>
      </c>
      <c r="G266" s="10"/>
      <c r="H266" s="11">
        <v>12</v>
      </c>
      <c r="I266" s="21">
        <v>2</v>
      </c>
      <c r="J266" s="23">
        <f>+I266-SUM(C267:H267)</f>
        <v>2</v>
      </c>
      <c r="K266" s="80"/>
    </row>
    <row r="267" spans="1:11" x14ac:dyDescent="0.35">
      <c r="B267" s="22"/>
      <c r="C267" s="24"/>
      <c r="D267" s="25"/>
      <c r="E267" s="26"/>
      <c r="F267" s="27"/>
      <c r="G267" s="26"/>
      <c r="H267" s="27"/>
      <c r="I267" s="22"/>
      <c r="J267" s="23"/>
    </row>
    <row r="268" spans="1:11" ht="18.5" x14ac:dyDescent="0.45">
      <c r="B268" s="15" t="s">
        <v>2</v>
      </c>
      <c r="C268" s="16">
        <v>2</v>
      </c>
      <c r="D268" s="17"/>
      <c r="E268" s="18">
        <v>2</v>
      </c>
      <c r="F268" s="19"/>
      <c r="G268" s="18">
        <v>5</v>
      </c>
      <c r="H268" s="19"/>
      <c r="I268" s="15"/>
      <c r="J268" s="14"/>
    </row>
    <row r="269" spans="1:11" x14ac:dyDescent="0.35">
      <c r="B269" s="14"/>
      <c r="C269" s="20">
        <f>+C268-SUM(C267,C265,C263,C261)</f>
        <v>0</v>
      </c>
      <c r="D269" s="20"/>
      <c r="E269" s="20">
        <f t="shared" ref="E269" si="36">+E268-SUM(E267,E265,E263,E261)</f>
        <v>0</v>
      </c>
      <c r="F269" s="20"/>
      <c r="G269" s="20">
        <f t="shared" ref="G269" si="37">+G268-SUM(G267,G265,G263,G261)</f>
        <v>5</v>
      </c>
      <c r="H269" s="20"/>
      <c r="I269" s="14"/>
      <c r="J269" s="14"/>
    </row>
    <row r="270" spans="1:11" x14ac:dyDescent="0.35">
      <c r="B270" t="s">
        <v>10</v>
      </c>
    </row>
    <row r="272" spans="1:11" x14ac:dyDescent="0.35">
      <c r="A272" t="s">
        <v>61</v>
      </c>
    </row>
    <row r="273" spans="1:19" x14ac:dyDescent="0.35">
      <c r="B273" s="13"/>
      <c r="C273" s="28" t="s">
        <v>7</v>
      </c>
      <c r="D273" s="29"/>
      <c r="E273" s="28" t="s">
        <v>8</v>
      </c>
      <c r="F273" s="29"/>
      <c r="G273" s="30" t="s">
        <v>9</v>
      </c>
      <c r="H273" s="31"/>
      <c r="I273" s="13" t="s">
        <v>1</v>
      </c>
      <c r="J273" s="14"/>
      <c r="K273" s="78" t="s">
        <v>10</v>
      </c>
    </row>
    <row r="274" spans="1:19" x14ac:dyDescent="0.35">
      <c r="B274" s="21" t="s">
        <v>3</v>
      </c>
      <c r="C274" s="8"/>
      <c r="D274" s="9">
        <v>6</v>
      </c>
      <c r="E274" s="8"/>
      <c r="F274" s="9">
        <v>7</v>
      </c>
      <c r="G274" s="10"/>
      <c r="H274" s="11">
        <v>9</v>
      </c>
      <c r="I274" s="21">
        <v>3</v>
      </c>
      <c r="J274" s="23">
        <f>+I274-SUM(C275:H275)</f>
        <v>0</v>
      </c>
    </row>
    <row r="275" spans="1:19" x14ac:dyDescent="0.35">
      <c r="B275" s="22"/>
      <c r="C275" s="24"/>
      <c r="D275" s="25"/>
      <c r="E275" s="24"/>
      <c r="F275" s="25"/>
      <c r="G275" s="26">
        <v>3</v>
      </c>
      <c r="H275" s="27"/>
      <c r="I275" s="22"/>
      <c r="J275" s="23"/>
      <c r="O275">
        <f>+C275*D274</f>
        <v>0</v>
      </c>
      <c r="Q275">
        <f>+E275*F274</f>
        <v>0</v>
      </c>
      <c r="S275">
        <f>+G275*H274</f>
        <v>27</v>
      </c>
    </row>
    <row r="276" spans="1:19" x14ac:dyDescent="0.35">
      <c r="B276" s="32" t="s">
        <v>4</v>
      </c>
      <c r="C276" s="8"/>
      <c r="D276" s="9">
        <v>5</v>
      </c>
      <c r="E276" s="8"/>
      <c r="F276" s="9">
        <v>8</v>
      </c>
      <c r="G276" s="8"/>
      <c r="H276" s="9">
        <v>11</v>
      </c>
      <c r="I276" s="32">
        <v>2</v>
      </c>
      <c r="J276" s="23">
        <f>+I276-SUM(C277:H277)</f>
        <v>0</v>
      </c>
      <c r="K276" s="80"/>
    </row>
    <row r="277" spans="1:19" x14ac:dyDescent="0.35">
      <c r="B277" s="33"/>
      <c r="C277" s="24"/>
      <c r="D277" s="25"/>
      <c r="E277" s="24">
        <v>2</v>
      </c>
      <c r="F277" s="25"/>
      <c r="G277" s="24"/>
      <c r="H277" s="25"/>
      <c r="I277" s="33"/>
      <c r="J277" s="23"/>
      <c r="K277" s="7"/>
      <c r="O277">
        <f>+C277*D276</f>
        <v>0</v>
      </c>
      <c r="Q277">
        <f>+E277*F276</f>
        <v>16</v>
      </c>
      <c r="S277">
        <f>+G277*H276</f>
        <v>0</v>
      </c>
    </row>
    <row r="278" spans="1:19" x14ac:dyDescent="0.35">
      <c r="B278" s="32" t="s">
        <v>5</v>
      </c>
      <c r="C278" s="8"/>
      <c r="D278" s="9">
        <v>6</v>
      </c>
      <c r="E278" s="8"/>
      <c r="F278" s="9">
        <v>9</v>
      </c>
      <c r="G278" s="8"/>
      <c r="H278" s="9">
        <v>10</v>
      </c>
      <c r="I278" s="32">
        <v>2</v>
      </c>
      <c r="J278" s="23">
        <f>+I278-SUM(C279:H279)</f>
        <v>0</v>
      </c>
      <c r="K278" s="7"/>
    </row>
    <row r="279" spans="1:19" x14ac:dyDescent="0.35">
      <c r="B279" s="33"/>
      <c r="C279" s="24">
        <v>2</v>
      </c>
      <c r="D279" s="25"/>
      <c r="E279" s="24"/>
      <c r="F279" s="25"/>
      <c r="G279" s="24"/>
      <c r="H279" s="25"/>
      <c r="I279" s="33"/>
      <c r="J279" s="23"/>
      <c r="K279" s="80"/>
      <c r="O279">
        <f>+C279*D278</f>
        <v>12</v>
      </c>
      <c r="Q279">
        <f>+E279*F278</f>
        <v>0</v>
      </c>
      <c r="S279">
        <f>+G279*H278</f>
        <v>0</v>
      </c>
    </row>
    <row r="280" spans="1:19" x14ac:dyDescent="0.35">
      <c r="B280" s="21" t="s">
        <v>6</v>
      </c>
      <c r="C280" s="8"/>
      <c r="D280" s="9">
        <v>7</v>
      </c>
      <c r="E280" s="8"/>
      <c r="F280" s="9">
        <v>10</v>
      </c>
      <c r="G280" s="10"/>
      <c r="H280" s="11">
        <v>12</v>
      </c>
      <c r="I280" s="21">
        <v>2</v>
      </c>
      <c r="J280" s="23">
        <f>+I280-SUM(C281:H281)</f>
        <v>0</v>
      </c>
      <c r="K280" s="80"/>
    </row>
    <row r="281" spans="1:19" x14ac:dyDescent="0.35">
      <c r="B281" s="22"/>
      <c r="C281" s="24"/>
      <c r="D281" s="25"/>
      <c r="E281" s="24"/>
      <c r="F281" s="25"/>
      <c r="G281" s="26">
        <v>2</v>
      </c>
      <c r="H281" s="27"/>
      <c r="I281" s="22"/>
      <c r="J281" s="23"/>
      <c r="O281">
        <f>+C281*D280</f>
        <v>0</v>
      </c>
      <c r="Q281">
        <f>+E281*F280</f>
        <v>0</v>
      </c>
      <c r="S281">
        <f>+G281*H280</f>
        <v>24</v>
      </c>
    </row>
    <row r="282" spans="1:19" ht="18.5" x14ac:dyDescent="0.45">
      <c r="B282" s="15" t="s">
        <v>2</v>
      </c>
      <c r="C282" s="16">
        <v>2</v>
      </c>
      <c r="D282" s="17"/>
      <c r="E282" s="16">
        <v>2</v>
      </c>
      <c r="F282" s="17"/>
      <c r="G282" s="18">
        <v>5</v>
      </c>
      <c r="H282" s="19"/>
      <c r="I282" s="15"/>
      <c r="J282" s="14"/>
    </row>
    <row r="283" spans="1:19" x14ac:dyDescent="0.35">
      <c r="B283" s="14"/>
      <c r="C283" s="20">
        <f>+C282-SUM(C281,C279,C277,C275)</f>
        <v>0</v>
      </c>
      <c r="D283" s="20"/>
      <c r="E283" s="20">
        <f t="shared" ref="E283" si="38">+E282-SUM(E281,E279,E277,E275)</f>
        <v>0</v>
      </c>
      <c r="F283" s="20"/>
      <c r="G283" s="20">
        <f t="shared" ref="G283" si="39">+G282-SUM(G281,G279,G277,G275)</f>
        <v>0</v>
      </c>
      <c r="H283" s="20"/>
      <c r="I283" s="14"/>
      <c r="J283" s="14"/>
      <c r="O283">
        <f>SUM(O275:U281)</f>
        <v>79</v>
      </c>
    </row>
    <row r="284" spans="1:19" x14ac:dyDescent="0.35">
      <c r="B284" t="s">
        <v>10</v>
      </c>
    </row>
    <row r="286" spans="1:19" x14ac:dyDescent="0.35">
      <c r="A286" t="s">
        <v>62</v>
      </c>
    </row>
    <row r="287" spans="1:19" x14ac:dyDescent="0.35">
      <c r="B287" s="13"/>
      <c r="C287" s="30" t="s">
        <v>7</v>
      </c>
      <c r="D287" s="31"/>
      <c r="E287" s="30" t="s">
        <v>8</v>
      </c>
      <c r="F287" s="31"/>
      <c r="G287" s="30" t="s">
        <v>9</v>
      </c>
      <c r="H287" s="31"/>
      <c r="I287" s="13" t="s">
        <v>1</v>
      </c>
      <c r="J287" s="14"/>
      <c r="K287" s="78" t="s">
        <v>10</v>
      </c>
    </row>
    <row r="288" spans="1:19" x14ac:dyDescent="0.35">
      <c r="B288" s="21" t="s">
        <v>3</v>
      </c>
      <c r="C288" s="10"/>
      <c r="D288" s="11">
        <v>6</v>
      </c>
      <c r="E288" s="10"/>
      <c r="F288" s="11">
        <v>7</v>
      </c>
      <c r="G288" s="10"/>
      <c r="H288" s="11">
        <v>9</v>
      </c>
      <c r="I288" s="21">
        <v>3</v>
      </c>
      <c r="J288" s="23">
        <f>+I288-SUM(C289:H289)</f>
        <v>3</v>
      </c>
      <c r="K288">
        <f>+F288-D288</f>
        <v>1</v>
      </c>
    </row>
    <row r="289" spans="1:12" x14ac:dyDescent="0.35">
      <c r="B289" s="22"/>
      <c r="C289" s="26"/>
      <c r="D289" s="27"/>
      <c r="E289" s="26"/>
      <c r="F289" s="27"/>
      <c r="G289" s="26"/>
      <c r="H289" s="27"/>
      <c r="I289" s="22"/>
      <c r="J289" s="23"/>
    </row>
    <row r="290" spans="1:12" x14ac:dyDescent="0.35">
      <c r="B290" s="21" t="s">
        <v>4</v>
      </c>
      <c r="C290" s="10"/>
      <c r="D290" s="11">
        <v>5</v>
      </c>
      <c r="E290" s="10"/>
      <c r="F290" s="11">
        <v>8</v>
      </c>
      <c r="G290" s="10"/>
      <c r="H290" s="11">
        <v>11</v>
      </c>
      <c r="I290" s="21">
        <v>2</v>
      </c>
      <c r="J290" s="23">
        <f>+I290-SUM(C291:H291)</f>
        <v>2</v>
      </c>
      <c r="K290" s="80">
        <f>+F290-D290</f>
        <v>3</v>
      </c>
    </row>
    <row r="291" spans="1:12" x14ac:dyDescent="0.35">
      <c r="B291" s="22"/>
      <c r="C291" s="26"/>
      <c r="D291" s="27"/>
      <c r="E291" s="26"/>
      <c r="F291" s="27"/>
      <c r="G291" s="26"/>
      <c r="H291" s="27"/>
      <c r="I291" s="22"/>
      <c r="J291" s="23"/>
      <c r="K291" s="7"/>
    </row>
    <row r="292" spans="1:12" x14ac:dyDescent="0.35">
      <c r="B292" s="21" t="s">
        <v>5</v>
      </c>
      <c r="C292" s="10"/>
      <c r="D292" s="11">
        <v>6</v>
      </c>
      <c r="E292" s="10"/>
      <c r="F292" s="11">
        <v>9</v>
      </c>
      <c r="G292" s="10"/>
      <c r="H292" s="11">
        <v>10</v>
      </c>
      <c r="I292" s="21">
        <v>2</v>
      </c>
      <c r="J292" s="23">
        <f>+I292-SUM(C293:H293)</f>
        <v>2</v>
      </c>
      <c r="K292" s="80">
        <f>+F292-D292</f>
        <v>3</v>
      </c>
    </row>
    <row r="293" spans="1:12" x14ac:dyDescent="0.35">
      <c r="B293" s="22"/>
      <c r="C293" s="26"/>
      <c r="D293" s="27"/>
      <c r="E293" s="26"/>
      <c r="F293" s="27"/>
      <c r="G293" s="26"/>
      <c r="H293" s="27"/>
      <c r="I293" s="22"/>
      <c r="J293" s="23"/>
      <c r="K293" s="80"/>
    </row>
    <row r="294" spans="1:12" x14ac:dyDescent="0.35">
      <c r="B294" s="21" t="s">
        <v>6</v>
      </c>
      <c r="C294" s="10"/>
      <c r="D294" s="11">
        <v>7</v>
      </c>
      <c r="E294" s="10"/>
      <c r="F294" s="11">
        <v>10</v>
      </c>
      <c r="G294" s="10"/>
      <c r="H294" s="11">
        <v>12</v>
      </c>
      <c r="I294" s="21">
        <v>2</v>
      </c>
      <c r="J294" s="23">
        <f>+I294-SUM(C295:H295)</f>
        <v>0</v>
      </c>
      <c r="K294" s="7">
        <f>+F294-D294</f>
        <v>3</v>
      </c>
      <c r="L294" t="s">
        <v>41</v>
      </c>
    </row>
    <row r="295" spans="1:12" x14ac:dyDescent="0.35">
      <c r="B295" s="22"/>
      <c r="C295" s="26">
        <v>2</v>
      </c>
      <c r="D295" s="27"/>
      <c r="E295" s="26"/>
      <c r="F295" s="27"/>
      <c r="G295" s="26"/>
      <c r="H295" s="27"/>
      <c r="I295" s="22"/>
      <c r="J295" s="23"/>
    </row>
    <row r="296" spans="1:12" ht="18.5" x14ac:dyDescent="0.45">
      <c r="B296" s="15" t="s">
        <v>2</v>
      </c>
      <c r="C296" s="18">
        <v>2</v>
      </c>
      <c r="D296" s="19"/>
      <c r="E296" s="18">
        <v>2</v>
      </c>
      <c r="F296" s="19"/>
      <c r="G296" s="18">
        <v>5</v>
      </c>
      <c r="H296" s="19"/>
      <c r="I296" s="15"/>
      <c r="J296" s="14"/>
    </row>
    <row r="297" spans="1:12" x14ac:dyDescent="0.35">
      <c r="B297" s="14"/>
      <c r="C297" s="20">
        <f>+C296-SUM(C295,C293,C291,C289)</f>
        <v>0</v>
      </c>
      <c r="D297" s="20"/>
      <c r="E297" s="20">
        <f t="shared" ref="E297" si="40">+E296-SUM(E295,E293,E291,E289)</f>
        <v>2</v>
      </c>
      <c r="F297" s="20"/>
      <c r="G297" s="20">
        <f t="shared" ref="G297" si="41">+G296-SUM(G295,G293,G291,G289)</f>
        <v>5</v>
      </c>
      <c r="H297" s="20"/>
      <c r="I297" s="14"/>
      <c r="J297" s="14"/>
    </row>
    <row r="298" spans="1:12" x14ac:dyDescent="0.35">
      <c r="B298" t="s">
        <v>10</v>
      </c>
      <c r="D298">
        <f>+D292-D290</f>
        <v>1</v>
      </c>
      <c r="F298">
        <f>+F290-F288</f>
        <v>1</v>
      </c>
      <c r="H298">
        <f>+H292-H288</f>
        <v>1</v>
      </c>
    </row>
    <row r="300" spans="1:12" x14ac:dyDescent="0.35">
      <c r="A300" t="s">
        <v>63</v>
      </c>
    </row>
    <row r="301" spans="1:12" x14ac:dyDescent="0.35">
      <c r="B301" s="13"/>
      <c r="C301" s="28" t="s">
        <v>7</v>
      </c>
      <c r="D301" s="29"/>
      <c r="E301" s="30" t="s">
        <v>8</v>
      </c>
      <c r="F301" s="31"/>
      <c r="G301" s="30" t="s">
        <v>9</v>
      </c>
      <c r="H301" s="31"/>
      <c r="I301" s="13" t="s">
        <v>1</v>
      </c>
      <c r="J301" s="14"/>
      <c r="K301" s="78" t="s">
        <v>10</v>
      </c>
    </row>
    <row r="302" spans="1:12" x14ac:dyDescent="0.35">
      <c r="B302" s="21" t="s">
        <v>3</v>
      </c>
      <c r="C302" s="8"/>
      <c r="D302" s="9">
        <v>6</v>
      </c>
      <c r="E302" s="10"/>
      <c r="F302" s="11">
        <v>7</v>
      </c>
      <c r="G302" s="10"/>
      <c r="H302" s="11">
        <v>9</v>
      </c>
      <c r="I302" s="21">
        <v>3</v>
      </c>
      <c r="J302" s="23">
        <f>+I302-SUM(C303:H303)</f>
        <v>3</v>
      </c>
      <c r="K302">
        <v>2</v>
      </c>
    </row>
    <row r="303" spans="1:12" x14ac:dyDescent="0.35">
      <c r="B303" s="22"/>
      <c r="C303" s="24"/>
      <c r="D303" s="25"/>
      <c r="E303" s="26"/>
      <c r="F303" s="27"/>
      <c r="G303" s="26"/>
      <c r="H303" s="27"/>
      <c r="I303" s="22"/>
      <c r="J303" s="23"/>
    </row>
    <row r="304" spans="1:12" x14ac:dyDescent="0.35">
      <c r="B304" s="21" t="s">
        <v>4</v>
      </c>
      <c r="C304" s="8"/>
      <c r="D304" s="9">
        <v>5</v>
      </c>
      <c r="E304" s="10"/>
      <c r="F304" s="11">
        <v>8</v>
      </c>
      <c r="G304" s="10"/>
      <c r="H304" s="11">
        <v>11</v>
      </c>
      <c r="I304" s="21">
        <v>2</v>
      </c>
      <c r="J304" s="23">
        <f>+I304-SUM(C305:H305)</f>
        <v>2</v>
      </c>
      <c r="K304" s="80">
        <v>3</v>
      </c>
      <c r="L304" t="s">
        <v>64</v>
      </c>
    </row>
    <row r="305" spans="1:12" x14ac:dyDescent="0.35">
      <c r="B305" s="22"/>
      <c r="C305" s="24"/>
      <c r="D305" s="25"/>
      <c r="E305" s="26"/>
      <c r="F305" s="27"/>
      <c r="G305" s="26"/>
      <c r="H305" s="27"/>
      <c r="I305" s="22"/>
      <c r="J305" s="23"/>
      <c r="K305" s="7"/>
    </row>
    <row r="306" spans="1:12" x14ac:dyDescent="0.35">
      <c r="B306" s="21" t="s">
        <v>5</v>
      </c>
      <c r="C306" s="8"/>
      <c r="D306" s="9">
        <v>6</v>
      </c>
      <c r="E306" s="10"/>
      <c r="F306" s="11">
        <v>9</v>
      </c>
      <c r="G306" s="10"/>
      <c r="H306" s="11">
        <v>10</v>
      </c>
      <c r="I306" s="21">
        <v>2</v>
      </c>
      <c r="J306" s="23">
        <f>+I306-SUM(C307:H307)</f>
        <v>2</v>
      </c>
      <c r="K306" s="80">
        <v>1</v>
      </c>
    </row>
    <row r="307" spans="1:12" x14ac:dyDescent="0.35">
      <c r="B307" s="22"/>
      <c r="C307" s="24"/>
      <c r="D307" s="25"/>
      <c r="E307" s="26"/>
      <c r="F307" s="27"/>
      <c r="G307" s="26"/>
      <c r="H307" s="27"/>
      <c r="I307" s="22"/>
      <c r="J307" s="23"/>
      <c r="K307" s="80"/>
    </row>
    <row r="308" spans="1:12" x14ac:dyDescent="0.35">
      <c r="B308" s="32" t="s">
        <v>6</v>
      </c>
      <c r="C308" s="8"/>
      <c r="D308" s="9">
        <v>7</v>
      </c>
      <c r="E308" s="8"/>
      <c r="F308" s="9">
        <v>10</v>
      </c>
      <c r="G308" s="8"/>
      <c r="H308" s="9">
        <v>12</v>
      </c>
      <c r="I308" s="32">
        <v>2</v>
      </c>
      <c r="J308" s="23">
        <f>+I308-SUM(C309:H309)</f>
        <v>0</v>
      </c>
      <c r="K308" s="7"/>
    </row>
    <row r="309" spans="1:12" x14ac:dyDescent="0.35">
      <c r="B309" s="33"/>
      <c r="C309" s="24">
        <v>2</v>
      </c>
      <c r="D309" s="25"/>
      <c r="E309" s="24"/>
      <c r="F309" s="25"/>
      <c r="G309" s="24"/>
      <c r="H309" s="25"/>
      <c r="I309" s="33"/>
      <c r="J309" s="23"/>
    </row>
    <row r="310" spans="1:12" ht="18.5" x14ac:dyDescent="0.45">
      <c r="B310" s="15" t="s">
        <v>2</v>
      </c>
      <c r="C310" s="16">
        <v>2</v>
      </c>
      <c r="D310" s="17"/>
      <c r="E310" s="18">
        <v>2</v>
      </c>
      <c r="F310" s="19"/>
      <c r="G310" s="18">
        <v>5</v>
      </c>
      <c r="H310" s="19"/>
      <c r="I310" s="15"/>
      <c r="J310" s="14"/>
    </row>
    <row r="311" spans="1:12" x14ac:dyDescent="0.35">
      <c r="B311" s="14"/>
      <c r="C311" s="20">
        <f>+C310-SUM(C309,C307,C305,C303)</f>
        <v>0</v>
      </c>
      <c r="D311" s="20"/>
      <c r="E311" s="20">
        <f t="shared" ref="E311" si="42">+E310-SUM(E309,E307,E305,E303)</f>
        <v>2</v>
      </c>
      <c r="F311" s="20"/>
      <c r="G311" s="20">
        <f t="shared" ref="G311" si="43">+G310-SUM(G309,G307,G305,G303)</f>
        <v>5</v>
      </c>
      <c r="H311" s="20"/>
      <c r="I311" s="14"/>
      <c r="J311" s="14"/>
    </row>
    <row r="312" spans="1:12" x14ac:dyDescent="0.35">
      <c r="B312" t="s">
        <v>10</v>
      </c>
      <c r="F312">
        <v>1</v>
      </c>
      <c r="H312">
        <v>1</v>
      </c>
    </row>
    <row r="314" spans="1:12" x14ac:dyDescent="0.35">
      <c r="A314" t="s">
        <v>65</v>
      </c>
    </row>
    <row r="315" spans="1:12" x14ac:dyDescent="0.35">
      <c r="B315" s="13"/>
      <c r="C315" s="28" t="s">
        <v>7</v>
      </c>
      <c r="D315" s="29"/>
      <c r="E315" s="30" t="s">
        <v>8</v>
      </c>
      <c r="F315" s="31"/>
      <c r="G315" s="30" t="s">
        <v>9</v>
      </c>
      <c r="H315" s="31"/>
      <c r="I315" s="13" t="s">
        <v>1</v>
      </c>
      <c r="J315" s="14"/>
      <c r="K315" s="78" t="s">
        <v>10</v>
      </c>
    </row>
    <row r="316" spans="1:12" x14ac:dyDescent="0.35">
      <c r="B316" s="21" t="s">
        <v>3</v>
      </c>
      <c r="C316" s="8"/>
      <c r="D316" s="9">
        <v>6</v>
      </c>
      <c r="E316" s="10"/>
      <c r="F316" s="11">
        <v>7</v>
      </c>
      <c r="G316" s="10"/>
      <c r="H316" s="11">
        <v>9</v>
      </c>
      <c r="I316" s="21">
        <v>3</v>
      </c>
      <c r="J316" s="23">
        <f>+I316-SUM(C317:H317)</f>
        <v>3</v>
      </c>
      <c r="K316">
        <v>2</v>
      </c>
    </row>
    <row r="317" spans="1:12" x14ac:dyDescent="0.35">
      <c r="B317" s="22"/>
      <c r="C317" s="24"/>
      <c r="D317" s="25"/>
      <c r="E317" s="26"/>
      <c r="F317" s="27"/>
      <c r="G317" s="26"/>
      <c r="H317" s="27"/>
      <c r="I317" s="22"/>
      <c r="J317" s="23"/>
    </row>
    <row r="318" spans="1:12" x14ac:dyDescent="0.35">
      <c r="B318" s="21" t="s">
        <v>4</v>
      </c>
      <c r="C318" s="8"/>
      <c r="D318" s="9">
        <v>5</v>
      </c>
      <c r="E318" s="10"/>
      <c r="F318" s="11">
        <v>8</v>
      </c>
      <c r="G318" s="10"/>
      <c r="H318" s="11">
        <v>11</v>
      </c>
      <c r="I318" s="21">
        <v>2</v>
      </c>
      <c r="J318" s="23">
        <f>+I318-SUM(C319:H319)</f>
        <v>0</v>
      </c>
      <c r="K318" s="80">
        <v>3</v>
      </c>
      <c r="L318" t="s">
        <v>64</v>
      </c>
    </row>
    <row r="319" spans="1:12" x14ac:dyDescent="0.35">
      <c r="B319" s="22"/>
      <c r="C319" s="24"/>
      <c r="D319" s="25"/>
      <c r="E319" s="26">
        <v>2</v>
      </c>
      <c r="F319" s="27"/>
      <c r="G319" s="26"/>
      <c r="H319" s="27"/>
      <c r="I319" s="22"/>
      <c r="J319" s="23"/>
      <c r="K319" s="7"/>
    </row>
    <row r="320" spans="1:12" x14ac:dyDescent="0.35">
      <c r="B320" s="21" t="s">
        <v>5</v>
      </c>
      <c r="C320" s="8"/>
      <c r="D320" s="9">
        <v>6</v>
      </c>
      <c r="E320" s="10"/>
      <c r="F320" s="11">
        <v>9</v>
      </c>
      <c r="G320" s="10"/>
      <c r="H320" s="11">
        <v>10</v>
      </c>
      <c r="I320" s="21">
        <v>2</v>
      </c>
      <c r="J320" s="23">
        <f>+I320-SUM(C321:H321)</f>
        <v>2</v>
      </c>
      <c r="K320" s="80">
        <v>1</v>
      </c>
    </row>
    <row r="321" spans="1:19" x14ac:dyDescent="0.35">
      <c r="B321" s="22"/>
      <c r="C321" s="24"/>
      <c r="D321" s="25"/>
      <c r="E321" s="26"/>
      <c r="F321" s="27"/>
      <c r="G321" s="26"/>
      <c r="H321" s="27"/>
      <c r="I321" s="22"/>
      <c r="J321" s="23"/>
      <c r="K321" s="80"/>
    </row>
    <row r="322" spans="1:19" x14ac:dyDescent="0.35">
      <c r="B322" s="32" t="s">
        <v>6</v>
      </c>
      <c r="C322" s="8"/>
      <c r="D322" s="9">
        <v>7</v>
      </c>
      <c r="E322" s="8"/>
      <c r="F322" s="9">
        <v>10</v>
      </c>
      <c r="G322" s="8"/>
      <c r="H322" s="9">
        <v>12</v>
      </c>
      <c r="I322" s="32">
        <v>2</v>
      </c>
      <c r="J322" s="23">
        <f>+I322-SUM(C323:H323)</f>
        <v>0</v>
      </c>
      <c r="K322" s="7"/>
    </row>
    <row r="323" spans="1:19" x14ac:dyDescent="0.35">
      <c r="B323" s="33"/>
      <c r="C323" s="24">
        <v>2</v>
      </c>
      <c r="D323" s="25"/>
      <c r="E323" s="24"/>
      <c r="F323" s="25"/>
      <c r="G323" s="24"/>
      <c r="H323" s="25"/>
      <c r="I323" s="33"/>
      <c r="J323" s="23"/>
    </row>
    <row r="324" spans="1:19" ht="18.5" x14ac:dyDescent="0.45">
      <c r="B324" s="15" t="s">
        <v>2</v>
      </c>
      <c r="C324" s="16">
        <v>2</v>
      </c>
      <c r="D324" s="17"/>
      <c r="E324" s="18">
        <v>2</v>
      </c>
      <c r="F324" s="19"/>
      <c r="G324" s="18">
        <v>5</v>
      </c>
      <c r="H324" s="19"/>
      <c r="I324" s="15"/>
      <c r="J324" s="14"/>
    </row>
    <row r="325" spans="1:19" x14ac:dyDescent="0.35">
      <c r="B325" s="14"/>
      <c r="C325" s="20">
        <f>+C324-SUM(C323,C321,C319,C317)</f>
        <v>0</v>
      </c>
      <c r="D325" s="20"/>
      <c r="E325" s="20">
        <f t="shared" ref="E325" si="44">+E324-SUM(E323,E321,E319,E317)</f>
        <v>0</v>
      </c>
      <c r="F325" s="20"/>
      <c r="G325" s="20">
        <f t="shared" ref="G325" si="45">+G324-SUM(G323,G321,G319,G317)</f>
        <v>5</v>
      </c>
      <c r="H325" s="20"/>
      <c r="I325" s="14"/>
      <c r="J325" s="14"/>
    </row>
    <row r="326" spans="1:19" x14ac:dyDescent="0.35">
      <c r="B326" t="s">
        <v>10</v>
      </c>
      <c r="F326">
        <v>1</v>
      </c>
      <c r="H326">
        <v>1</v>
      </c>
    </row>
    <row r="328" spans="1:19" x14ac:dyDescent="0.35">
      <c r="A328" t="s">
        <v>66</v>
      </c>
    </row>
    <row r="329" spans="1:19" x14ac:dyDescent="0.35">
      <c r="B329" s="13"/>
      <c r="C329" s="28" t="s">
        <v>7</v>
      </c>
      <c r="D329" s="29"/>
      <c r="E329" s="28" t="s">
        <v>8</v>
      </c>
      <c r="F329" s="29"/>
      <c r="G329" s="30" t="s">
        <v>9</v>
      </c>
      <c r="H329" s="31"/>
      <c r="I329" s="13" t="s">
        <v>1</v>
      </c>
      <c r="J329" s="14"/>
      <c r="K329" s="78" t="s">
        <v>10</v>
      </c>
    </row>
    <row r="330" spans="1:19" x14ac:dyDescent="0.35">
      <c r="B330" s="21" t="s">
        <v>3</v>
      </c>
      <c r="C330" s="8"/>
      <c r="D330" s="9">
        <v>6</v>
      </c>
      <c r="E330" s="8"/>
      <c r="F330" s="9">
        <v>7</v>
      </c>
      <c r="G330" s="10"/>
      <c r="H330" s="11">
        <v>9</v>
      </c>
      <c r="I330" s="21">
        <v>3</v>
      </c>
      <c r="J330" s="23">
        <f>+I330-SUM(C331:H331)</f>
        <v>0</v>
      </c>
    </row>
    <row r="331" spans="1:19" x14ac:dyDescent="0.35">
      <c r="B331" s="22"/>
      <c r="C331" s="24"/>
      <c r="D331" s="25"/>
      <c r="E331" s="24"/>
      <c r="F331" s="25"/>
      <c r="G331" s="26">
        <v>3</v>
      </c>
      <c r="H331" s="27"/>
      <c r="I331" s="22"/>
      <c r="J331" s="23"/>
      <c r="O331">
        <f>+C331*D330</f>
        <v>0</v>
      </c>
      <c r="Q331">
        <f>+E331*F330</f>
        <v>0</v>
      </c>
      <c r="S331">
        <f>+G331*H330</f>
        <v>27</v>
      </c>
    </row>
    <row r="332" spans="1:19" x14ac:dyDescent="0.35">
      <c r="B332" s="32" t="s">
        <v>4</v>
      </c>
      <c r="C332" s="8"/>
      <c r="D332" s="9">
        <v>5</v>
      </c>
      <c r="E332" s="8"/>
      <c r="F332" s="9">
        <v>8</v>
      </c>
      <c r="G332" s="8"/>
      <c r="H332" s="9">
        <v>11</v>
      </c>
      <c r="I332" s="32">
        <v>2</v>
      </c>
      <c r="J332" s="23">
        <f>+I332-SUM(C333:H333)</f>
        <v>0</v>
      </c>
      <c r="K332" s="80"/>
    </row>
    <row r="333" spans="1:19" x14ac:dyDescent="0.35">
      <c r="B333" s="33"/>
      <c r="C333" s="24"/>
      <c r="D333" s="25"/>
      <c r="E333" s="24">
        <v>2</v>
      </c>
      <c r="F333" s="25"/>
      <c r="G333" s="24"/>
      <c r="H333" s="25"/>
      <c r="I333" s="33"/>
      <c r="J333" s="23"/>
      <c r="K333" s="7"/>
      <c r="O333">
        <f>+C333*D332</f>
        <v>0</v>
      </c>
      <c r="Q333">
        <f>+E333*F332</f>
        <v>16</v>
      </c>
      <c r="S333">
        <f>+G333*H332</f>
        <v>0</v>
      </c>
    </row>
    <row r="334" spans="1:19" x14ac:dyDescent="0.35">
      <c r="B334" s="21" t="s">
        <v>5</v>
      </c>
      <c r="C334" s="8"/>
      <c r="D334" s="9">
        <v>6</v>
      </c>
      <c r="E334" s="8"/>
      <c r="F334" s="9">
        <v>9</v>
      </c>
      <c r="G334" s="10"/>
      <c r="H334" s="11">
        <v>10</v>
      </c>
      <c r="I334" s="21">
        <v>2</v>
      </c>
      <c r="J334" s="23">
        <f>+I334-SUM(C335:H335)</f>
        <v>0</v>
      </c>
      <c r="K334" s="80"/>
    </row>
    <row r="335" spans="1:19" x14ac:dyDescent="0.35">
      <c r="B335" s="22"/>
      <c r="C335" s="24"/>
      <c r="D335" s="25"/>
      <c r="E335" s="24"/>
      <c r="F335" s="25"/>
      <c r="G335" s="26">
        <v>2</v>
      </c>
      <c r="H335" s="27"/>
      <c r="I335" s="22"/>
      <c r="J335" s="23"/>
      <c r="K335" s="80"/>
      <c r="O335">
        <f>+C335*D334</f>
        <v>0</v>
      </c>
      <c r="Q335">
        <f>+E335*F334</f>
        <v>0</v>
      </c>
      <c r="S335">
        <f>+G335*H334</f>
        <v>20</v>
      </c>
    </row>
    <row r="336" spans="1:19" x14ac:dyDescent="0.35">
      <c r="B336" s="32" t="s">
        <v>6</v>
      </c>
      <c r="C336" s="8"/>
      <c r="D336" s="9">
        <v>7</v>
      </c>
      <c r="E336" s="8"/>
      <c r="F336" s="9">
        <v>10</v>
      </c>
      <c r="G336" s="8"/>
      <c r="H336" s="9">
        <v>12</v>
      </c>
      <c r="I336" s="32">
        <v>2</v>
      </c>
      <c r="J336" s="23">
        <f>+I336-SUM(C337:H337)</f>
        <v>0</v>
      </c>
      <c r="K336" s="7"/>
    </row>
    <row r="337" spans="1:19" x14ac:dyDescent="0.35">
      <c r="B337" s="33"/>
      <c r="C337" s="24">
        <v>2</v>
      </c>
      <c r="D337" s="25"/>
      <c r="E337" s="24"/>
      <c r="F337" s="25"/>
      <c r="G337" s="24"/>
      <c r="H337" s="25"/>
      <c r="I337" s="33"/>
      <c r="J337" s="23"/>
      <c r="O337">
        <f>+C337*D336</f>
        <v>14</v>
      </c>
      <c r="Q337">
        <f>+E337*F336</f>
        <v>0</v>
      </c>
      <c r="S337">
        <f>+G337*H336</f>
        <v>0</v>
      </c>
    </row>
    <row r="338" spans="1:19" ht="18.5" x14ac:dyDescent="0.45">
      <c r="B338" s="15" t="s">
        <v>2</v>
      </c>
      <c r="C338" s="16">
        <v>2</v>
      </c>
      <c r="D338" s="17"/>
      <c r="E338" s="16">
        <v>2</v>
      </c>
      <c r="F338" s="17"/>
      <c r="G338" s="18">
        <v>5</v>
      </c>
      <c r="H338" s="19"/>
      <c r="I338" s="15"/>
      <c r="J338" s="14"/>
    </row>
    <row r="339" spans="1:19" x14ac:dyDescent="0.35">
      <c r="B339" s="14"/>
      <c r="C339" s="20">
        <f>+C338-SUM(C337,C335,C333,C331)</f>
        <v>0</v>
      </c>
      <c r="D339" s="20"/>
      <c r="E339" s="20">
        <f t="shared" ref="E339" si="46">+E338-SUM(E337,E335,E333,E331)</f>
        <v>0</v>
      </c>
      <c r="F339" s="20"/>
      <c r="G339" s="20">
        <f t="shared" ref="G339" si="47">+G338-SUM(G337,G335,G333,G331)</f>
        <v>0</v>
      </c>
      <c r="H339" s="20"/>
      <c r="I339" s="14"/>
      <c r="J339" s="14"/>
      <c r="O339">
        <f>SUM(O331:U337)</f>
        <v>77</v>
      </c>
    </row>
    <row r="340" spans="1:19" x14ac:dyDescent="0.35">
      <c r="B340" t="s">
        <v>10</v>
      </c>
    </row>
    <row r="344" spans="1:19" x14ac:dyDescent="0.35">
      <c r="A344" t="s">
        <v>67</v>
      </c>
    </row>
  </sheetData>
  <mergeCells count="792">
    <mergeCell ref="C338:D338"/>
    <mergeCell ref="E338:F338"/>
    <mergeCell ref="G338:H338"/>
    <mergeCell ref="C339:D339"/>
    <mergeCell ref="E339:F339"/>
    <mergeCell ref="G339:H339"/>
    <mergeCell ref="B334:B335"/>
    <mergeCell ref="I334:I335"/>
    <mergeCell ref="J334:J335"/>
    <mergeCell ref="C335:D335"/>
    <mergeCell ref="E335:F335"/>
    <mergeCell ref="G335:H335"/>
    <mergeCell ref="B336:B337"/>
    <mergeCell ref="I336:I337"/>
    <mergeCell ref="J336:J337"/>
    <mergeCell ref="C337:D337"/>
    <mergeCell ref="E337:F337"/>
    <mergeCell ref="G337:H337"/>
    <mergeCell ref="B330:B331"/>
    <mergeCell ref="I330:I331"/>
    <mergeCell ref="J330:J331"/>
    <mergeCell ref="C331:D331"/>
    <mergeCell ref="E331:F331"/>
    <mergeCell ref="G331:H331"/>
    <mergeCell ref="B332:B333"/>
    <mergeCell ref="I332:I333"/>
    <mergeCell ref="J332:J333"/>
    <mergeCell ref="C333:D333"/>
    <mergeCell ref="E333:F333"/>
    <mergeCell ref="G333:H333"/>
    <mergeCell ref="C324:D324"/>
    <mergeCell ref="E324:F324"/>
    <mergeCell ref="G324:H324"/>
    <mergeCell ref="C325:D325"/>
    <mergeCell ref="E325:F325"/>
    <mergeCell ref="G325:H325"/>
    <mergeCell ref="C329:D329"/>
    <mergeCell ref="E329:F329"/>
    <mergeCell ref="G329:H329"/>
    <mergeCell ref="B320:B321"/>
    <mergeCell ref="I320:I321"/>
    <mergeCell ref="J320:J321"/>
    <mergeCell ref="C321:D321"/>
    <mergeCell ref="E321:F321"/>
    <mergeCell ref="G321:H321"/>
    <mergeCell ref="B322:B323"/>
    <mergeCell ref="I322:I323"/>
    <mergeCell ref="J322:J323"/>
    <mergeCell ref="C323:D323"/>
    <mergeCell ref="E323:F323"/>
    <mergeCell ref="G323:H323"/>
    <mergeCell ref="B316:B317"/>
    <mergeCell ref="I316:I317"/>
    <mergeCell ref="J316:J317"/>
    <mergeCell ref="C317:D317"/>
    <mergeCell ref="E317:F317"/>
    <mergeCell ref="G317:H317"/>
    <mergeCell ref="B318:B319"/>
    <mergeCell ref="I318:I319"/>
    <mergeCell ref="J318:J319"/>
    <mergeCell ref="C319:D319"/>
    <mergeCell ref="E319:F319"/>
    <mergeCell ref="G319:H319"/>
    <mergeCell ref="C310:D310"/>
    <mergeCell ref="E310:F310"/>
    <mergeCell ref="G310:H310"/>
    <mergeCell ref="C311:D311"/>
    <mergeCell ref="E311:F311"/>
    <mergeCell ref="G311:H311"/>
    <mergeCell ref="C315:D315"/>
    <mergeCell ref="E315:F315"/>
    <mergeCell ref="G315:H315"/>
    <mergeCell ref="B306:B307"/>
    <mergeCell ref="I306:I307"/>
    <mergeCell ref="J306:J307"/>
    <mergeCell ref="C307:D307"/>
    <mergeCell ref="E307:F307"/>
    <mergeCell ref="G307:H307"/>
    <mergeCell ref="B308:B309"/>
    <mergeCell ref="I308:I309"/>
    <mergeCell ref="J308:J309"/>
    <mergeCell ref="C309:D309"/>
    <mergeCell ref="E309:F309"/>
    <mergeCell ref="G309:H309"/>
    <mergeCell ref="B302:B303"/>
    <mergeCell ref="I302:I303"/>
    <mergeCell ref="J302:J303"/>
    <mergeCell ref="C303:D303"/>
    <mergeCell ref="E303:F303"/>
    <mergeCell ref="G303:H303"/>
    <mergeCell ref="B304:B305"/>
    <mergeCell ref="I304:I305"/>
    <mergeCell ref="J304:J305"/>
    <mergeCell ref="C305:D305"/>
    <mergeCell ref="E305:F305"/>
    <mergeCell ref="G305:H305"/>
    <mergeCell ref="C296:D296"/>
    <mergeCell ref="E296:F296"/>
    <mergeCell ref="G296:H296"/>
    <mergeCell ref="C297:D297"/>
    <mergeCell ref="E297:F297"/>
    <mergeCell ref="G297:H297"/>
    <mergeCell ref="C301:D301"/>
    <mergeCell ref="E301:F301"/>
    <mergeCell ref="G301:H301"/>
    <mergeCell ref="B292:B293"/>
    <mergeCell ref="I292:I293"/>
    <mergeCell ref="J292:J293"/>
    <mergeCell ref="C293:D293"/>
    <mergeCell ref="E293:F293"/>
    <mergeCell ref="G293:H293"/>
    <mergeCell ref="B294:B295"/>
    <mergeCell ref="I294:I295"/>
    <mergeCell ref="J294:J295"/>
    <mergeCell ref="C295:D295"/>
    <mergeCell ref="E295:F295"/>
    <mergeCell ref="G295:H295"/>
    <mergeCell ref="B288:B289"/>
    <mergeCell ref="I288:I289"/>
    <mergeCell ref="J288:J289"/>
    <mergeCell ref="C289:D289"/>
    <mergeCell ref="E289:F289"/>
    <mergeCell ref="G289:H289"/>
    <mergeCell ref="B290:B291"/>
    <mergeCell ref="I290:I291"/>
    <mergeCell ref="J290:J291"/>
    <mergeCell ref="C291:D291"/>
    <mergeCell ref="E291:F291"/>
    <mergeCell ref="G291:H291"/>
    <mergeCell ref="C282:D282"/>
    <mergeCell ref="E282:F282"/>
    <mergeCell ref="G282:H282"/>
    <mergeCell ref="C283:D283"/>
    <mergeCell ref="E283:F283"/>
    <mergeCell ref="G283:H283"/>
    <mergeCell ref="C287:D287"/>
    <mergeCell ref="E287:F287"/>
    <mergeCell ref="G287:H287"/>
    <mergeCell ref="B278:B279"/>
    <mergeCell ref="I278:I279"/>
    <mergeCell ref="J278:J279"/>
    <mergeCell ref="C279:D279"/>
    <mergeCell ref="E279:F279"/>
    <mergeCell ref="G279:H279"/>
    <mergeCell ref="B280:B281"/>
    <mergeCell ref="I280:I281"/>
    <mergeCell ref="J280:J281"/>
    <mergeCell ref="C281:D281"/>
    <mergeCell ref="E281:F281"/>
    <mergeCell ref="G281:H281"/>
    <mergeCell ref="B274:B275"/>
    <mergeCell ref="I274:I275"/>
    <mergeCell ref="J274:J275"/>
    <mergeCell ref="C275:D275"/>
    <mergeCell ref="E275:F275"/>
    <mergeCell ref="G275:H275"/>
    <mergeCell ref="B276:B277"/>
    <mergeCell ref="I276:I277"/>
    <mergeCell ref="J276:J277"/>
    <mergeCell ref="C277:D277"/>
    <mergeCell ref="E277:F277"/>
    <mergeCell ref="G277:H277"/>
    <mergeCell ref="C268:D268"/>
    <mergeCell ref="E268:F268"/>
    <mergeCell ref="G268:H268"/>
    <mergeCell ref="C269:D269"/>
    <mergeCell ref="E269:F269"/>
    <mergeCell ref="G269:H269"/>
    <mergeCell ref="C273:D273"/>
    <mergeCell ref="E273:F273"/>
    <mergeCell ref="G273:H273"/>
    <mergeCell ref="B264:B265"/>
    <mergeCell ref="I264:I265"/>
    <mergeCell ref="J264:J265"/>
    <mergeCell ref="C265:D265"/>
    <mergeCell ref="E265:F265"/>
    <mergeCell ref="G265:H265"/>
    <mergeCell ref="B266:B267"/>
    <mergeCell ref="I266:I267"/>
    <mergeCell ref="J266:J267"/>
    <mergeCell ref="C267:D267"/>
    <mergeCell ref="E267:F267"/>
    <mergeCell ref="G267:H267"/>
    <mergeCell ref="B260:B261"/>
    <mergeCell ref="I260:I261"/>
    <mergeCell ref="J260:J261"/>
    <mergeCell ref="C261:D261"/>
    <mergeCell ref="E261:F261"/>
    <mergeCell ref="G261:H261"/>
    <mergeCell ref="B262:B263"/>
    <mergeCell ref="I262:I263"/>
    <mergeCell ref="J262:J263"/>
    <mergeCell ref="C263:D263"/>
    <mergeCell ref="E263:F263"/>
    <mergeCell ref="G263:H263"/>
    <mergeCell ref="C254:D254"/>
    <mergeCell ref="E254:F254"/>
    <mergeCell ref="G254:H254"/>
    <mergeCell ref="C255:D255"/>
    <mergeCell ref="E255:F255"/>
    <mergeCell ref="G255:H255"/>
    <mergeCell ref="C259:D259"/>
    <mergeCell ref="E259:F259"/>
    <mergeCell ref="G259:H259"/>
    <mergeCell ref="B250:B251"/>
    <mergeCell ref="I250:I251"/>
    <mergeCell ref="J250:J251"/>
    <mergeCell ref="C251:D251"/>
    <mergeCell ref="E251:F251"/>
    <mergeCell ref="G251:H251"/>
    <mergeCell ref="B252:B253"/>
    <mergeCell ref="I252:I253"/>
    <mergeCell ref="J252:J253"/>
    <mergeCell ref="C253:D253"/>
    <mergeCell ref="E253:F253"/>
    <mergeCell ref="G253:H253"/>
    <mergeCell ref="B246:B247"/>
    <mergeCell ref="I246:I247"/>
    <mergeCell ref="J246:J247"/>
    <mergeCell ref="C247:D247"/>
    <mergeCell ref="E247:F247"/>
    <mergeCell ref="G247:H247"/>
    <mergeCell ref="B248:B249"/>
    <mergeCell ref="I248:I249"/>
    <mergeCell ref="J248:J249"/>
    <mergeCell ref="C249:D249"/>
    <mergeCell ref="E249:F249"/>
    <mergeCell ref="G249:H249"/>
    <mergeCell ref="C240:D240"/>
    <mergeCell ref="E240:F240"/>
    <mergeCell ref="G240:H240"/>
    <mergeCell ref="C241:D241"/>
    <mergeCell ref="E241:F241"/>
    <mergeCell ref="G241:H241"/>
    <mergeCell ref="C245:D245"/>
    <mergeCell ref="E245:F245"/>
    <mergeCell ref="G245:H245"/>
    <mergeCell ref="B236:B237"/>
    <mergeCell ref="I236:I237"/>
    <mergeCell ref="J236:J237"/>
    <mergeCell ref="C237:D237"/>
    <mergeCell ref="E237:F237"/>
    <mergeCell ref="G237:H237"/>
    <mergeCell ref="B238:B239"/>
    <mergeCell ref="I238:I239"/>
    <mergeCell ref="J238:J239"/>
    <mergeCell ref="C239:D239"/>
    <mergeCell ref="E239:F239"/>
    <mergeCell ref="G239:H239"/>
    <mergeCell ref="B232:B233"/>
    <mergeCell ref="I232:I233"/>
    <mergeCell ref="J232:J233"/>
    <mergeCell ref="C233:D233"/>
    <mergeCell ref="E233:F233"/>
    <mergeCell ref="G233:H233"/>
    <mergeCell ref="B234:B235"/>
    <mergeCell ref="I234:I235"/>
    <mergeCell ref="J234:J235"/>
    <mergeCell ref="C235:D235"/>
    <mergeCell ref="E235:F235"/>
    <mergeCell ref="G235:H235"/>
    <mergeCell ref="C226:D226"/>
    <mergeCell ref="E226:F226"/>
    <mergeCell ref="G226:H226"/>
    <mergeCell ref="C227:D227"/>
    <mergeCell ref="E227:F227"/>
    <mergeCell ref="G227:H227"/>
    <mergeCell ref="C231:D231"/>
    <mergeCell ref="E231:F231"/>
    <mergeCell ref="G231:H231"/>
    <mergeCell ref="B222:B223"/>
    <mergeCell ref="I222:I223"/>
    <mergeCell ref="J222:J223"/>
    <mergeCell ref="C223:D223"/>
    <mergeCell ref="E223:F223"/>
    <mergeCell ref="G223:H223"/>
    <mergeCell ref="B224:B225"/>
    <mergeCell ref="I224:I225"/>
    <mergeCell ref="J224:J225"/>
    <mergeCell ref="C225:D225"/>
    <mergeCell ref="E225:F225"/>
    <mergeCell ref="G225:H225"/>
    <mergeCell ref="B218:B219"/>
    <mergeCell ref="I218:I219"/>
    <mergeCell ref="J218:J219"/>
    <mergeCell ref="C219:D219"/>
    <mergeCell ref="E219:F219"/>
    <mergeCell ref="G219:H219"/>
    <mergeCell ref="B220:B221"/>
    <mergeCell ref="I220:I221"/>
    <mergeCell ref="J220:J221"/>
    <mergeCell ref="C221:D221"/>
    <mergeCell ref="E221:F221"/>
    <mergeCell ref="G221:H221"/>
    <mergeCell ref="C212:D212"/>
    <mergeCell ref="E212:F212"/>
    <mergeCell ref="G212:H212"/>
    <mergeCell ref="C213:D213"/>
    <mergeCell ref="E213:F213"/>
    <mergeCell ref="G213:H213"/>
    <mergeCell ref="C217:D217"/>
    <mergeCell ref="E217:F217"/>
    <mergeCell ref="G217:H217"/>
    <mergeCell ref="B208:B209"/>
    <mergeCell ref="I208:I209"/>
    <mergeCell ref="J208:J209"/>
    <mergeCell ref="C209:D209"/>
    <mergeCell ref="E209:F209"/>
    <mergeCell ref="G209:H209"/>
    <mergeCell ref="B210:B211"/>
    <mergeCell ref="I210:I211"/>
    <mergeCell ref="J210:J211"/>
    <mergeCell ref="C211:D211"/>
    <mergeCell ref="E211:F211"/>
    <mergeCell ref="G211:H211"/>
    <mergeCell ref="B204:B205"/>
    <mergeCell ref="I204:I205"/>
    <mergeCell ref="J204:J205"/>
    <mergeCell ref="C205:D205"/>
    <mergeCell ref="E205:F205"/>
    <mergeCell ref="G205:H205"/>
    <mergeCell ref="B206:B207"/>
    <mergeCell ref="I206:I207"/>
    <mergeCell ref="J206:J207"/>
    <mergeCell ref="C207:D207"/>
    <mergeCell ref="E207:F207"/>
    <mergeCell ref="G207:H207"/>
    <mergeCell ref="C198:D198"/>
    <mergeCell ref="E198:F198"/>
    <mergeCell ref="G198:H198"/>
    <mergeCell ref="C199:D199"/>
    <mergeCell ref="E199:F199"/>
    <mergeCell ref="G199:H199"/>
    <mergeCell ref="C203:D203"/>
    <mergeCell ref="E203:F203"/>
    <mergeCell ref="G203:H203"/>
    <mergeCell ref="B194:B195"/>
    <mergeCell ref="I194:I195"/>
    <mergeCell ref="J194:J195"/>
    <mergeCell ref="C195:D195"/>
    <mergeCell ref="E195:F195"/>
    <mergeCell ref="G195:H195"/>
    <mergeCell ref="B196:B197"/>
    <mergeCell ref="I196:I197"/>
    <mergeCell ref="J196:J197"/>
    <mergeCell ref="C197:D197"/>
    <mergeCell ref="E197:F197"/>
    <mergeCell ref="G197:H197"/>
    <mergeCell ref="B190:B191"/>
    <mergeCell ref="I190:I191"/>
    <mergeCell ref="J190:J191"/>
    <mergeCell ref="C191:D191"/>
    <mergeCell ref="E191:F191"/>
    <mergeCell ref="G191:H191"/>
    <mergeCell ref="B192:B193"/>
    <mergeCell ref="I192:I193"/>
    <mergeCell ref="J192:J193"/>
    <mergeCell ref="C193:D193"/>
    <mergeCell ref="E193:F193"/>
    <mergeCell ref="G193:H193"/>
    <mergeCell ref="C183:D183"/>
    <mergeCell ref="E183:F183"/>
    <mergeCell ref="G183:H183"/>
    <mergeCell ref="C184:D184"/>
    <mergeCell ref="E184:F184"/>
    <mergeCell ref="G184:H184"/>
    <mergeCell ref="C189:D189"/>
    <mergeCell ref="E189:F189"/>
    <mergeCell ref="G189:H189"/>
    <mergeCell ref="B179:B180"/>
    <mergeCell ref="I179:I180"/>
    <mergeCell ref="J179:J180"/>
    <mergeCell ref="C180:D180"/>
    <mergeCell ref="E180:F180"/>
    <mergeCell ref="G180:H180"/>
    <mergeCell ref="B181:B182"/>
    <mergeCell ref="I181:I182"/>
    <mergeCell ref="J181:J182"/>
    <mergeCell ref="C182:D182"/>
    <mergeCell ref="E182:F182"/>
    <mergeCell ref="G182:H182"/>
    <mergeCell ref="B175:B176"/>
    <mergeCell ref="I175:I176"/>
    <mergeCell ref="J175:J176"/>
    <mergeCell ref="C176:D176"/>
    <mergeCell ref="E176:F176"/>
    <mergeCell ref="G176:H176"/>
    <mergeCell ref="B177:B178"/>
    <mergeCell ref="I177:I178"/>
    <mergeCell ref="J177:J178"/>
    <mergeCell ref="C178:D178"/>
    <mergeCell ref="E178:F178"/>
    <mergeCell ref="G178:H178"/>
    <mergeCell ref="C169:D169"/>
    <mergeCell ref="E169:F169"/>
    <mergeCell ref="G169:H169"/>
    <mergeCell ref="C170:D170"/>
    <mergeCell ref="E170:F170"/>
    <mergeCell ref="G170:H170"/>
    <mergeCell ref="C174:D174"/>
    <mergeCell ref="E174:F174"/>
    <mergeCell ref="G174:H174"/>
    <mergeCell ref="B165:B166"/>
    <mergeCell ref="I165:I166"/>
    <mergeCell ref="J165:J166"/>
    <mergeCell ref="C166:D166"/>
    <mergeCell ref="E166:F166"/>
    <mergeCell ref="G166:H166"/>
    <mergeCell ref="B167:B168"/>
    <mergeCell ref="I167:I168"/>
    <mergeCell ref="J167:J168"/>
    <mergeCell ref="C168:D168"/>
    <mergeCell ref="E168:F168"/>
    <mergeCell ref="G168:H168"/>
    <mergeCell ref="B161:B162"/>
    <mergeCell ref="I161:I162"/>
    <mergeCell ref="J161:J162"/>
    <mergeCell ref="C162:D162"/>
    <mergeCell ref="E162:F162"/>
    <mergeCell ref="G162:H162"/>
    <mergeCell ref="B163:B164"/>
    <mergeCell ref="I163:I164"/>
    <mergeCell ref="J163:J164"/>
    <mergeCell ref="C164:D164"/>
    <mergeCell ref="E164:F164"/>
    <mergeCell ref="G164:H164"/>
    <mergeCell ref="C155:D155"/>
    <mergeCell ref="E155:F155"/>
    <mergeCell ref="G155:H155"/>
    <mergeCell ref="C156:D156"/>
    <mergeCell ref="E156:F156"/>
    <mergeCell ref="G156:H156"/>
    <mergeCell ref="C160:D160"/>
    <mergeCell ref="E160:F160"/>
    <mergeCell ref="G160:H160"/>
    <mergeCell ref="B151:B152"/>
    <mergeCell ref="I151:I152"/>
    <mergeCell ref="J151:J152"/>
    <mergeCell ref="C152:D152"/>
    <mergeCell ref="E152:F152"/>
    <mergeCell ref="G152:H152"/>
    <mergeCell ref="B153:B154"/>
    <mergeCell ref="I153:I154"/>
    <mergeCell ref="J153:J154"/>
    <mergeCell ref="C154:D154"/>
    <mergeCell ref="E154:F154"/>
    <mergeCell ref="G154:H154"/>
    <mergeCell ref="B147:B148"/>
    <mergeCell ref="I147:I148"/>
    <mergeCell ref="J147:J148"/>
    <mergeCell ref="C148:D148"/>
    <mergeCell ref="E148:F148"/>
    <mergeCell ref="G148:H148"/>
    <mergeCell ref="B149:B150"/>
    <mergeCell ref="I149:I150"/>
    <mergeCell ref="J149:J150"/>
    <mergeCell ref="C150:D150"/>
    <mergeCell ref="E150:F150"/>
    <mergeCell ref="G150:H150"/>
    <mergeCell ref="C140:D140"/>
    <mergeCell ref="E140:F140"/>
    <mergeCell ref="G140:H140"/>
    <mergeCell ref="C141:D141"/>
    <mergeCell ref="E141:F141"/>
    <mergeCell ref="G141:H141"/>
    <mergeCell ref="C146:D146"/>
    <mergeCell ref="E146:F146"/>
    <mergeCell ref="G146:H146"/>
    <mergeCell ref="B136:B137"/>
    <mergeCell ref="I136:I137"/>
    <mergeCell ref="J136:J137"/>
    <mergeCell ref="C137:D137"/>
    <mergeCell ref="E137:F137"/>
    <mergeCell ref="G137:H137"/>
    <mergeCell ref="B138:B139"/>
    <mergeCell ref="I138:I139"/>
    <mergeCell ref="J138:J139"/>
    <mergeCell ref="C139:D139"/>
    <mergeCell ref="E139:F139"/>
    <mergeCell ref="G139:H139"/>
    <mergeCell ref="B132:B133"/>
    <mergeCell ref="I132:I133"/>
    <mergeCell ref="J132:J133"/>
    <mergeCell ref="C133:D133"/>
    <mergeCell ref="E133:F133"/>
    <mergeCell ref="G133:H133"/>
    <mergeCell ref="B134:B135"/>
    <mergeCell ref="I134:I135"/>
    <mergeCell ref="J134:J135"/>
    <mergeCell ref="C135:D135"/>
    <mergeCell ref="E135:F135"/>
    <mergeCell ref="G135:H135"/>
    <mergeCell ref="C126:D126"/>
    <mergeCell ref="E126:F126"/>
    <mergeCell ref="G126:H126"/>
    <mergeCell ref="C127:D127"/>
    <mergeCell ref="E127:F127"/>
    <mergeCell ref="G127:H127"/>
    <mergeCell ref="C131:D131"/>
    <mergeCell ref="E131:F131"/>
    <mergeCell ref="G131:H131"/>
    <mergeCell ref="B122:B123"/>
    <mergeCell ref="I122:I123"/>
    <mergeCell ref="J122:J123"/>
    <mergeCell ref="C123:D123"/>
    <mergeCell ref="E123:F123"/>
    <mergeCell ref="G123:H123"/>
    <mergeCell ref="B124:B125"/>
    <mergeCell ref="I124:I125"/>
    <mergeCell ref="J124:J125"/>
    <mergeCell ref="C125:D125"/>
    <mergeCell ref="E125:F125"/>
    <mergeCell ref="G125:H125"/>
    <mergeCell ref="B118:B119"/>
    <mergeCell ref="I118:I119"/>
    <mergeCell ref="J118:J119"/>
    <mergeCell ref="C119:D119"/>
    <mergeCell ref="E119:F119"/>
    <mergeCell ref="G119:H119"/>
    <mergeCell ref="B120:B121"/>
    <mergeCell ref="I120:I121"/>
    <mergeCell ref="J120:J121"/>
    <mergeCell ref="C121:D121"/>
    <mergeCell ref="E121:F121"/>
    <mergeCell ref="G121:H121"/>
    <mergeCell ref="B110:B111"/>
    <mergeCell ref="I110:I111"/>
    <mergeCell ref="J110:J111"/>
    <mergeCell ref="C111:D111"/>
    <mergeCell ref="E111:F111"/>
    <mergeCell ref="G111:H111"/>
    <mergeCell ref="C117:D117"/>
    <mergeCell ref="E117:F117"/>
    <mergeCell ref="G117:H117"/>
    <mergeCell ref="C84:D84"/>
    <mergeCell ref="E84:F84"/>
    <mergeCell ref="G84:H84"/>
    <mergeCell ref="J90:J91"/>
    <mergeCell ref="J92:J93"/>
    <mergeCell ref="C98:D98"/>
    <mergeCell ref="E98:F98"/>
    <mergeCell ref="G98:H98"/>
    <mergeCell ref="B104:B105"/>
    <mergeCell ref="I104:I105"/>
    <mergeCell ref="J104:J105"/>
    <mergeCell ref="C105:D105"/>
    <mergeCell ref="E105:F105"/>
    <mergeCell ref="G105:H105"/>
    <mergeCell ref="B81:B82"/>
    <mergeCell ref="I81:I82"/>
    <mergeCell ref="J81:J82"/>
    <mergeCell ref="C82:D82"/>
    <mergeCell ref="E82:F82"/>
    <mergeCell ref="G82:H82"/>
    <mergeCell ref="C83:D83"/>
    <mergeCell ref="E83:F83"/>
    <mergeCell ref="G83:H83"/>
    <mergeCell ref="B77:B78"/>
    <mergeCell ref="I77:I78"/>
    <mergeCell ref="J77:J78"/>
    <mergeCell ref="C78:D78"/>
    <mergeCell ref="E78:F78"/>
    <mergeCell ref="G78:H78"/>
    <mergeCell ref="B79:B80"/>
    <mergeCell ref="I79:I80"/>
    <mergeCell ref="J79:J80"/>
    <mergeCell ref="C80:D80"/>
    <mergeCell ref="E80:F80"/>
    <mergeCell ref="G80:H80"/>
    <mergeCell ref="B67:B68"/>
    <mergeCell ref="I67:I68"/>
    <mergeCell ref="J67:J68"/>
    <mergeCell ref="C69:D69"/>
    <mergeCell ref="E69:F69"/>
    <mergeCell ref="G69:H69"/>
    <mergeCell ref="B75:B76"/>
    <mergeCell ref="I75:I76"/>
    <mergeCell ref="J75:J76"/>
    <mergeCell ref="C76:D76"/>
    <mergeCell ref="E76:F76"/>
    <mergeCell ref="G76:H76"/>
    <mergeCell ref="B63:B64"/>
    <mergeCell ref="I63:I64"/>
    <mergeCell ref="J63:J64"/>
    <mergeCell ref="C64:D64"/>
    <mergeCell ref="E64:F64"/>
    <mergeCell ref="G64:H64"/>
    <mergeCell ref="B65:B66"/>
    <mergeCell ref="I65:I66"/>
    <mergeCell ref="J65:J66"/>
    <mergeCell ref="C66:D66"/>
    <mergeCell ref="E66:F66"/>
    <mergeCell ref="G66:H66"/>
    <mergeCell ref="C54:D54"/>
    <mergeCell ref="E54:F54"/>
    <mergeCell ref="G54:H54"/>
    <mergeCell ref="C60:D60"/>
    <mergeCell ref="E60:F60"/>
    <mergeCell ref="G60:H60"/>
    <mergeCell ref="B61:B62"/>
    <mergeCell ref="I61:I62"/>
    <mergeCell ref="J61:J62"/>
    <mergeCell ref="C62:D62"/>
    <mergeCell ref="E62:F62"/>
    <mergeCell ref="G62:H62"/>
    <mergeCell ref="C46:D46"/>
    <mergeCell ref="E46:F46"/>
    <mergeCell ref="G46:H46"/>
    <mergeCell ref="B47:B48"/>
    <mergeCell ref="I47:I48"/>
    <mergeCell ref="J47:J48"/>
    <mergeCell ref="C48:D48"/>
    <mergeCell ref="E48:F48"/>
    <mergeCell ref="G48:H48"/>
    <mergeCell ref="I39:I40"/>
    <mergeCell ref="J39:J40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J35:J36"/>
    <mergeCell ref="C36:D36"/>
    <mergeCell ref="E36:F36"/>
    <mergeCell ref="G36:H36"/>
    <mergeCell ref="B37:B38"/>
    <mergeCell ref="I37:I38"/>
    <mergeCell ref="J37:J38"/>
    <mergeCell ref="C38:D38"/>
    <mergeCell ref="E38:F38"/>
    <mergeCell ref="G38:H38"/>
    <mergeCell ref="C29:D29"/>
    <mergeCell ref="E29:F29"/>
    <mergeCell ref="G29:H29"/>
    <mergeCell ref="C32:D32"/>
    <mergeCell ref="E32:F32"/>
    <mergeCell ref="G32:H32"/>
    <mergeCell ref="B33:B34"/>
    <mergeCell ref="I33:I34"/>
    <mergeCell ref="J33:J34"/>
    <mergeCell ref="C34:D34"/>
    <mergeCell ref="E34:F34"/>
    <mergeCell ref="G34:H34"/>
    <mergeCell ref="B26:B27"/>
    <mergeCell ref="I26:I27"/>
    <mergeCell ref="J26:J27"/>
    <mergeCell ref="C27:D27"/>
    <mergeCell ref="E27:F27"/>
    <mergeCell ref="G27:H27"/>
    <mergeCell ref="C28:D28"/>
    <mergeCell ref="E28:F28"/>
    <mergeCell ref="G28:H28"/>
    <mergeCell ref="B22:B23"/>
    <mergeCell ref="I22:I23"/>
    <mergeCell ref="J22:J23"/>
    <mergeCell ref="C23:D23"/>
    <mergeCell ref="E23:F23"/>
    <mergeCell ref="G23:H23"/>
    <mergeCell ref="B24:B25"/>
    <mergeCell ref="I24:I25"/>
    <mergeCell ref="J24:J25"/>
    <mergeCell ref="C25:D25"/>
    <mergeCell ref="E25:F25"/>
    <mergeCell ref="G25:H25"/>
    <mergeCell ref="C15:D15"/>
    <mergeCell ref="E15:F15"/>
    <mergeCell ref="G15:H15"/>
    <mergeCell ref="C19:D19"/>
    <mergeCell ref="E19:F19"/>
    <mergeCell ref="G19:H19"/>
    <mergeCell ref="B20:B21"/>
    <mergeCell ref="I20:I21"/>
    <mergeCell ref="J20:J21"/>
    <mergeCell ref="C21:D21"/>
    <mergeCell ref="E21:F21"/>
    <mergeCell ref="G21:H21"/>
    <mergeCell ref="B12:B13"/>
    <mergeCell ref="I12:I13"/>
    <mergeCell ref="J12:J13"/>
    <mergeCell ref="C13:D13"/>
    <mergeCell ref="E13:F13"/>
    <mergeCell ref="G13:H13"/>
    <mergeCell ref="C14:D14"/>
    <mergeCell ref="E14:F14"/>
    <mergeCell ref="G14:H14"/>
    <mergeCell ref="B8:B9"/>
    <mergeCell ref="I8:I9"/>
    <mergeCell ref="J8:J9"/>
    <mergeCell ref="C9:D9"/>
    <mergeCell ref="E9:F9"/>
    <mergeCell ref="G9:H9"/>
    <mergeCell ref="B10:B11"/>
    <mergeCell ref="I10:I11"/>
    <mergeCell ref="J10:J11"/>
    <mergeCell ref="C11:D11"/>
    <mergeCell ref="E11:F11"/>
    <mergeCell ref="G11:H11"/>
    <mergeCell ref="C5:D5"/>
    <mergeCell ref="E5:F5"/>
    <mergeCell ref="G5:H5"/>
    <mergeCell ref="B6:B7"/>
    <mergeCell ref="I6:I7"/>
    <mergeCell ref="J6:J7"/>
    <mergeCell ref="C7:D7"/>
    <mergeCell ref="E7:F7"/>
    <mergeCell ref="G7:H7"/>
    <mergeCell ref="B106:B107"/>
    <mergeCell ref="I106:I107"/>
    <mergeCell ref="J106:J107"/>
    <mergeCell ref="C107:D107"/>
    <mergeCell ref="E107:F107"/>
    <mergeCell ref="G107:H107"/>
    <mergeCell ref="B108:B109"/>
    <mergeCell ref="I108:I109"/>
    <mergeCell ref="J108:J109"/>
    <mergeCell ref="C109:D109"/>
    <mergeCell ref="E109:F109"/>
    <mergeCell ref="G109:H109"/>
    <mergeCell ref="C113:D113"/>
    <mergeCell ref="E113:F113"/>
    <mergeCell ref="G113:H113"/>
    <mergeCell ref="C112:D112"/>
    <mergeCell ref="E112:F112"/>
    <mergeCell ref="G112:H112"/>
    <mergeCell ref="C91:D91"/>
    <mergeCell ref="E91:F91"/>
    <mergeCell ref="G91:H91"/>
    <mergeCell ref="C89:D89"/>
    <mergeCell ref="E89:F89"/>
    <mergeCell ref="G89:H89"/>
    <mergeCell ref="B92:B93"/>
    <mergeCell ref="I92:I93"/>
    <mergeCell ref="C93:D93"/>
    <mergeCell ref="E93:F93"/>
    <mergeCell ref="G93:H93"/>
    <mergeCell ref="B90:B91"/>
    <mergeCell ref="I90:I91"/>
    <mergeCell ref="C74:D74"/>
    <mergeCell ref="E74:F74"/>
    <mergeCell ref="G74:H74"/>
    <mergeCell ref="C56:D56"/>
    <mergeCell ref="E56:F56"/>
    <mergeCell ref="G56:H56"/>
    <mergeCell ref="C68:D68"/>
    <mergeCell ref="E68:F68"/>
    <mergeCell ref="G68:H68"/>
    <mergeCell ref="C70:D70"/>
    <mergeCell ref="E70:F70"/>
    <mergeCell ref="G70:H70"/>
    <mergeCell ref="B49:B50"/>
    <mergeCell ref="I49:I50"/>
    <mergeCell ref="J49:J50"/>
    <mergeCell ref="C50:D50"/>
    <mergeCell ref="E50:F50"/>
    <mergeCell ref="G50:H50"/>
    <mergeCell ref="B51:B52"/>
    <mergeCell ref="I51:I52"/>
    <mergeCell ref="J51:J52"/>
    <mergeCell ref="C52:D52"/>
    <mergeCell ref="E52:F52"/>
    <mergeCell ref="G52:H52"/>
    <mergeCell ref="B53:B54"/>
    <mergeCell ref="I53:I54"/>
    <mergeCell ref="J53:J54"/>
    <mergeCell ref="C55:D55"/>
    <mergeCell ref="E55:F55"/>
    <mergeCell ref="G55:H55"/>
    <mergeCell ref="C99:D99"/>
    <mergeCell ref="E99:F99"/>
    <mergeCell ref="G99:H99"/>
    <mergeCell ref="C103:D103"/>
    <mergeCell ref="E103:F103"/>
    <mergeCell ref="G103:H103"/>
    <mergeCell ref="B35:B36"/>
    <mergeCell ref="I35:I36"/>
    <mergeCell ref="B39:B40"/>
    <mergeCell ref="B94:B95"/>
    <mergeCell ref="I94:I95"/>
    <mergeCell ref="C95:D95"/>
    <mergeCell ref="E95:F95"/>
    <mergeCell ref="G95:H95"/>
    <mergeCell ref="B96:B97"/>
    <mergeCell ref="I96:I97"/>
    <mergeCell ref="C97:D97"/>
    <mergeCell ref="E97:F97"/>
    <mergeCell ref="G97:H97"/>
    <mergeCell ref="J94:J95"/>
    <mergeCell ref="J96:J9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DD7C-BB2C-4A84-AC74-51F1F1C10D90}">
  <dimension ref="A2:S85"/>
  <sheetViews>
    <sheetView showGridLines="0" topLeftCell="A69" workbookViewId="0">
      <selection activeCell="K76" sqref="K76:S84"/>
    </sheetView>
  </sheetViews>
  <sheetFormatPr baseColWidth="10" defaultRowHeight="14.5" x14ac:dyDescent="0.35"/>
  <cols>
    <col min="1" max="11" width="4.81640625" customWidth="1"/>
    <col min="12" max="19" width="3.6328125" customWidth="1"/>
  </cols>
  <sheetData>
    <row r="2" spans="1:10" x14ac:dyDescent="0.35">
      <c r="A2" t="s">
        <v>68</v>
      </c>
    </row>
    <row r="4" spans="1:10" x14ac:dyDescent="0.35">
      <c r="A4" t="s">
        <v>12</v>
      </c>
    </row>
    <row r="5" spans="1:10" x14ac:dyDescent="0.35">
      <c r="B5" s="13"/>
      <c r="C5" s="30" t="s">
        <v>7</v>
      </c>
      <c r="D5" s="31"/>
      <c r="E5" s="30" t="s">
        <v>8</v>
      </c>
      <c r="F5" s="31"/>
      <c r="G5" s="30" t="s">
        <v>9</v>
      </c>
      <c r="H5" s="31"/>
      <c r="I5" s="13" t="s">
        <v>1</v>
      </c>
      <c r="J5" s="14"/>
    </row>
    <row r="6" spans="1:10" x14ac:dyDescent="0.35">
      <c r="B6" s="21" t="s">
        <v>3</v>
      </c>
      <c r="C6" s="10"/>
      <c r="D6" s="11">
        <v>6</v>
      </c>
      <c r="E6" s="10"/>
      <c r="F6" s="11">
        <v>7</v>
      </c>
      <c r="G6" s="10"/>
      <c r="H6" s="11">
        <v>9</v>
      </c>
      <c r="I6" s="21">
        <v>3</v>
      </c>
      <c r="J6" s="23">
        <f>+I6-SUM(C7:H7)</f>
        <v>3</v>
      </c>
    </row>
    <row r="7" spans="1:10" x14ac:dyDescent="0.35">
      <c r="B7" s="22"/>
      <c r="C7" s="26"/>
      <c r="D7" s="27"/>
      <c r="E7" s="26"/>
      <c r="F7" s="27"/>
      <c r="G7" s="26"/>
      <c r="H7" s="27"/>
      <c r="I7" s="22"/>
      <c r="J7" s="23"/>
    </row>
    <row r="8" spans="1:10" x14ac:dyDescent="0.35">
      <c r="B8" s="21" t="s">
        <v>4</v>
      </c>
      <c r="C8" s="10"/>
      <c r="D8" s="11">
        <v>5</v>
      </c>
      <c r="E8" s="10"/>
      <c r="F8" s="11">
        <v>8</v>
      </c>
      <c r="G8" s="10"/>
      <c r="H8" s="11">
        <v>11</v>
      </c>
      <c r="I8" s="21">
        <v>2</v>
      </c>
      <c r="J8" s="23">
        <f>+I8-SUM(C9:H9)</f>
        <v>2</v>
      </c>
    </row>
    <row r="9" spans="1:10" x14ac:dyDescent="0.35">
      <c r="B9" s="22"/>
      <c r="C9" s="26"/>
      <c r="D9" s="27"/>
      <c r="E9" s="26"/>
      <c r="F9" s="27"/>
      <c r="G9" s="26"/>
      <c r="H9" s="27"/>
      <c r="I9" s="22"/>
      <c r="J9" s="23"/>
    </row>
    <row r="10" spans="1:10" x14ac:dyDescent="0.35">
      <c r="B10" s="21" t="s">
        <v>5</v>
      </c>
      <c r="C10" s="10"/>
      <c r="D10" s="11">
        <v>6</v>
      </c>
      <c r="E10" s="10"/>
      <c r="F10" s="11">
        <v>9</v>
      </c>
      <c r="G10" s="10"/>
      <c r="H10" s="11">
        <v>10</v>
      </c>
      <c r="I10" s="21">
        <v>2</v>
      </c>
      <c r="J10" s="23">
        <f>+I10-SUM(C11:H11)</f>
        <v>2</v>
      </c>
    </row>
    <row r="11" spans="1:10" x14ac:dyDescent="0.35">
      <c r="B11" s="22"/>
      <c r="C11" s="26"/>
      <c r="D11" s="27"/>
      <c r="E11" s="26"/>
      <c r="F11" s="27"/>
      <c r="G11" s="26"/>
      <c r="H11" s="27"/>
      <c r="I11" s="22"/>
      <c r="J11" s="23"/>
    </row>
    <row r="12" spans="1:10" x14ac:dyDescent="0.35">
      <c r="B12" s="21" t="s">
        <v>6</v>
      </c>
      <c r="C12" s="10"/>
      <c r="D12" s="11">
        <v>7</v>
      </c>
      <c r="E12" s="10"/>
      <c r="F12" s="11">
        <v>11</v>
      </c>
      <c r="G12" s="10"/>
      <c r="H12" s="11">
        <v>12</v>
      </c>
      <c r="I12" s="21">
        <v>2</v>
      </c>
      <c r="J12" s="23">
        <f>+I12-SUM(C13:H13)</f>
        <v>2</v>
      </c>
    </row>
    <row r="13" spans="1:10" x14ac:dyDescent="0.35">
      <c r="B13" s="22"/>
      <c r="C13" s="26"/>
      <c r="D13" s="27"/>
      <c r="E13" s="26"/>
      <c r="F13" s="27"/>
      <c r="G13" s="26"/>
      <c r="H13" s="27"/>
      <c r="I13" s="22"/>
      <c r="J13" s="23"/>
    </row>
    <row r="14" spans="1:10" ht="18.5" x14ac:dyDescent="0.45">
      <c r="B14" s="15" t="s">
        <v>2</v>
      </c>
      <c r="C14" s="18">
        <v>2</v>
      </c>
      <c r="D14" s="19"/>
      <c r="E14" s="18">
        <v>2</v>
      </c>
      <c r="F14" s="19"/>
      <c r="G14" s="18">
        <v>5</v>
      </c>
      <c r="H14" s="19"/>
      <c r="I14" s="15"/>
      <c r="J14" s="14"/>
    </row>
    <row r="15" spans="1:10" x14ac:dyDescent="0.35">
      <c r="B15" s="14"/>
      <c r="C15" s="20">
        <f>+C14-SUM(C13,C11,C9,C7)</f>
        <v>2</v>
      </c>
      <c r="D15" s="20"/>
      <c r="E15" s="20">
        <f t="shared" ref="E15" si="0">+E14-SUM(E13,E11,E9,E7)</f>
        <v>2</v>
      </c>
      <c r="F15" s="20"/>
      <c r="G15" s="20">
        <f t="shared" ref="G15" si="1">+G14-SUM(G13,G11,G9,G7)</f>
        <v>5</v>
      </c>
      <c r="H15" s="20"/>
      <c r="I15" s="14"/>
      <c r="J15" s="14"/>
    </row>
    <row r="17" spans="1:13" x14ac:dyDescent="0.35">
      <c r="A17" s="79" t="s">
        <v>35</v>
      </c>
    </row>
    <row r="18" spans="1:13" x14ac:dyDescent="0.35">
      <c r="B18" s="13"/>
      <c r="C18" s="30" t="s">
        <v>7</v>
      </c>
      <c r="D18" s="31"/>
      <c r="E18" s="30" t="s">
        <v>8</v>
      </c>
      <c r="F18" s="31"/>
      <c r="G18" s="30" t="s">
        <v>9</v>
      </c>
      <c r="H18" s="31"/>
      <c r="I18" s="13" t="s">
        <v>1</v>
      </c>
      <c r="J18" s="14"/>
      <c r="K18" s="78" t="s">
        <v>10</v>
      </c>
    </row>
    <row r="19" spans="1:13" x14ac:dyDescent="0.35">
      <c r="B19" s="21" t="s">
        <v>3</v>
      </c>
      <c r="C19" s="10"/>
      <c r="D19" s="11">
        <v>6</v>
      </c>
      <c r="E19" s="10"/>
      <c r="F19" s="11">
        <v>7</v>
      </c>
      <c r="G19" s="10"/>
      <c r="H19" s="11">
        <v>9</v>
      </c>
      <c r="I19" s="21">
        <v>3</v>
      </c>
      <c r="J19" s="23">
        <f>+I19-SUM(C20:H20)</f>
        <v>3</v>
      </c>
      <c r="K19">
        <f>+F19-D19</f>
        <v>1</v>
      </c>
      <c r="M19" t="s">
        <v>69</v>
      </c>
    </row>
    <row r="20" spans="1:13" x14ac:dyDescent="0.35">
      <c r="B20" s="22"/>
      <c r="C20" s="26"/>
      <c r="D20" s="27"/>
      <c r="E20" s="26"/>
      <c r="F20" s="27"/>
      <c r="G20" s="26"/>
      <c r="H20" s="27"/>
      <c r="I20" s="22"/>
      <c r="J20" s="23"/>
    </row>
    <row r="21" spans="1:13" x14ac:dyDescent="0.35">
      <c r="B21" s="21" t="s">
        <v>4</v>
      </c>
      <c r="C21" s="10"/>
      <c r="D21" s="11">
        <v>5</v>
      </c>
      <c r="E21" s="10"/>
      <c r="F21" s="11">
        <v>8</v>
      </c>
      <c r="G21" s="10"/>
      <c r="H21" s="11">
        <v>11</v>
      </c>
      <c r="I21" s="21">
        <v>2</v>
      </c>
      <c r="J21" s="23">
        <f>+I21-SUM(C22:H22)</f>
        <v>2</v>
      </c>
      <c r="K21">
        <f>+F21-D21</f>
        <v>3</v>
      </c>
    </row>
    <row r="22" spans="1:13" x14ac:dyDescent="0.35">
      <c r="B22" s="22"/>
      <c r="C22" s="26"/>
      <c r="D22" s="27"/>
      <c r="E22" s="26"/>
      <c r="F22" s="27"/>
      <c r="G22" s="26"/>
      <c r="H22" s="27"/>
      <c r="I22" s="22"/>
      <c r="J22" s="23"/>
    </row>
    <row r="23" spans="1:13" x14ac:dyDescent="0.35">
      <c r="B23" s="21" t="s">
        <v>5</v>
      </c>
      <c r="C23" s="10"/>
      <c r="D23" s="11">
        <v>6</v>
      </c>
      <c r="E23" s="10"/>
      <c r="F23" s="11">
        <v>9</v>
      </c>
      <c r="G23" s="10"/>
      <c r="H23" s="11">
        <v>10</v>
      </c>
      <c r="I23" s="21">
        <v>2</v>
      </c>
      <c r="J23" s="23">
        <f>+I23-SUM(C24:H24)</f>
        <v>2</v>
      </c>
      <c r="K23">
        <f>+F23-D23</f>
        <v>3</v>
      </c>
    </row>
    <row r="24" spans="1:13" x14ac:dyDescent="0.35">
      <c r="B24" s="22"/>
      <c r="C24" s="26"/>
      <c r="D24" s="27"/>
      <c r="E24" s="26"/>
      <c r="F24" s="27"/>
      <c r="G24" s="26"/>
      <c r="H24" s="27"/>
      <c r="I24" s="22"/>
      <c r="J24" s="23"/>
    </row>
    <row r="25" spans="1:13" x14ac:dyDescent="0.35">
      <c r="B25" s="21" t="s">
        <v>6</v>
      </c>
      <c r="C25" s="10"/>
      <c r="D25" s="11">
        <v>7</v>
      </c>
      <c r="E25" s="10"/>
      <c r="F25" s="11">
        <v>11</v>
      </c>
      <c r="G25" s="10"/>
      <c r="H25" s="11">
        <v>12</v>
      </c>
      <c r="I25" s="21">
        <v>2</v>
      </c>
      <c r="J25" s="23">
        <f>+I25-SUM(C26:H26)</f>
        <v>2</v>
      </c>
      <c r="K25">
        <f>+F25-D25</f>
        <v>4</v>
      </c>
      <c r="L25" t="s">
        <v>64</v>
      </c>
    </row>
    <row r="26" spans="1:13" x14ac:dyDescent="0.35">
      <c r="B26" s="22"/>
      <c r="C26" s="26"/>
      <c r="D26" s="27"/>
      <c r="E26" s="26"/>
      <c r="F26" s="27"/>
      <c r="G26" s="26"/>
      <c r="H26" s="27"/>
      <c r="I26" s="22"/>
      <c r="J26" s="23"/>
    </row>
    <row r="27" spans="1:13" ht="18.5" x14ac:dyDescent="0.45">
      <c r="B27" s="15" t="s">
        <v>2</v>
      </c>
      <c r="C27" s="18">
        <v>2</v>
      </c>
      <c r="D27" s="19"/>
      <c r="E27" s="18">
        <v>2</v>
      </c>
      <c r="F27" s="19"/>
      <c r="G27" s="18">
        <v>5</v>
      </c>
      <c r="H27" s="19"/>
      <c r="I27" s="15"/>
      <c r="J27" s="14"/>
    </row>
    <row r="28" spans="1:13" x14ac:dyDescent="0.35">
      <c r="B28" s="14"/>
      <c r="C28" s="20">
        <f>+C27-SUM(C26,C24,C22,C20)</f>
        <v>2</v>
      </c>
      <c r="D28" s="20"/>
      <c r="E28" s="20">
        <f t="shared" ref="E28" si="2">+E27-SUM(E26,E24,E22,E20)</f>
        <v>2</v>
      </c>
      <c r="F28" s="20"/>
      <c r="G28" s="20">
        <f t="shared" ref="G28" si="3">+G27-SUM(G26,G24,G22,G20)</f>
        <v>5</v>
      </c>
      <c r="H28" s="20"/>
      <c r="I28" s="14"/>
      <c r="J28" s="14"/>
    </row>
    <row r="29" spans="1:13" x14ac:dyDescent="0.35">
      <c r="B29" t="s">
        <v>10</v>
      </c>
      <c r="D29">
        <f>+D23-D21</f>
        <v>1</v>
      </c>
      <c r="F29">
        <f>+F21-F19</f>
        <v>1</v>
      </c>
      <c r="H29">
        <f>+H23-H19</f>
        <v>1</v>
      </c>
    </row>
    <row r="31" spans="1:13" x14ac:dyDescent="0.35">
      <c r="A31" s="79" t="s">
        <v>70</v>
      </c>
    </row>
    <row r="32" spans="1:13" x14ac:dyDescent="0.35">
      <c r="B32" s="13"/>
      <c r="C32" s="30" t="s">
        <v>7</v>
      </c>
      <c r="D32" s="31"/>
      <c r="E32" s="30" t="s">
        <v>8</v>
      </c>
      <c r="F32" s="31"/>
      <c r="G32" s="30" t="s">
        <v>9</v>
      </c>
      <c r="H32" s="31"/>
      <c r="I32" s="13" t="s">
        <v>1</v>
      </c>
      <c r="J32" s="14"/>
      <c r="K32" s="78" t="s">
        <v>10</v>
      </c>
    </row>
    <row r="33" spans="1:11" x14ac:dyDescent="0.35">
      <c r="B33" s="21" t="s">
        <v>3</v>
      </c>
      <c r="C33" s="10"/>
      <c r="D33" s="11">
        <v>6</v>
      </c>
      <c r="E33" s="10"/>
      <c r="F33" s="11">
        <v>7</v>
      </c>
      <c r="G33" s="10"/>
      <c r="H33" s="11">
        <v>9</v>
      </c>
      <c r="I33" s="21">
        <v>3</v>
      </c>
      <c r="J33" s="23">
        <f>+I33-SUM(C34:H34)</f>
        <v>3</v>
      </c>
      <c r="K33">
        <f>+F33-D33</f>
        <v>1</v>
      </c>
    </row>
    <row r="34" spans="1:11" x14ac:dyDescent="0.35">
      <c r="B34" s="22"/>
      <c r="C34" s="26"/>
      <c r="D34" s="27"/>
      <c r="E34" s="26"/>
      <c r="F34" s="27"/>
      <c r="G34" s="26"/>
      <c r="H34" s="27"/>
      <c r="I34" s="22"/>
      <c r="J34" s="23"/>
    </row>
    <row r="35" spans="1:11" x14ac:dyDescent="0.35">
      <c r="B35" s="21" t="s">
        <v>4</v>
      </c>
      <c r="C35" s="10"/>
      <c r="D35" s="11">
        <v>5</v>
      </c>
      <c r="E35" s="10"/>
      <c r="F35" s="11">
        <v>8</v>
      </c>
      <c r="G35" s="10"/>
      <c r="H35" s="11">
        <v>11</v>
      </c>
      <c r="I35" s="21">
        <v>2</v>
      </c>
      <c r="J35" s="23">
        <f>+I35-SUM(C36:H36)</f>
        <v>2</v>
      </c>
      <c r="K35">
        <f>+F35-D35</f>
        <v>3</v>
      </c>
    </row>
    <row r="36" spans="1:11" x14ac:dyDescent="0.35">
      <c r="B36" s="22"/>
      <c r="C36" s="26"/>
      <c r="D36" s="27"/>
      <c r="E36" s="26"/>
      <c r="F36" s="27"/>
      <c r="G36" s="26"/>
      <c r="H36" s="27"/>
      <c r="I36" s="22"/>
      <c r="J36" s="23"/>
    </row>
    <row r="37" spans="1:11" x14ac:dyDescent="0.35">
      <c r="B37" s="21" t="s">
        <v>5</v>
      </c>
      <c r="C37" s="10"/>
      <c r="D37" s="11">
        <v>6</v>
      </c>
      <c r="E37" s="10"/>
      <c r="F37" s="11">
        <v>9</v>
      </c>
      <c r="G37" s="10"/>
      <c r="H37" s="11">
        <v>10</v>
      </c>
      <c r="I37" s="21">
        <v>2</v>
      </c>
      <c r="J37" s="23">
        <f>+I37-SUM(C38:H38)</f>
        <v>2</v>
      </c>
      <c r="K37">
        <f>+F37-D37</f>
        <v>3</v>
      </c>
    </row>
    <row r="38" spans="1:11" x14ac:dyDescent="0.35">
      <c r="B38" s="22"/>
      <c r="C38" s="26"/>
      <c r="D38" s="27"/>
      <c r="E38" s="26"/>
      <c r="F38" s="27"/>
      <c r="G38" s="26"/>
      <c r="H38" s="27"/>
      <c r="I38" s="22"/>
      <c r="J38" s="23"/>
    </row>
    <row r="39" spans="1:11" x14ac:dyDescent="0.35">
      <c r="B39" s="21" t="s">
        <v>6</v>
      </c>
      <c r="C39" s="10"/>
      <c r="D39" s="11">
        <v>7</v>
      </c>
      <c r="E39" s="10"/>
      <c r="F39" s="11">
        <v>11</v>
      </c>
      <c r="G39" s="10"/>
      <c r="H39" s="11">
        <v>12</v>
      </c>
      <c r="I39" s="21">
        <v>2</v>
      </c>
      <c r="J39" s="23">
        <f>+I39-SUM(C40:H40)</f>
        <v>0</v>
      </c>
      <c r="K39">
        <f>+F39-D39</f>
        <v>4</v>
      </c>
    </row>
    <row r="40" spans="1:11" x14ac:dyDescent="0.35">
      <c r="B40" s="22"/>
      <c r="C40" s="26">
        <v>2</v>
      </c>
      <c r="D40" s="27"/>
      <c r="E40" s="26"/>
      <c r="F40" s="27"/>
      <c r="G40" s="26"/>
      <c r="H40" s="27"/>
      <c r="I40" s="22"/>
      <c r="J40" s="23"/>
    </row>
    <row r="41" spans="1:11" ht="18.5" x14ac:dyDescent="0.45">
      <c r="B41" s="15" t="s">
        <v>2</v>
      </c>
      <c r="C41" s="18">
        <v>2</v>
      </c>
      <c r="D41" s="19"/>
      <c r="E41" s="18">
        <v>2</v>
      </c>
      <c r="F41" s="19"/>
      <c r="G41" s="18">
        <v>5</v>
      </c>
      <c r="H41" s="19"/>
      <c r="I41" s="15"/>
      <c r="J41" s="14"/>
    </row>
    <row r="42" spans="1:11" x14ac:dyDescent="0.35">
      <c r="B42" s="14"/>
      <c r="C42" s="20">
        <f>+C41-SUM(C40,C38,C36,C34)</f>
        <v>0</v>
      </c>
      <c r="D42" s="20"/>
      <c r="E42" s="20">
        <f t="shared" ref="E42" si="4">+E41-SUM(E40,E38,E36,E34)</f>
        <v>2</v>
      </c>
      <c r="F42" s="20"/>
      <c r="G42" s="20">
        <f t="shared" ref="G42" si="5">+G41-SUM(G40,G38,G36,G34)</f>
        <v>5</v>
      </c>
      <c r="H42" s="20"/>
      <c r="I42" s="14"/>
      <c r="J42" s="14"/>
    </row>
    <row r="43" spans="1:11" x14ac:dyDescent="0.35">
      <c r="B43" t="s">
        <v>10</v>
      </c>
      <c r="D43">
        <f>+D37-D35</f>
        <v>1</v>
      </c>
      <c r="F43">
        <f>+F35-F33</f>
        <v>1</v>
      </c>
      <c r="H43">
        <f>+H37-H33</f>
        <v>1</v>
      </c>
    </row>
    <row r="45" spans="1:11" x14ac:dyDescent="0.35">
      <c r="A45" s="79" t="s">
        <v>71</v>
      </c>
    </row>
    <row r="46" spans="1:11" x14ac:dyDescent="0.35">
      <c r="B46" s="13"/>
      <c r="C46" s="28" t="s">
        <v>7</v>
      </c>
      <c r="D46" s="29"/>
      <c r="E46" s="30" t="s">
        <v>8</v>
      </c>
      <c r="F46" s="31"/>
      <c r="G46" s="30" t="s">
        <v>9</v>
      </c>
      <c r="H46" s="31"/>
      <c r="I46" s="13" t="s">
        <v>1</v>
      </c>
      <c r="J46" s="14"/>
      <c r="K46" s="78" t="s">
        <v>10</v>
      </c>
    </row>
    <row r="47" spans="1:11" x14ac:dyDescent="0.35">
      <c r="B47" s="21" t="s">
        <v>3</v>
      </c>
      <c r="C47" s="8"/>
      <c r="D47" s="9">
        <v>6</v>
      </c>
      <c r="E47" s="10"/>
      <c r="F47" s="11">
        <v>7</v>
      </c>
      <c r="G47" s="10"/>
      <c r="H47" s="11">
        <v>9</v>
      </c>
      <c r="I47" s="21">
        <v>3</v>
      </c>
      <c r="J47" s="23">
        <f>+I47-SUM(C48:H48)</f>
        <v>3</v>
      </c>
      <c r="K47">
        <v>2</v>
      </c>
    </row>
    <row r="48" spans="1:11" x14ac:dyDescent="0.35">
      <c r="B48" s="22"/>
      <c r="C48" s="24"/>
      <c r="D48" s="25"/>
      <c r="E48" s="26"/>
      <c r="F48" s="27"/>
      <c r="G48" s="26"/>
      <c r="H48" s="27"/>
      <c r="I48" s="22"/>
      <c r="J48" s="23"/>
    </row>
    <row r="49" spans="1:12" x14ac:dyDescent="0.35">
      <c r="B49" s="21" t="s">
        <v>4</v>
      </c>
      <c r="C49" s="8"/>
      <c r="D49" s="9">
        <v>5</v>
      </c>
      <c r="E49" s="10"/>
      <c r="F49" s="11">
        <v>8</v>
      </c>
      <c r="G49" s="10"/>
      <c r="H49" s="11">
        <v>11</v>
      </c>
      <c r="I49" s="21">
        <v>2</v>
      </c>
      <c r="J49" s="23">
        <f>+I49-SUM(C50:H50)</f>
        <v>2</v>
      </c>
      <c r="K49">
        <v>3</v>
      </c>
      <c r="L49" t="s">
        <v>64</v>
      </c>
    </row>
    <row r="50" spans="1:12" x14ac:dyDescent="0.35">
      <c r="B50" s="22"/>
      <c r="C50" s="24"/>
      <c r="D50" s="25"/>
      <c r="E50" s="26"/>
      <c r="F50" s="27"/>
      <c r="G50" s="26"/>
      <c r="H50" s="27"/>
      <c r="I50" s="22"/>
      <c r="J50" s="23"/>
    </row>
    <row r="51" spans="1:12" x14ac:dyDescent="0.35">
      <c r="B51" s="21" t="s">
        <v>5</v>
      </c>
      <c r="C51" s="8"/>
      <c r="D51" s="9">
        <v>6</v>
      </c>
      <c r="E51" s="10"/>
      <c r="F51" s="11">
        <v>9</v>
      </c>
      <c r="G51" s="10"/>
      <c r="H51" s="11">
        <v>10</v>
      </c>
      <c r="I51" s="21">
        <v>2</v>
      </c>
      <c r="J51" s="23">
        <f>+I51-SUM(C52:H52)</f>
        <v>2</v>
      </c>
      <c r="K51">
        <v>1</v>
      </c>
    </row>
    <row r="52" spans="1:12" x14ac:dyDescent="0.35">
      <c r="B52" s="22"/>
      <c r="C52" s="24"/>
      <c r="D52" s="25"/>
      <c r="E52" s="26"/>
      <c r="F52" s="27"/>
      <c r="G52" s="26"/>
      <c r="H52" s="27"/>
      <c r="I52" s="22"/>
      <c r="J52" s="23"/>
    </row>
    <row r="53" spans="1:12" x14ac:dyDescent="0.35">
      <c r="B53" s="32" t="s">
        <v>6</v>
      </c>
      <c r="C53" s="8"/>
      <c r="D53" s="9">
        <v>7</v>
      </c>
      <c r="E53" s="8"/>
      <c r="F53" s="9">
        <v>11</v>
      </c>
      <c r="G53" s="8"/>
      <c r="H53" s="9">
        <v>12</v>
      </c>
      <c r="I53" s="32">
        <v>2</v>
      </c>
      <c r="J53" s="23">
        <f>+I53-SUM(C54:H54)</f>
        <v>0</v>
      </c>
    </row>
    <row r="54" spans="1:12" x14ac:dyDescent="0.35">
      <c r="B54" s="33"/>
      <c r="C54" s="24">
        <v>2</v>
      </c>
      <c r="D54" s="25"/>
      <c r="E54" s="24"/>
      <c r="F54" s="25"/>
      <c r="G54" s="24"/>
      <c r="H54" s="25"/>
      <c r="I54" s="33"/>
      <c r="J54" s="23"/>
    </row>
    <row r="55" spans="1:12" ht="18.5" x14ac:dyDescent="0.45">
      <c r="B55" s="15" t="s">
        <v>2</v>
      </c>
      <c r="C55" s="16">
        <v>2</v>
      </c>
      <c r="D55" s="17"/>
      <c r="E55" s="18">
        <v>2</v>
      </c>
      <c r="F55" s="19"/>
      <c r="G55" s="18">
        <v>5</v>
      </c>
      <c r="H55" s="19"/>
      <c r="I55" s="15"/>
      <c r="J55" s="14"/>
    </row>
    <row r="56" spans="1:12" x14ac:dyDescent="0.35">
      <c r="B56" s="14"/>
      <c r="C56" s="20">
        <f>+C55-SUM(C54,C52,C50,C48)</f>
        <v>0</v>
      </c>
      <c r="D56" s="20"/>
      <c r="E56" s="20">
        <f t="shared" ref="E56" si="6">+E55-SUM(E54,E52,E50,E48)</f>
        <v>2</v>
      </c>
      <c r="F56" s="20"/>
      <c r="G56" s="20">
        <f t="shared" ref="G56" si="7">+G55-SUM(G54,G52,G50,G48)</f>
        <v>5</v>
      </c>
      <c r="H56" s="20"/>
      <c r="I56" s="14"/>
      <c r="J56" s="14"/>
    </row>
    <row r="57" spans="1:12" x14ac:dyDescent="0.35">
      <c r="B57" t="s">
        <v>10</v>
      </c>
      <c r="F57">
        <v>1</v>
      </c>
      <c r="H57">
        <v>1</v>
      </c>
    </row>
    <row r="59" spans="1:12" x14ac:dyDescent="0.35">
      <c r="A59" s="79" t="s">
        <v>72</v>
      </c>
    </row>
    <row r="60" spans="1:12" x14ac:dyDescent="0.35">
      <c r="B60" s="13"/>
      <c r="C60" s="28" t="s">
        <v>7</v>
      </c>
      <c r="D60" s="29"/>
      <c r="E60" s="30" t="s">
        <v>8</v>
      </c>
      <c r="F60" s="31"/>
      <c r="G60" s="30" t="s">
        <v>9</v>
      </c>
      <c r="H60" s="31"/>
      <c r="I60" s="13" t="s">
        <v>1</v>
      </c>
      <c r="J60" s="14"/>
      <c r="K60" s="78" t="s">
        <v>10</v>
      </c>
    </row>
    <row r="61" spans="1:12" x14ac:dyDescent="0.35">
      <c r="B61" s="21" t="s">
        <v>3</v>
      </c>
      <c r="C61" s="8"/>
      <c r="D61" s="9">
        <v>6</v>
      </c>
      <c r="E61" s="10"/>
      <c r="F61" s="11">
        <v>7</v>
      </c>
      <c r="G61" s="10"/>
      <c r="H61" s="11">
        <v>9</v>
      </c>
      <c r="I61" s="21">
        <v>3</v>
      </c>
      <c r="J61" s="23">
        <f>+I61-SUM(C62:H62)</f>
        <v>3</v>
      </c>
      <c r="K61">
        <v>2</v>
      </c>
    </row>
    <row r="62" spans="1:12" x14ac:dyDescent="0.35">
      <c r="B62" s="22"/>
      <c r="C62" s="24"/>
      <c r="D62" s="25"/>
      <c r="E62" s="26"/>
      <c r="F62" s="27"/>
      <c r="G62" s="26"/>
      <c r="H62" s="27"/>
      <c r="I62" s="22"/>
      <c r="J62" s="23"/>
    </row>
    <row r="63" spans="1:12" x14ac:dyDescent="0.35">
      <c r="B63" s="21" t="s">
        <v>4</v>
      </c>
      <c r="C63" s="8"/>
      <c r="D63" s="9">
        <v>5</v>
      </c>
      <c r="E63" s="10"/>
      <c r="F63" s="11">
        <v>8</v>
      </c>
      <c r="G63" s="10"/>
      <c r="H63" s="11">
        <v>11</v>
      </c>
      <c r="I63" s="21">
        <v>2</v>
      </c>
      <c r="J63" s="23">
        <f>+I63-SUM(C64:H64)</f>
        <v>0</v>
      </c>
      <c r="K63">
        <v>3</v>
      </c>
      <c r="L63" t="s">
        <v>64</v>
      </c>
    </row>
    <row r="64" spans="1:12" x14ac:dyDescent="0.35">
      <c r="B64" s="22"/>
      <c r="C64" s="24"/>
      <c r="D64" s="25"/>
      <c r="E64" s="26">
        <v>2</v>
      </c>
      <c r="F64" s="27"/>
      <c r="G64" s="26"/>
      <c r="H64" s="27"/>
      <c r="I64" s="22"/>
      <c r="J64" s="23"/>
    </row>
    <row r="65" spans="1:19" x14ac:dyDescent="0.35">
      <c r="B65" s="21" t="s">
        <v>5</v>
      </c>
      <c r="C65" s="8"/>
      <c r="D65" s="9">
        <v>6</v>
      </c>
      <c r="E65" s="10"/>
      <c r="F65" s="11">
        <v>9</v>
      </c>
      <c r="G65" s="10"/>
      <c r="H65" s="11">
        <v>10</v>
      </c>
      <c r="I65" s="21">
        <v>2</v>
      </c>
      <c r="J65" s="23">
        <f>+I65-SUM(C66:H66)</f>
        <v>2</v>
      </c>
      <c r="K65">
        <v>1</v>
      </c>
    </row>
    <row r="66" spans="1:19" x14ac:dyDescent="0.35">
      <c r="B66" s="22"/>
      <c r="C66" s="24"/>
      <c r="D66" s="25"/>
      <c r="E66" s="26"/>
      <c r="F66" s="27"/>
      <c r="G66" s="26"/>
      <c r="H66" s="27"/>
      <c r="I66" s="22"/>
      <c r="J66" s="23"/>
    </row>
    <row r="67" spans="1:19" x14ac:dyDescent="0.35">
      <c r="B67" s="32" t="s">
        <v>6</v>
      </c>
      <c r="C67" s="8"/>
      <c r="D67" s="9">
        <v>7</v>
      </c>
      <c r="E67" s="8"/>
      <c r="F67" s="9">
        <v>11</v>
      </c>
      <c r="G67" s="8"/>
      <c r="H67" s="9">
        <v>12</v>
      </c>
      <c r="I67" s="32">
        <v>2</v>
      </c>
      <c r="J67" s="23">
        <f>+I67-SUM(C68:H68)</f>
        <v>0</v>
      </c>
    </row>
    <row r="68" spans="1:19" x14ac:dyDescent="0.35">
      <c r="B68" s="33"/>
      <c r="C68" s="24">
        <v>2</v>
      </c>
      <c r="D68" s="25"/>
      <c r="E68" s="24"/>
      <c r="F68" s="25"/>
      <c r="G68" s="24"/>
      <c r="H68" s="25"/>
      <c r="I68" s="33"/>
      <c r="J68" s="23"/>
    </row>
    <row r="69" spans="1:19" ht="18.5" x14ac:dyDescent="0.45">
      <c r="B69" s="15" t="s">
        <v>2</v>
      </c>
      <c r="C69" s="16">
        <v>2</v>
      </c>
      <c r="D69" s="17"/>
      <c r="E69" s="18">
        <v>2</v>
      </c>
      <c r="F69" s="19"/>
      <c r="G69" s="18">
        <v>5</v>
      </c>
      <c r="H69" s="19"/>
      <c r="I69" s="15"/>
      <c r="J69" s="14"/>
    </row>
    <row r="70" spans="1:19" x14ac:dyDescent="0.35">
      <c r="B70" s="14"/>
      <c r="C70" s="20">
        <f>+C69-SUM(C68,C66,C64,C62)</f>
        <v>0</v>
      </c>
      <c r="D70" s="20"/>
      <c r="E70" s="20">
        <f t="shared" ref="E70" si="8">+E69-SUM(E68,E66,E64,E62)</f>
        <v>0</v>
      </c>
      <c r="F70" s="20"/>
      <c r="G70" s="20">
        <f t="shared" ref="G70" si="9">+G69-SUM(G68,G66,G64,G62)</f>
        <v>5</v>
      </c>
      <c r="H70" s="20"/>
      <c r="I70" s="14"/>
      <c r="J70" s="14"/>
    </row>
    <row r="71" spans="1:19" x14ac:dyDescent="0.35">
      <c r="B71" t="s">
        <v>10</v>
      </c>
      <c r="F71">
        <v>1</v>
      </c>
      <c r="H71">
        <v>1</v>
      </c>
    </row>
    <row r="73" spans="1:19" x14ac:dyDescent="0.35">
      <c r="A73" s="79" t="s">
        <v>73</v>
      </c>
    </row>
    <row r="74" spans="1:19" x14ac:dyDescent="0.35">
      <c r="B74" s="13"/>
      <c r="C74" s="28" t="s">
        <v>7</v>
      </c>
      <c r="D74" s="29"/>
      <c r="E74" s="28" t="s">
        <v>8</v>
      </c>
      <c r="F74" s="29"/>
      <c r="G74" s="30" t="s">
        <v>9</v>
      </c>
      <c r="H74" s="31"/>
      <c r="I74" s="13" t="s">
        <v>1</v>
      </c>
      <c r="J74" s="14"/>
      <c r="K74" s="78" t="s">
        <v>10</v>
      </c>
    </row>
    <row r="75" spans="1:19" x14ac:dyDescent="0.35">
      <c r="B75" s="21" t="s">
        <v>3</v>
      </c>
      <c r="C75" s="8"/>
      <c r="D75" s="9">
        <v>6</v>
      </c>
      <c r="E75" s="8"/>
      <c r="F75" s="9">
        <v>7</v>
      </c>
      <c r="G75" s="10"/>
      <c r="H75" s="11">
        <v>9</v>
      </c>
      <c r="I75" s="21">
        <v>3</v>
      </c>
      <c r="J75" s="23">
        <f>+I75-SUM(C76:H76)</f>
        <v>0</v>
      </c>
    </row>
    <row r="76" spans="1:19" x14ac:dyDescent="0.35">
      <c r="B76" s="22"/>
      <c r="C76" s="24"/>
      <c r="D76" s="25"/>
      <c r="E76" s="24"/>
      <c r="F76" s="25"/>
      <c r="G76" s="26">
        <v>3</v>
      </c>
      <c r="H76" s="27"/>
      <c r="I76" s="22"/>
      <c r="J76" s="23"/>
      <c r="O76">
        <f>+C76*D75</f>
        <v>0</v>
      </c>
      <c r="Q76">
        <f>+E76*F75</f>
        <v>0</v>
      </c>
      <c r="S76">
        <f>+G76*H75</f>
        <v>27</v>
      </c>
    </row>
    <row r="77" spans="1:19" x14ac:dyDescent="0.35">
      <c r="B77" s="32" t="s">
        <v>4</v>
      </c>
      <c r="C77" s="8"/>
      <c r="D77" s="9">
        <v>5</v>
      </c>
      <c r="E77" s="8"/>
      <c r="F77" s="9">
        <v>8</v>
      </c>
      <c r="G77" s="8"/>
      <c r="H77" s="9">
        <v>11</v>
      </c>
      <c r="I77" s="32">
        <v>2</v>
      </c>
      <c r="J77" s="23">
        <f>+I77-SUM(C78:H78)</f>
        <v>0</v>
      </c>
      <c r="K77" s="7"/>
    </row>
    <row r="78" spans="1:19" x14ac:dyDescent="0.35">
      <c r="B78" s="33"/>
      <c r="C78" s="24"/>
      <c r="D78" s="25"/>
      <c r="E78" s="24">
        <v>2</v>
      </c>
      <c r="F78" s="25"/>
      <c r="G78" s="24"/>
      <c r="H78" s="25"/>
      <c r="I78" s="33"/>
      <c r="J78" s="23"/>
      <c r="K78" s="7"/>
      <c r="O78">
        <f>+C78*D77</f>
        <v>0</v>
      </c>
      <c r="Q78">
        <f>+E78*F77</f>
        <v>16</v>
      </c>
      <c r="S78">
        <f>+G78*H77</f>
        <v>0</v>
      </c>
    </row>
    <row r="79" spans="1:19" x14ac:dyDescent="0.35">
      <c r="B79" s="21" t="s">
        <v>5</v>
      </c>
      <c r="C79" s="8"/>
      <c r="D79" s="9">
        <v>6</v>
      </c>
      <c r="E79" s="8"/>
      <c r="F79" s="9">
        <v>9</v>
      </c>
      <c r="G79" s="10"/>
      <c r="H79" s="11">
        <v>10</v>
      </c>
      <c r="I79" s="21">
        <v>2</v>
      </c>
      <c r="J79" s="23">
        <f>+I79-SUM(C80:H80)</f>
        <v>0</v>
      </c>
      <c r="K79" s="80"/>
    </row>
    <row r="80" spans="1:19" x14ac:dyDescent="0.35">
      <c r="B80" s="22"/>
      <c r="C80" s="24"/>
      <c r="D80" s="25"/>
      <c r="E80" s="24"/>
      <c r="F80" s="25"/>
      <c r="G80" s="26">
        <v>2</v>
      </c>
      <c r="H80" s="27"/>
      <c r="I80" s="22"/>
      <c r="J80" s="23"/>
      <c r="K80" s="80"/>
      <c r="O80">
        <f>+C80*D79</f>
        <v>0</v>
      </c>
      <c r="Q80">
        <f>+E80*F79</f>
        <v>0</v>
      </c>
      <c r="S80">
        <f>+G80*H79</f>
        <v>20</v>
      </c>
    </row>
    <row r="81" spans="2:19" x14ac:dyDescent="0.35">
      <c r="B81" s="32" t="s">
        <v>6</v>
      </c>
      <c r="C81" s="8"/>
      <c r="D81" s="9">
        <v>7</v>
      </c>
      <c r="E81" s="8"/>
      <c r="F81" s="9">
        <v>11</v>
      </c>
      <c r="G81" s="8"/>
      <c r="H81" s="9">
        <v>12</v>
      </c>
      <c r="I81" s="32">
        <v>2</v>
      </c>
      <c r="J81" s="23">
        <f>+I81-SUM(C82:H82)</f>
        <v>0</v>
      </c>
      <c r="K81" s="80"/>
    </row>
    <row r="82" spans="2:19" x14ac:dyDescent="0.35">
      <c r="B82" s="33"/>
      <c r="C82" s="24">
        <v>2</v>
      </c>
      <c r="D82" s="25"/>
      <c r="E82" s="24"/>
      <c r="F82" s="25"/>
      <c r="G82" s="24"/>
      <c r="H82" s="25"/>
      <c r="I82" s="33"/>
      <c r="J82" s="23"/>
      <c r="O82">
        <f>+C82*D81</f>
        <v>14</v>
      </c>
      <c r="Q82">
        <f>+E82*F81</f>
        <v>0</v>
      </c>
      <c r="S82">
        <f>+G82*H81</f>
        <v>0</v>
      </c>
    </row>
    <row r="83" spans="2:19" ht="18.5" x14ac:dyDescent="0.45">
      <c r="B83" s="15" t="s">
        <v>2</v>
      </c>
      <c r="C83" s="16">
        <v>2</v>
      </c>
      <c r="D83" s="17"/>
      <c r="E83" s="16">
        <v>2</v>
      </c>
      <c r="F83" s="17"/>
      <c r="G83" s="18">
        <v>5</v>
      </c>
      <c r="H83" s="19"/>
      <c r="I83" s="15"/>
      <c r="J83" s="14"/>
    </row>
    <row r="84" spans="2:19" x14ac:dyDescent="0.35">
      <c r="B84" s="14"/>
      <c r="C84" s="20">
        <f>+C83-SUM(C82,C80,C78,C76)</f>
        <v>0</v>
      </c>
      <c r="D84" s="20"/>
      <c r="E84" s="20">
        <f t="shared" ref="E84" si="10">+E83-SUM(E82,E80,E78,E76)</f>
        <v>0</v>
      </c>
      <c r="F84" s="20"/>
      <c r="G84" s="20">
        <f t="shared" ref="G84" si="11">+G83-SUM(G82,G80,G78,G76)</f>
        <v>0</v>
      </c>
      <c r="H84" s="20"/>
      <c r="I84" s="14"/>
      <c r="J84" s="14"/>
      <c r="O84">
        <f>SUM(O76:U82)</f>
        <v>77</v>
      </c>
    </row>
    <row r="85" spans="2:19" x14ac:dyDescent="0.35">
      <c r="B85" t="s">
        <v>10</v>
      </c>
    </row>
  </sheetData>
  <mergeCells count="198">
    <mergeCell ref="C83:D83"/>
    <mergeCell ref="E83:F83"/>
    <mergeCell ref="G83:H83"/>
    <mergeCell ref="C84:D84"/>
    <mergeCell ref="E84:F84"/>
    <mergeCell ref="G84:H84"/>
    <mergeCell ref="B81:B82"/>
    <mergeCell ref="I81:I82"/>
    <mergeCell ref="J81:J82"/>
    <mergeCell ref="C82:D82"/>
    <mergeCell ref="E82:F82"/>
    <mergeCell ref="G82:H82"/>
    <mergeCell ref="B79:B80"/>
    <mergeCell ref="I79:I80"/>
    <mergeCell ref="J79:J80"/>
    <mergeCell ref="C80:D80"/>
    <mergeCell ref="E80:F80"/>
    <mergeCell ref="G80:H80"/>
    <mergeCell ref="B77:B78"/>
    <mergeCell ref="I77:I78"/>
    <mergeCell ref="J77:J78"/>
    <mergeCell ref="C78:D78"/>
    <mergeCell ref="E78:F78"/>
    <mergeCell ref="G78:H78"/>
    <mergeCell ref="C74:D74"/>
    <mergeCell ref="E74:F74"/>
    <mergeCell ref="G74:H74"/>
    <mergeCell ref="B75:B76"/>
    <mergeCell ref="I75:I76"/>
    <mergeCell ref="J75:J76"/>
    <mergeCell ref="C76:D76"/>
    <mergeCell ref="E76:F76"/>
    <mergeCell ref="G76:H76"/>
    <mergeCell ref="C69:D69"/>
    <mergeCell ref="E69:F69"/>
    <mergeCell ref="G69:H69"/>
    <mergeCell ref="C70:D70"/>
    <mergeCell ref="E70:F70"/>
    <mergeCell ref="G70:H70"/>
    <mergeCell ref="B67:B68"/>
    <mergeCell ref="I67:I68"/>
    <mergeCell ref="J67:J68"/>
    <mergeCell ref="C68:D68"/>
    <mergeCell ref="E68:F68"/>
    <mergeCell ref="G68:H68"/>
    <mergeCell ref="B65:B66"/>
    <mergeCell ref="I65:I66"/>
    <mergeCell ref="J65:J66"/>
    <mergeCell ref="C66:D66"/>
    <mergeCell ref="E66:F66"/>
    <mergeCell ref="G66:H66"/>
    <mergeCell ref="B63:B64"/>
    <mergeCell ref="I63:I64"/>
    <mergeCell ref="J63:J64"/>
    <mergeCell ref="C64:D64"/>
    <mergeCell ref="E64:F64"/>
    <mergeCell ref="G64:H64"/>
    <mergeCell ref="C60:D60"/>
    <mergeCell ref="E60:F60"/>
    <mergeCell ref="G60:H60"/>
    <mergeCell ref="B61:B62"/>
    <mergeCell ref="I61:I62"/>
    <mergeCell ref="J61:J62"/>
    <mergeCell ref="C62:D62"/>
    <mergeCell ref="E62:F62"/>
    <mergeCell ref="G62:H62"/>
    <mergeCell ref="C55:D55"/>
    <mergeCell ref="E55:F55"/>
    <mergeCell ref="G55:H55"/>
    <mergeCell ref="C56:D56"/>
    <mergeCell ref="E56:F56"/>
    <mergeCell ref="G56:H56"/>
    <mergeCell ref="B53:B54"/>
    <mergeCell ref="I53:I54"/>
    <mergeCell ref="J53:J54"/>
    <mergeCell ref="C54:D54"/>
    <mergeCell ref="E54:F54"/>
    <mergeCell ref="G54:H54"/>
    <mergeCell ref="B51:B52"/>
    <mergeCell ref="I51:I52"/>
    <mergeCell ref="J51:J52"/>
    <mergeCell ref="C52:D52"/>
    <mergeCell ref="E52:F52"/>
    <mergeCell ref="G52:H52"/>
    <mergeCell ref="B49:B50"/>
    <mergeCell ref="I49:I50"/>
    <mergeCell ref="J49:J50"/>
    <mergeCell ref="C50:D50"/>
    <mergeCell ref="E50:F50"/>
    <mergeCell ref="G50:H50"/>
    <mergeCell ref="C46:D46"/>
    <mergeCell ref="E46:F46"/>
    <mergeCell ref="G46:H46"/>
    <mergeCell ref="B47:B48"/>
    <mergeCell ref="I47:I48"/>
    <mergeCell ref="J47:J48"/>
    <mergeCell ref="C48:D48"/>
    <mergeCell ref="E48:F48"/>
    <mergeCell ref="G48:H48"/>
    <mergeCell ref="C41:D41"/>
    <mergeCell ref="E41:F41"/>
    <mergeCell ref="G41:H41"/>
    <mergeCell ref="C42:D42"/>
    <mergeCell ref="E42:F42"/>
    <mergeCell ref="G42:H42"/>
    <mergeCell ref="B39:B40"/>
    <mergeCell ref="I39:I40"/>
    <mergeCell ref="J39:J40"/>
    <mergeCell ref="C40:D40"/>
    <mergeCell ref="E40:F40"/>
    <mergeCell ref="G40:H40"/>
    <mergeCell ref="B37:B38"/>
    <mergeCell ref="I37:I38"/>
    <mergeCell ref="J37:J38"/>
    <mergeCell ref="C38:D38"/>
    <mergeCell ref="E38:F38"/>
    <mergeCell ref="G38:H38"/>
    <mergeCell ref="B35:B36"/>
    <mergeCell ref="I35:I36"/>
    <mergeCell ref="J35:J36"/>
    <mergeCell ref="C36:D36"/>
    <mergeCell ref="E36:F36"/>
    <mergeCell ref="G36:H36"/>
    <mergeCell ref="C32:D32"/>
    <mergeCell ref="E32:F32"/>
    <mergeCell ref="G32:H32"/>
    <mergeCell ref="B33:B34"/>
    <mergeCell ref="I33:I34"/>
    <mergeCell ref="J33:J34"/>
    <mergeCell ref="C34:D34"/>
    <mergeCell ref="E34:F34"/>
    <mergeCell ref="G34:H34"/>
    <mergeCell ref="C27:D27"/>
    <mergeCell ref="E27:F27"/>
    <mergeCell ref="G27:H27"/>
    <mergeCell ref="C28:D28"/>
    <mergeCell ref="E28:F28"/>
    <mergeCell ref="G28:H28"/>
    <mergeCell ref="B25:B26"/>
    <mergeCell ref="I25:I26"/>
    <mergeCell ref="J25:J26"/>
    <mergeCell ref="C26:D26"/>
    <mergeCell ref="E26:F26"/>
    <mergeCell ref="G26:H26"/>
    <mergeCell ref="B23:B24"/>
    <mergeCell ref="I23:I24"/>
    <mergeCell ref="J23:J24"/>
    <mergeCell ref="C24:D24"/>
    <mergeCell ref="E24:F24"/>
    <mergeCell ref="G24:H24"/>
    <mergeCell ref="B21:B22"/>
    <mergeCell ref="I21:I22"/>
    <mergeCell ref="J21:J22"/>
    <mergeCell ref="C22:D22"/>
    <mergeCell ref="E22:F22"/>
    <mergeCell ref="G22:H22"/>
    <mergeCell ref="C18:D18"/>
    <mergeCell ref="E18:F18"/>
    <mergeCell ref="G18:H18"/>
    <mergeCell ref="B19:B20"/>
    <mergeCell ref="I19:I20"/>
    <mergeCell ref="J19:J20"/>
    <mergeCell ref="C20:D20"/>
    <mergeCell ref="E20:F20"/>
    <mergeCell ref="G20:H20"/>
    <mergeCell ref="C14:D14"/>
    <mergeCell ref="E14:F14"/>
    <mergeCell ref="G14:H14"/>
    <mergeCell ref="C15:D15"/>
    <mergeCell ref="E15:F15"/>
    <mergeCell ref="G15:H15"/>
    <mergeCell ref="B12:B13"/>
    <mergeCell ref="I12:I13"/>
    <mergeCell ref="J12:J13"/>
    <mergeCell ref="C13:D13"/>
    <mergeCell ref="E13:F13"/>
    <mergeCell ref="G13:H13"/>
    <mergeCell ref="B10:B11"/>
    <mergeCell ref="I10:I11"/>
    <mergeCell ref="J10:J11"/>
    <mergeCell ref="C11:D11"/>
    <mergeCell ref="E11:F11"/>
    <mergeCell ref="G11:H11"/>
    <mergeCell ref="B8:B9"/>
    <mergeCell ref="I8:I9"/>
    <mergeCell ref="J8:J9"/>
    <mergeCell ref="C9:D9"/>
    <mergeCell ref="E9:F9"/>
    <mergeCell ref="G9:H9"/>
    <mergeCell ref="C5:D5"/>
    <mergeCell ref="E5:F5"/>
    <mergeCell ref="G5:H5"/>
    <mergeCell ref="B6:B7"/>
    <mergeCell ref="I6:I7"/>
    <mergeCell ref="J6:J7"/>
    <mergeCell ref="C7:D7"/>
    <mergeCell ref="E7:F7"/>
    <mergeCell ref="G7:H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Esq. Noroeste</vt:lpstr>
      <vt:lpstr>Costo Minimo</vt:lpstr>
      <vt:lpstr>Vogel </vt:lpstr>
      <vt:lpstr>Vogel 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2018-10-01T00:58:00Z</dcterms:created>
  <dcterms:modified xsi:type="dcterms:W3CDTF">2020-06-07T02:03:33Z</dcterms:modified>
</cp:coreProperties>
</file>