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Participación Electoral/"/>
    </mc:Choice>
  </mc:AlternateContent>
  <xr:revisionPtr revIDLastSave="0" documentId="8_{ED919263-9823-0242-B0B7-75A6068D915F}" xr6:coauthVersionLast="45" xr6:coauthVersionMax="45" xr10:uidLastSave="{00000000-0000-0000-0000-000000000000}"/>
  <bookViews>
    <workbookView xWindow="0" yWindow="460" windowWidth="28800" windowHeight="16280" xr2:uid="{B3B05683-9C0A-42F5-BC0E-A3A7658D1BCC}"/>
  </bookViews>
  <sheets>
    <sheet name="tresquintos.cl" sheetId="1" r:id="rId1"/>
  </sheets>
  <definedNames>
    <definedName name="_xlnm._FilterDatabase" localSheetId="0" hidden="1">tresquintos.cl!$A$1:$N$1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L2" i="1"/>
  <c r="N2" i="1" s="1"/>
  <c r="L3" i="1"/>
  <c r="N3" i="1" s="1"/>
  <c r="L4" i="1"/>
  <c r="N4" i="1" s="1"/>
  <c r="L5" i="1"/>
  <c r="N5" i="1" s="1"/>
  <c r="J2" i="1"/>
  <c r="J3" i="1"/>
  <c r="J4" i="1"/>
  <c r="J5" i="1"/>
  <c r="I2" i="1" l="1"/>
  <c r="I3" i="1"/>
  <c r="I4" i="1"/>
  <c r="I5" i="1"/>
  <c r="K2" i="1"/>
  <c r="K3" i="1"/>
  <c r="K4" i="1"/>
  <c r="K5" i="1"/>
</calcChain>
</file>

<file path=xl/sharedStrings.xml><?xml version="1.0" encoding="utf-8"?>
<sst xmlns="http://schemas.openxmlformats.org/spreadsheetml/2006/main" count="18" uniqueCount="17">
  <si>
    <t>id</t>
  </si>
  <si>
    <t>tipo</t>
  </si>
  <si>
    <t>año</t>
  </si>
  <si>
    <t>fecha</t>
  </si>
  <si>
    <t>v_emitidos</t>
  </si>
  <si>
    <t>pev</t>
  </si>
  <si>
    <t>presidencial</t>
  </si>
  <si>
    <t>p_inscritos</t>
  </si>
  <si>
    <t>inscritos</t>
  </si>
  <si>
    <t>p_pev</t>
  </si>
  <si>
    <t>p_abstención</t>
  </si>
  <si>
    <t>población</t>
  </si>
  <si>
    <t>part_población</t>
  </si>
  <si>
    <t>part_inscritos</t>
  </si>
  <si>
    <t>part_pev</t>
  </si>
  <si>
    <t>diputados</t>
  </si>
  <si>
    <t>presidencial2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</si>
</sst>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E741-DFFF-4772-AEA9-85FD64C5F791}">
  <dimension ref="A1:N8"/>
  <sheetViews>
    <sheetView tabSelected="1" workbookViewId="0">
      <selection activeCell="A2" sqref="A2:XFD59"/>
    </sheetView>
  </sheetViews>
  <sheetFormatPr baseColWidth="10" defaultColWidth="9.1640625" defaultRowHeight="15"/>
  <cols>
    <col min="1" max="1" width="5.1640625" style="4" bestFit="1" customWidth="1"/>
    <col min="2" max="2" width="6.5" style="4" bestFit="1" customWidth="1"/>
    <col min="3" max="3" width="10.5" style="1" bestFit="1" customWidth="1"/>
    <col min="4" max="4" width="13.5" style="4" bestFit="1" customWidth="1"/>
    <col min="5" max="5" width="11.1640625" style="4" bestFit="1" customWidth="1"/>
    <col min="6" max="6" width="10.1640625" style="4" bestFit="1" customWidth="1"/>
    <col min="7" max="7" width="9.1640625" style="4" bestFit="1" customWidth="1"/>
    <col min="8" max="8" width="12.1640625" style="4" bestFit="1" customWidth="1"/>
    <col min="9" max="9" width="12" style="4" bestFit="1" customWidth="1"/>
    <col min="10" max="10" width="8.33203125" style="4" bestFit="1" customWidth="1"/>
    <col min="11" max="11" width="15.33203125" style="4" bestFit="1" customWidth="1"/>
    <col min="12" max="12" width="14.1640625" bestFit="1" customWidth="1"/>
    <col min="13" max="13" width="10.5" style="4" bestFit="1" customWidth="1"/>
    <col min="14" max="14" width="13.83203125" style="4" bestFit="1" customWidth="1"/>
    <col min="15" max="16384" width="9.1640625" style="4"/>
  </cols>
  <sheetData>
    <row r="1" spans="1:14">
      <c r="A1" s="3" t="s">
        <v>0</v>
      </c>
      <c r="B1" s="3" t="s">
        <v>2</v>
      </c>
      <c r="C1" s="2" t="s">
        <v>3</v>
      </c>
      <c r="D1" s="3" t="s">
        <v>1</v>
      </c>
      <c r="E1" s="3" t="s">
        <v>11</v>
      </c>
      <c r="F1" s="3" t="s">
        <v>8</v>
      </c>
      <c r="G1" s="3" t="s">
        <v>5</v>
      </c>
      <c r="H1" s="3" t="s">
        <v>4</v>
      </c>
      <c r="I1" s="3" t="s">
        <v>7</v>
      </c>
      <c r="J1" s="3" t="s">
        <v>9</v>
      </c>
      <c r="K1" s="3" t="s">
        <v>12</v>
      </c>
      <c r="L1" s="3" t="s">
        <v>13</v>
      </c>
      <c r="M1" s="5" t="s">
        <v>14</v>
      </c>
      <c r="N1" s="5" t="s">
        <v>10</v>
      </c>
    </row>
    <row r="2" spans="1:14">
      <c r="A2" s="4">
        <v>59</v>
      </c>
      <c r="B2" s="4">
        <v>2013</v>
      </c>
      <c r="C2" s="1">
        <v>41623</v>
      </c>
      <c r="D2" s="4" t="s">
        <v>16</v>
      </c>
      <c r="E2" s="10">
        <v>17571000</v>
      </c>
      <c r="F2" s="10">
        <v>13573088</v>
      </c>
      <c r="G2" s="10">
        <v>13573143</v>
      </c>
      <c r="H2" s="8">
        <v>5684681</v>
      </c>
      <c r="I2" s="9">
        <f t="shared" ref="I2:I5" si="0">(F2/E2)*100</f>
        <v>77.247100335780544</v>
      </c>
      <c r="J2" s="9">
        <f t="shared" ref="J2:J5" si="1">(G2/E2)*100</f>
        <v>77.247413351545163</v>
      </c>
      <c r="K2" s="9">
        <f t="shared" ref="K2:K5" si="2">(H2/E2)*100</f>
        <v>32.352632178020599</v>
      </c>
      <c r="L2" s="9">
        <f t="shared" ref="L2:L5" si="3">(H2/F2)*100</f>
        <v>41.882002091196938</v>
      </c>
      <c r="M2" s="9">
        <f t="shared" ref="M2:M5" si="4">(H2/G2)*100</f>
        <v>41.881832380311614</v>
      </c>
      <c r="N2" s="9">
        <f t="shared" ref="N2:N5" si="5">100-L2</f>
        <v>58.117997908803062</v>
      </c>
    </row>
    <row r="3" spans="1:14" s="6" customFormat="1">
      <c r="A3" s="6">
        <v>60</v>
      </c>
      <c r="B3" s="6">
        <v>2017</v>
      </c>
      <c r="C3" s="7">
        <v>43058</v>
      </c>
      <c r="D3" s="4" t="s">
        <v>15</v>
      </c>
      <c r="E3" s="10">
        <v>18191884</v>
      </c>
      <c r="F3" s="10">
        <v>14347288</v>
      </c>
      <c r="G3" s="10">
        <v>14408101</v>
      </c>
      <c r="H3" s="10">
        <v>6676325</v>
      </c>
      <c r="I3" s="9">
        <f t="shared" si="0"/>
        <v>78.866421971468156</v>
      </c>
      <c r="J3" s="9">
        <f t="shared" si="1"/>
        <v>79.200708403813479</v>
      </c>
      <c r="K3" s="9">
        <f t="shared" si="2"/>
        <v>36.699469939452122</v>
      </c>
      <c r="L3" s="9">
        <f t="shared" si="3"/>
        <v>46.533707276246218</v>
      </c>
      <c r="M3" s="9">
        <f t="shared" si="4"/>
        <v>46.337300106377654</v>
      </c>
      <c r="N3" s="9">
        <f t="shared" si="5"/>
        <v>53.466292723753782</v>
      </c>
    </row>
    <row r="4" spans="1:14">
      <c r="A4" s="4">
        <v>61</v>
      </c>
      <c r="B4" s="4">
        <v>2017</v>
      </c>
      <c r="C4" s="1">
        <v>43058</v>
      </c>
      <c r="D4" s="6" t="s">
        <v>6</v>
      </c>
      <c r="E4" s="10">
        <v>18191884</v>
      </c>
      <c r="F4" s="10">
        <v>14347288</v>
      </c>
      <c r="G4" s="10">
        <v>14408101</v>
      </c>
      <c r="H4" s="8">
        <v>6700748</v>
      </c>
      <c r="I4" s="9">
        <f t="shared" si="0"/>
        <v>78.866421971468156</v>
      </c>
      <c r="J4" s="9">
        <f t="shared" si="1"/>
        <v>79.200708403813479</v>
      </c>
      <c r="K4" s="9">
        <f t="shared" si="2"/>
        <v>36.833722114762821</v>
      </c>
      <c r="L4" s="9">
        <f t="shared" si="3"/>
        <v>46.703934569376457</v>
      </c>
      <c r="M4" s="9">
        <f t="shared" si="4"/>
        <v>46.50680891256939</v>
      </c>
      <c r="N4" s="9">
        <f t="shared" si="5"/>
        <v>53.296065430623543</v>
      </c>
    </row>
    <row r="5" spans="1:14">
      <c r="A5" s="4">
        <v>62</v>
      </c>
      <c r="B5" s="4">
        <v>2017</v>
      </c>
      <c r="C5" s="1">
        <v>43086</v>
      </c>
      <c r="D5" s="4" t="s">
        <v>16</v>
      </c>
      <c r="E5" s="10">
        <v>18191884</v>
      </c>
      <c r="F5" s="10">
        <v>14347288</v>
      </c>
      <c r="G5" s="10">
        <v>14408101</v>
      </c>
      <c r="H5" s="8">
        <v>7032523</v>
      </c>
      <c r="I5" s="9">
        <f t="shared" si="0"/>
        <v>78.866421971468156</v>
      </c>
      <c r="J5" s="9">
        <f t="shared" si="1"/>
        <v>79.200708403813479</v>
      </c>
      <c r="K5" s="9">
        <f t="shared" si="2"/>
        <v>38.657474948718892</v>
      </c>
      <c r="L5" s="9">
        <f t="shared" si="3"/>
        <v>49.016392505677729</v>
      </c>
      <c r="M5" s="9">
        <f t="shared" si="4"/>
        <v>48.809506540799511</v>
      </c>
      <c r="N5" s="9">
        <f t="shared" si="5"/>
        <v>50.983607494322271</v>
      </c>
    </row>
    <row r="6" spans="1:14">
      <c r="D6" s="6"/>
      <c r="E6" s="6"/>
      <c r="F6" s="6"/>
    </row>
    <row r="7" spans="1:14" ht="18">
      <c r="D7" s="6"/>
      <c r="E7" s="6"/>
      <c r="F7" s="6"/>
      <c r="G7" s="11"/>
    </row>
    <row r="8" spans="1:14">
      <c r="D8" s="6"/>
      <c r="E8" s="6"/>
      <c r="F8" s="6"/>
    </row>
  </sheetData>
  <autoFilter ref="A1:N1" xr:uid="{976B7A35-1F03-E345-B512-2C1B64A31389}">
    <sortState xmlns:xlrd2="http://schemas.microsoft.com/office/spreadsheetml/2017/richdata2" ref="A2:N63">
      <sortCondition ref="A1:A63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2020-08-17T01:27:47Z</dcterms:created>
  <dcterms:modified xsi:type="dcterms:W3CDTF">2020-08-18T16:28:50Z</dcterms:modified>
</cp:coreProperties>
</file>