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files/"/>
    </mc:Choice>
  </mc:AlternateContent>
  <xr:revisionPtr revIDLastSave="0" documentId="13_ncr:1_{EEECD990-ED28-6243-8449-B0FD64ABA0AA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xonvención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51" i="1" l="1"/>
  <c r="AQ52" i="1"/>
  <c r="AQ53" i="1"/>
  <c r="AQ54" i="1"/>
  <c r="AQ55" i="1"/>
  <c r="AQ56" i="1"/>
  <c r="AQ57" i="1"/>
  <c r="AQ50" i="1"/>
  <c r="AI57" i="1"/>
  <c r="AI56" i="1"/>
  <c r="AI55" i="1"/>
  <c r="AI54" i="1"/>
  <c r="AI53" i="1"/>
  <c r="AI52" i="1"/>
  <c r="AI51" i="1"/>
  <c r="AI50" i="1"/>
  <c r="AV52" i="1" l="1"/>
  <c r="AV56" i="1"/>
  <c r="AV50" i="1"/>
  <c r="AV54" i="1"/>
  <c r="AV51" i="1"/>
  <c r="AV55" i="1"/>
  <c r="AV53" i="1"/>
  <c r="AV57" i="1"/>
  <c r="E3" i="1"/>
  <c r="E4" i="1"/>
  <c r="E5" i="1"/>
  <c r="E6" i="1"/>
  <c r="E7" i="1"/>
  <c r="E8" i="1"/>
  <c r="E9" i="1"/>
  <c r="E2" i="1"/>
  <c r="C3" i="1"/>
  <c r="C4" i="1"/>
  <c r="C5" i="1"/>
  <c r="C6" i="1"/>
  <c r="C7" i="1"/>
  <c r="C8" i="1"/>
  <c r="C9" i="1"/>
  <c r="C2" i="1"/>
  <c r="F9" i="1" l="1"/>
  <c r="F3" i="1"/>
  <c r="F7" i="1"/>
  <c r="F2" i="1"/>
  <c r="F5" i="1"/>
  <c r="F8" i="1"/>
  <c r="F6" i="1"/>
  <c r="F4" i="1"/>
</calcChain>
</file>

<file path=xl/sharedStrings.xml><?xml version="1.0" encoding="utf-8"?>
<sst xmlns="http://schemas.openxmlformats.org/spreadsheetml/2006/main" count="94" uniqueCount="39">
  <si>
    <t>Derecha Tradicional</t>
  </si>
  <si>
    <t>Partido Republicano</t>
  </si>
  <si>
    <t>Otros Derecha</t>
  </si>
  <si>
    <t>Ex Concertación</t>
  </si>
  <si>
    <t>Centro (DC+CIU)</t>
  </si>
  <si>
    <t>Frente Amplio</t>
  </si>
  <si>
    <t>Mixta</t>
  </si>
  <si>
    <t>Coalición/Sector</t>
  </si>
  <si>
    <t>Izquierda (PC+PRO)</t>
  </si>
  <si>
    <t>Otros Izquierda</t>
  </si>
  <si>
    <t>Diferencia</t>
  </si>
  <si>
    <t>Pura %</t>
  </si>
  <si>
    <t xml:space="preserve">Pura </t>
  </si>
  <si>
    <t>Mixta %</t>
  </si>
  <si>
    <t>Izquierda</t>
  </si>
  <si>
    <t>Convención Constituyente (155 Escaños)</t>
  </si>
  <si>
    <t>Convención Mixta (172 Escaños)</t>
  </si>
  <si>
    <t>Centro</t>
  </si>
  <si>
    <t>Constituyente</t>
  </si>
  <si>
    <t>#</t>
  </si>
  <si>
    <t>%</t>
  </si>
  <si>
    <t>[cc-cm]</t>
  </si>
  <si>
    <t>.</t>
  </si>
  <si>
    <t>Tabla Comparativa</t>
  </si>
  <si>
    <t>Coalición / Sector</t>
  </si>
  <si>
    <t>Partidos</t>
  </si>
  <si>
    <t>Lista Coaliciones</t>
  </si>
  <si>
    <t>José Antonio Kast</t>
  </si>
  <si>
    <t>Líder</t>
  </si>
  <si>
    <t>RN/UDI/EVO/PRI</t>
  </si>
  <si>
    <t>PS/PPD/PR</t>
  </si>
  <si>
    <t>PC/PRO</t>
  </si>
  <si>
    <t>Heraldo Muñoz</t>
  </si>
  <si>
    <t>Beatriz Sánchez</t>
  </si>
  <si>
    <t>Marco Enríquez-O</t>
  </si>
  <si>
    <t>Joaquín Lavín</t>
  </si>
  <si>
    <t>RD/PL/PODER</t>
  </si>
  <si>
    <t>PH/PI/UP</t>
  </si>
  <si>
    <t>DC/CIU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</si>
</sst>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9" tint="0.39997558519241921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04D3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DD6AD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2D06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16" fillId="0" borderId="0" xfId="0" applyFont="1"/>
    <xf numFmtId="164" fontId="0" fillId="0" borderId="0" xfId="42" applyNumberFormat="1" applyFont="1"/>
    <xf numFmtId="164" fontId="0" fillId="0" borderId="0" xfId="0" applyNumberFormat="1"/>
    <xf numFmtId="0" fontId="0" fillId="34" borderId="0" xfId="0" applyFill="1" applyBorder="1"/>
    <xf numFmtId="0" fontId="0" fillId="34" borderId="0" xfId="0" applyFill="1"/>
    <xf numFmtId="0" fontId="0" fillId="34" borderId="15" xfId="0" applyFill="1" applyBorder="1"/>
    <xf numFmtId="0" fontId="0" fillId="34" borderId="27" xfId="0" applyFill="1" applyBorder="1"/>
    <xf numFmtId="164" fontId="0" fillId="34" borderId="0" xfId="0" applyNumberFormat="1" applyFill="1"/>
    <xf numFmtId="0" fontId="18" fillId="34" borderId="0" xfId="0" applyFont="1" applyFill="1" applyBorder="1"/>
    <xf numFmtId="0" fontId="18" fillId="34" borderId="0" xfId="0" applyFont="1" applyFill="1"/>
    <xf numFmtId="0" fontId="19" fillId="34" borderId="0" xfId="0" applyFont="1" applyFill="1" applyBorder="1"/>
    <xf numFmtId="0" fontId="19" fillId="33" borderId="13" xfId="0" applyFont="1" applyFill="1" applyBorder="1"/>
    <xf numFmtId="0" fontId="20" fillId="39" borderId="0" xfId="0" applyFont="1" applyFill="1"/>
    <xf numFmtId="0" fontId="19" fillId="38" borderId="14" xfId="0" applyFont="1" applyFill="1" applyBorder="1"/>
    <xf numFmtId="0" fontId="19" fillId="41" borderId="19" xfId="0" applyFont="1" applyFill="1" applyBorder="1"/>
    <xf numFmtId="0" fontId="18" fillId="34" borderId="18" xfId="0" applyFont="1" applyFill="1" applyBorder="1"/>
    <xf numFmtId="0" fontId="19" fillId="40" borderId="14" xfId="0" applyFont="1" applyFill="1" applyBorder="1"/>
    <xf numFmtId="164" fontId="18" fillId="34" borderId="0" xfId="0" applyNumberFormat="1" applyFont="1" applyFill="1"/>
    <xf numFmtId="0" fontId="18" fillId="34" borderId="22" xfId="0" applyFont="1" applyFill="1" applyBorder="1"/>
    <xf numFmtId="0" fontId="18" fillId="34" borderId="23" xfId="0" applyFont="1" applyFill="1" applyBorder="1"/>
    <xf numFmtId="0" fontId="19" fillId="36" borderId="12" xfId="0" applyFont="1" applyFill="1" applyBorder="1"/>
    <xf numFmtId="0" fontId="19" fillId="35" borderId="10" xfId="0" applyFont="1" applyFill="1" applyBorder="1"/>
    <xf numFmtId="0" fontId="19" fillId="35" borderId="12" xfId="0" applyFont="1" applyFill="1" applyBorder="1"/>
    <xf numFmtId="0" fontId="18" fillId="35" borderId="12" xfId="0" applyFont="1" applyFill="1" applyBorder="1"/>
    <xf numFmtId="0" fontId="19" fillId="38" borderId="10" xfId="0" applyFont="1" applyFill="1" applyBorder="1"/>
    <xf numFmtId="0" fontId="18" fillId="38" borderId="10" xfId="0" applyFont="1" applyFill="1" applyBorder="1"/>
    <xf numFmtId="0" fontId="19" fillId="38" borderId="12" xfId="0" applyFont="1" applyFill="1" applyBorder="1"/>
    <xf numFmtId="0" fontId="19" fillId="33" borderId="10" xfId="0" applyFont="1" applyFill="1" applyBorder="1"/>
    <xf numFmtId="0" fontId="19" fillId="41" borderId="17" xfId="0" applyFont="1" applyFill="1" applyBorder="1"/>
    <xf numFmtId="0" fontId="19" fillId="40" borderId="10" xfId="0" applyFont="1" applyFill="1" applyBorder="1"/>
    <xf numFmtId="0" fontId="18" fillId="40" borderId="10" xfId="0" applyFont="1" applyFill="1" applyBorder="1"/>
    <xf numFmtId="0" fontId="19" fillId="40" borderId="16" xfId="0" applyFont="1" applyFill="1" applyBorder="1"/>
    <xf numFmtId="0" fontId="19" fillId="34" borderId="24" xfId="0" applyFont="1" applyFill="1" applyBorder="1"/>
    <xf numFmtId="0" fontId="19" fillId="37" borderId="10" xfId="0" applyFont="1" applyFill="1" applyBorder="1"/>
    <xf numFmtId="0" fontId="19" fillId="33" borderId="14" xfId="0" applyFont="1" applyFill="1" applyBorder="1"/>
    <xf numFmtId="0" fontId="19" fillId="36" borderId="11" xfId="0" applyFont="1" applyFill="1" applyBorder="1"/>
    <xf numFmtId="0" fontId="19" fillId="35" borderId="14" xfId="0" applyFont="1" applyFill="1" applyBorder="1"/>
    <xf numFmtId="0" fontId="19" fillId="35" borderId="11" xfId="0" applyFont="1" applyFill="1" applyBorder="1"/>
    <xf numFmtId="0" fontId="19" fillId="37" borderId="14" xfId="0" applyFont="1" applyFill="1" applyBorder="1"/>
    <xf numFmtId="0" fontId="19" fillId="38" borderId="11" xfId="0" applyFont="1" applyFill="1" applyBorder="1"/>
    <xf numFmtId="0" fontId="19" fillId="40" borderId="15" xfId="0" applyFont="1" applyFill="1" applyBorder="1"/>
    <xf numFmtId="0" fontId="19" fillId="34" borderId="28" xfId="0" applyFont="1" applyFill="1" applyBorder="1"/>
    <xf numFmtId="0" fontId="19" fillId="34" borderId="26" xfId="0" applyFont="1" applyFill="1" applyBorder="1"/>
    <xf numFmtId="0" fontId="19" fillId="36" borderId="0" xfId="0" applyFont="1" applyFill="1" applyBorder="1"/>
    <xf numFmtId="0" fontId="19" fillId="35" borderId="20" xfId="0" applyFont="1" applyFill="1" applyBorder="1"/>
    <xf numFmtId="0" fontId="19" fillId="37" borderId="21" xfId="0" applyFont="1" applyFill="1" applyBorder="1"/>
    <xf numFmtId="0" fontId="19" fillId="33" borderId="12" xfId="0" applyFont="1" applyFill="1" applyBorder="1"/>
    <xf numFmtId="0" fontId="18" fillId="33" borderId="10" xfId="0" applyFont="1" applyFill="1" applyBorder="1"/>
    <xf numFmtId="0" fontId="19" fillId="37" borderId="19" xfId="0" applyFont="1" applyFill="1" applyBorder="1"/>
    <xf numFmtId="0" fontId="19" fillId="33" borderId="11" xfId="0" applyFont="1" applyFill="1" applyBorder="1"/>
    <xf numFmtId="0" fontId="21" fillId="34" borderId="0" xfId="0" applyFont="1" applyFill="1" applyAlignment="1">
      <alignment horizontal="center"/>
    </xf>
    <xf numFmtId="0" fontId="20" fillId="42" borderId="0" xfId="0" applyFont="1" applyFill="1"/>
    <xf numFmtId="0" fontId="21" fillId="34" borderId="0" xfId="0" applyFont="1" applyFill="1" applyBorder="1"/>
    <xf numFmtId="0" fontId="21" fillId="34" borderId="0" xfId="0" applyFont="1" applyFill="1" applyBorder="1" applyAlignment="1"/>
    <xf numFmtId="164" fontId="18" fillId="34" borderId="0" xfId="42" applyNumberFormat="1" applyFont="1" applyFill="1" applyAlignment="1">
      <alignment horizontal="center"/>
    </xf>
    <xf numFmtId="0" fontId="21" fillId="34" borderId="0" xfId="0" applyFont="1" applyFill="1" applyAlignment="1"/>
    <xf numFmtId="0" fontId="21" fillId="34" borderId="28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18" fillId="34" borderId="0" xfId="0" applyFont="1" applyFill="1" applyAlignment="1"/>
    <xf numFmtId="0" fontId="18" fillId="34" borderId="0" xfId="0" applyFont="1" applyFill="1" applyBorder="1" applyAlignment="1">
      <alignment vertical="center"/>
    </xf>
    <xf numFmtId="0" fontId="16" fillId="0" borderId="27" xfId="0" applyFont="1" applyBorder="1"/>
    <xf numFmtId="164" fontId="0" fillId="34" borderId="27" xfId="0" applyNumberFormat="1" applyFill="1" applyBorder="1"/>
    <xf numFmtId="0" fontId="0" fillId="0" borderId="27" xfId="0" applyBorder="1"/>
    <xf numFmtId="0" fontId="21" fillId="34" borderId="25" xfId="0" applyFont="1" applyFill="1" applyBorder="1" applyAlignment="1">
      <alignment horizontal="center"/>
    </xf>
    <xf numFmtId="0" fontId="21" fillId="34" borderId="28" xfId="0" applyFont="1" applyFill="1" applyBorder="1" applyAlignment="1">
      <alignment horizontal="center"/>
    </xf>
    <xf numFmtId="0" fontId="21" fillId="34" borderId="28" xfId="0" applyFont="1" applyFill="1" applyBorder="1" applyAlignment="1">
      <alignment horizontal="left"/>
    </xf>
    <xf numFmtId="164" fontId="18" fillId="34" borderId="0" xfId="0" applyNumberFormat="1" applyFont="1" applyFill="1" applyAlignment="1">
      <alignment horizontal="right"/>
    </xf>
    <xf numFmtId="0" fontId="18" fillId="34" borderId="0" xfId="0" applyFont="1" applyFill="1" applyAlignment="1">
      <alignment horizontal="center"/>
    </xf>
    <xf numFmtId="164" fontId="18" fillId="34" borderId="0" xfId="42" applyNumberFormat="1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28" xfId="0" applyFont="1" applyFill="1" applyBorder="1"/>
    <xf numFmtId="0" fontId="18" fillId="34" borderId="28" xfId="0" applyFont="1" applyFill="1" applyBorder="1"/>
    <xf numFmtId="0" fontId="19" fillId="43" borderId="10" xfId="0" applyFont="1" applyFill="1" applyBorder="1"/>
    <xf numFmtId="0" fontId="19" fillId="43" borderId="12" xfId="0" applyFont="1" applyFill="1" applyBorder="1"/>
    <xf numFmtId="0" fontId="19" fillId="43" borderId="14" xfId="0" applyFont="1" applyFill="1" applyBorder="1"/>
    <xf numFmtId="0" fontId="19" fillId="43" borderId="11" xfId="0" applyFont="1" applyFill="1" applyBorder="1"/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164" fontId="18" fillId="34" borderId="0" xfId="42" applyNumberFormat="1" applyFont="1" applyFill="1" applyAlignment="1"/>
    <xf numFmtId="0" fontId="21" fillId="34" borderId="29" xfId="0" applyFont="1" applyFill="1" applyBorder="1" applyAlignment="1">
      <alignment horizontal="left"/>
    </xf>
    <xf numFmtId="0" fontId="21" fillId="34" borderId="0" xfId="0" applyFont="1" applyFill="1" applyBorder="1" applyAlignment="1">
      <alignment horizontal="center"/>
    </xf>
    <xf numFmtId="164" fontId="18" fillId="34" borderId="0" xfId="42" applyNumberFormat="1" applyFont="1" applyFill="1" applyBorder="1" applyAlignment="1">
      <alignment horizontal="center"/>
    </xf>
    <xf numFmtId="164" fontId="18" fillId="34" borderId="0" xfId="0" applyNumberFormat="1" applyFont="1" applyFill="1" applyBorder="1" applyAlignment="1">
      <alignment horizontal="right"/>
    </xf>
    <xf numFmtId="0" fontId="18" fillId="34" borderId="30" xfId="0" applyFont="1" applyFill="1" applyBorder="1" applyAlignment="1">
      <alignment horizontal="left"/>
    </xf>
    <xf numFmtId="0" fontId="18" fillId="34" borderId="0" xfId="0" applyFont="1" applyFill="1" applyBorder="1" applyAlignment="1">
      <alignment horizontal="left"/>
    </xf>
    <xf numFmtId="0" fontId="18" fillId="34" borderId="0" xfId="0" applyFont="1" applyFill="1" applyAlignment="1">
      <alignment horizontal="left" vertical="center"/>
    </xf>
    <xf numFmtId="0" fontId="18" fillId="34" borderId="15" xfId="0" applyFont="1" applyFill="1" applyBorder="1" applyAlignment="1">
      <alignment horizontal="left"/>
    </xf>
    <xf numFmtId="0" fontId="20" fillId="39" borderId="15" xfId="0" applyFont="1" applyFill="1" applyBorder="1" applyAlignment="1">
      <alignment horizontal="left"/>
    </xf>
    <xf numFmtId="0" fontId="20" fillId="39" borderId="0" xfId="0" applyFont="1" applyFill="1" applyBorder="1" applyAlignment="1">
      <alignment horizontal="left"/>
    </xf>
    <xf numFmtId="0" fontId="20" fillId="39" borderId="30" xfId="0" applyFont="1" applyFill="1" applyBorder="1" applyAlignment="1">
      <alignment horizontal="left"/>
    </xf>
    <xf numFmtId="0" fontId="20" fillId="39" borderId="0" xfId="0" applyFont="1" applyFill="1" applyAlignment="1">
      <alignment horizontal="left"/>
    </xf>
    <xf numFmtId="0" fontId="0" fillId="34" borderId="0" xfId="0" applyFill="1" applyBorder="1" applyAlignment="1">
      <alignment vertical="center"/>
    </xf>
    <xf numFmtId="0" fontId="0" fillId="34" borderId="27" xfId="0" applyFill="1" applyBorder="1" applyAlignment="1">
      <alignment vertical="center"/>
    </xf>
    <xf numFmtId="0" fontId="21" fillId="34" borderId="0" xfId="0" applyFont="1" applyFill="1" applyBorder="1" applyAlignment="1">
      <alignment vertical="center"/>
    </xf>
    <xf numFmtId="0" fontId="21" fillId="34" borderId="0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0" fillId="34" borderId="0" xfId="0" applyFill="1" applyAlignment="1">
      <alignment vertical="center"/>
    </xf>
    <xf numFmtId="0" fontId="0" fillId="0" borderId="0" xfId="0" applyAlignment="1">
      <alignment vertical="center"/>
    </xf>
    <xf numFmtId="0" fontId="21" fillId="34" borderId="31" xfId="0" applyFont="1" applyFill="1" applyBorder="1" applyAlignment="1">
      <alignment horizontal="left"/>
    </xf>
    <xf numFmtId="0" fontId="18" fillId="34" borderId="24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D065"/>
      <color rgb="FFE04D39"/>
      <color rgb="FFDD6AD5"/>
      <color rgb="FFC01D00"/>
      <color rgb="FF9B4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114300</xdr:colOff>
      <xdr:row>53</xdr:row>
      <xdr:rowOff>25400</xdr:rowOff>
    </xdr:from>
    <xdr:to>
      <xdr:col>47</xdr:col>
      <xdr:colOff>203200</xdr:colOff>
      <xdr:row>53</xdr:row>
      <xdr:rowOff>127000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9C5D570C-4017-2548-95B8-5558F73D0DF2}"/>
            </a:ext>
          </a:extLst>
        </xdr:cNvPr>
        <xdr:cNvSpPr/>
      </xdr:nvSpPr>
      <xdr:spPr>
        <a:xfrm>
          <a:off x="14960600" y="106934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54</xdr:row>
      <xdr:rowOff>25400</xdr:rowOff>
    </xdr:from>
    <xdr:to>
      <xdr:col>47</xdr:col>
      <xdr:colOff>203200</xdr:colOff>
      <xdr:row>54</xdr:row>
      <xdr:rowOff>127000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EBCEEE88-ECEE-524E-A6DA-6E5086D4F4A1}"/>
            </a:ext>
          </a:extLst>
        </xdr:cNvPr>
        <xdr:cNvSpPr/>
      </xdr:nvSpPr>
      <xdr:spPr>
        <a:xfrm>
          <a:off x="14960600" y="108966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50</xdr:row>
      <xdr:rowOff>38100</xdr:rowOff>
    </xdr:from>
    <xdr:to>
      <xdr:col>47</xdr:col>
      <xdr:colOff>203200</xdr:colOff>
      <xdr:row>50</xdr:row>
      <xdr:rowOff>139700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8BF0E532-A7F1-EC47-A042-680D6A469F21}"/>
            </a:ext>
          </a:extLst>
        </xdr:cNvPr>
        <xdr:cNvSpPr/>
      </xdr:nvSpPr>
      <xdr:spPr>
        <a:xfrm>
          <a:off x="14960600" y="10096500"/>
          <a:ext cx="88900" cy="1016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49</xdr:row>
      <xdr:rowOff>38100</xdr:rowOff>
    </xdr:from>
    <xdr:to>
      <xdr:col>47</xdr:col>
      <xdr:colOff>203200</xdr:colOff>
      <xdr:row>49</xdr:row>
      <xdr:rowOff>139700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68474483-E00C-8E4C-9E82-C6934DCF5CA1}"/>
            </a:ext>
          </a:extLst>
        </xdr:cNvPr>
        <xdr:cNvSpPr/>
      </xdr:nvSpPr>
      <xdr:spPr>
        <a:xfrm rot="10800000">
          <a:off x="14960600" y="98933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51</xdr:row>
      <xdr:rowOff>25400</xdr:rowOff>
    </xdr:from>
    <xdr:to>
      <xdr:col>47</xdr:col>
      <xdr:colOff>203200</xdr:colOff>
      <xdr:row>51</xdr:row>
      <xdr:rowOff>127000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5819D395-3FC5-7540-8F7D-5A0ED790CA49}"/>
            </a:ext>
          </a:extLst>
        </xdr:cNvPr>
        <xdr:cNvSpPr/>
      </xdr:nvSpPr>
      <xdr:spPr>
        <a:xfrm rot="10800000">
          <a:off x="14960600" y="102870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56</xdr:row>
      <xdr:rowOff>25400</xdr:rowOff>
    </xdr:from>
    <xdr:to>
      <xdr:col>47</xdr:col>
      <xdr:colOff>203200</xdr:colOff>
      <xdr:row>56</xdr:row>
      <xdr:rowOff>127000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1752913B-E120-E14A-A251-B5E9A74D24BA}"/>
            </a:ext>
          </a:extLst>
        </xdr:cNvPr>
        <xdr:cNvSpPr/>
      </xdr:nvSpPr>
      <xdr:spPr>
        <a:xfrm rot="10800000">
          <a:off x="14960600" y="113030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55</xdr:row>
      <xdr:rowOff>38100</xdr:rowOff>
    </xdr:from>
    <xdr:to>
      <xdr:col>47</xdr:col>
      <xdr:colOff>203200</xdr:colOff>
      <xdr:row>55</xdr:row>
      <xdr:rowOff>139700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A623774B-89EE-3840-97C5-E6C0BAF533FB}"/>
            </a:ext>
          </a:extLst>
        </xdr:cNvPr>
        <xdr:cNvSpPr/>
      </xdr:nvSpPr>
      <xdr:spPr>
        <a:xfrm rot="10800000">
          <a:off x="14960600" y="111125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114300</xdr:colOff>
      <xdr:row>52</xdr:row>
      <xdr:rowOff>25400</xdr:rowOff>
    </xdr:from>
    <xdr:to>
      <xdr:col>47</xdr:col>
      <xdr:colOff>203200</xdr:colOff>
      <xdr:row>52</xdr:row>
      <xdr:rowOff>127000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B21A3399-B637-954B-9C31-5BC5E7F66C17}"/>
            </a:ext>
          </a:extLst>
        </xdr:cNvPr>
        <xdr:cNvSpPr/>
      </xdr:nvSpPr>
      <xdr:spPr>
        <a:xfrm rot="10800000">
          <a:off x="14960600" y="10490200"/>
          <a:ext cx="88900" cy="101600"/>
        </a:xfrm>
        <a:prstGeom prst="down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1"/>
  <sheetViews>
    <sheetView tabSelected="1" topLeftCell="G26" zoomScale="110" zoomScaleNormal="110" workbookViewId="0">
      <selection activeCell="W39" sqref="W39"/>
    </sheetView>
  </sheetViews>
  <sheetFormatPr baseColWidth="10" defaultRowHeight="16" x14ac:dyDescent="0.2"/>
  <cols>
    <col min="1" max="1" width="22" bestFit="1" customWidth="1"/>
    <col min="2" max="2" width="12.6640625" bestFit="1" customWidth="1"/>
    <col min="3" max="3" width="12.6640625" customWidth="1"/>
    <col min="5" max="5" width="13" bestFit="1" customWidth="1"/>
    <col min="8" max="9" width="2.83203125" customWidth="1"/>
    <col min="10" max="10" width="2.83203125" style="63" customWidth="1"/>
    <col min="11" max="55" width="2.83203125" customWidth="1"/>
    <col min="56" max="57" width="2.83203125" style="5" customWidth="1"/>
    <col min="58" max="60" width="2.83203125" style="4" customWidth="1"/>
    <col min="61" max="63" width="10.83203125" style="4"/>
  </cols>
  <sheetData>
    <row r="1" spans="1:66" x14ac:dyDescent="0.2">
      <c r="A1" s="1" t="s">
        <v>7</v>
      </c>
      <c r="B1" s="1" t="s">
        <v>12</v>
      </c>
      <c r="C1" s="1" t="s">
        <v>11</v>
      </c>
      <c r="D1" s="1" t="s">
        <v>6</v>
      </c>
      <c r="E1" s="1" t="s">
        <v>13</v>
      </c>
      <c r="F1" s="1" t="s">
        <v>10</v>
      </c>
      <c r="G1" s="1"/>
      <c r="H1" s="1"/>
      <c r="I1" s="1"/>
      <c r="J1" s="61"/>
      <c r="K1" s="1"/>
      <c r="L1" s="1"/>
      <c r="M1" s="1"/>
      <c r="N1" s="1"/>
      <c r="O1" s="1"/>
      <c r="P1" s="1"/>
      <c r="Q1" s="1"/>
      <c r="R1" s="1"/>
    </row>
    <row r="2" spans="1:66" x14ac:dyDescent="0.2">
      <c r="A2" t="s">
        <v>0</v>
      </c>
      <c r="B2">
        <v>57</v>
      </c>
      <c r="C2" s="2">
        <f>B2/155</f>
        <v>0.36774193548387096</v>
      </c>
      <c r="D2">
        <v>71</v>
      </c>
      <c r="E2" s="2">
        <f>D2/155</f>
        <v>0.45806451612903226</v>
      </c>
      <c r="F2" s="3">
        <f>C2-E2</f>
        <v>-9.0322580645161299E-2</v>
      </c>
      <c r="G2" s="3"/>
      <c r="H2" s="8"/>
      <c r="I2" s="8"/>
      <c r="J2" s="62"/>
      <c r="K2" s="8"/>
      <c r="L2" s="8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L2" s="5"/>
      <c r="BM2" s="5"/>
      <c r="BN2" s="5"/>
    </row>
    <row r="3" spans="1:66" x14ac:dyDescent="0.2">
      <c r="A3" t="s">
        <v>1</v>
      </c>
      <c r="B3">
        <v>5</v>
      </c>
      <c r="C3" s="2">
        <f t="shared" ref="C3:C9" si="0">B3/155</f>
        <v>3.2258064516129031E-2</v>
      </c>
      <c r="D3">
        <v>2</v>
      </c>
      <c r="E3" s="2">
        <f t="shared" ref="E3:E9" si="1">D3/155</f>
        <v>1.2903225806451613E-2</v>
      </c>
      <c r="F3" s="3">
        <f t="shared" ref="F3:F9" si="2">C3-E3</f>
        <v>1.935483870967742E-2</v>
      </c>
      <c r="G3" s="3"/>
      <c r="H3" s="8"/>
      <c r="I3" s="8"/>
      <c r="J3" s="62"/>
      <c r="K3" s="18" t="s">
        <v>22</v>
      </c>
      <c r="L3" s="18"/>
      <c r="M3" s="18"/>
      <c r="N3" s="18"/>
      <c r="O3" s="18"/>
      <c r="P3" s="18"/>
      <c r="Q3" s="18"/>
      <c r="R3" s="18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5"/>
      <c r="BD3" s="5" t="s">
        <v>22</v>
      </c>
    </row>
    <row r="4" spans="1:66" x14ac:dyDescent="0.2">
      <c r="A4" t="s">
        <v>2</v>
      </c>
      <c r="B4">
        <v>3</v>
      </c>
      <c r="C4" s="2">
        <f t="shared" si="0"/>
        <v>1.935483870967742E-2</v>
      </c>
      <c r="D4">
        <v>2</v>
      </c>
      <c r="E4" s="2">
        <f t="shared" si="1"/>
        <v>1.2903225806451613E-2</v>
      </c>
      <c r="F4" s="3">
        <f t="shared" si="2"/>
        <v>6.4516129032258073E-3</v>
      </c>
      <c r="G4" s="3"/>
      <c r="H4" s="4"/>
      <c r="I4" s="4"/>
      <c r="J4" s="7"/>
      <c r="K4" s="9"/>
      <c r="L4" s="9"/>
      <c r="M4" s="9"/>
      <c r="N4" s="9"/>
      <c r="O4" s="9"/>
      <c r="P4" s="9"/>
      <c r="Q4" s="9"/>
      <c r="R4" s="9"/>
      <c r="S4" s="64" t="s">
        <v>15</v>
      </c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56"/>
      <c r="AY4" s="56"/>
      <c r="AZ4" s="56"/>
      <c r="BA4" s="56"/>
      <c r="BB4" s="10"/>
      <c r="BC4" s="5"/>
    </row>
    <row r="5" spans="1:66" x14ac:dyDescent="0.2">
      <c r="A5" t="s">
        <v>3</v>
      </c>
      <c r="B5">
        <v>37</v>
      </c>
      <c r="C5" s="2">
        <f t="shared" si="0"/>
        <v>0.23870967741935484</v>
      </c>
      <c r="D5">
        <v>39</v>
      </c>
      <c r="E5" s="2">
        <f t="shared" si="1"/>
        <v>0.25161290322580643</v>
      </c>
      <c r="F5" s="3">
        <f t="shared" si="2"/>
        <v>-1.290322580645159E-2</v>
      </c>
      <c r="G5" s="3"/>
      <c r="H5" s="4"/>
      <c r="I5" s="4"/>
      <c r="J5" s="7"/>
      <c r="K5" s="9"/>
      <c r="L5" s="9"/>
      <c r="M5" s="9"/>
      <c r="N5" s="9"/>
      <c r="O5" s="9"/>
      <c r="P5" s="9"/>
      <c r="Q5" s="9"/>
      <c r="R5" s="9"/>
      <c r="S5" s="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0"/>
      <c r="AZ5" s="10"/>
      <c r="BA5" s="10"/>
      <c r="BB5" s="10"/>
      <c r="BC5" s="10"/>
      <c r="BL5" s="5"/>
    </row>
    <row r="6" spans="1:66" x14ac:dyDescent="0.2">
      <c r="A6" t="s">
        <v>4</v>
      </c>
      <c r="B6">
        <v>15</v>
      </c>
      <c r="C6" s="2">
        <f t="shared" si="0"/>
        <v>9.6774193548387094E-2</v>
      </c>
      <c r="D6">
        <v>20</v>
      </c>
      <c r="E6" s="2">
        <f t="shared" si="1"/>
        <v>0.12903225806451613</v>
      </c>
      <c r="F6" s="3">
        <f t="shared" si="2"/>
        <v>-3.2258064516129031E-2</v>
      </c>
      <c r="G6" s="3"/>
      <c r="H6" s="4"/>
      <c r="I6" s="4"/>
      <c r="J6" s="7"/>
      <c r="K6" s="9"/>
      <c r="L6" s="9"/>
      <c r="M6" s="9"/>
      <c r="N6" s="9"/>
      <c r="O6" s="9"/>
      <c r="P6" s="9"/>
      <c r="Q6" s="9"/>
      <c r="R6" s="9"/>
      <c r="S6" s="9"/>
      <c r="T6" s="21"/>
      <c r="U6" s="22"/>
      <c r="V6" s="22"/>
      <c r="W6" s="23"/>
      <c r="X6" s="22"/>
      <c r="Y6" s="22"/>
      <c r="Z6" s="22"/>
      <c r="AA6" s="22"/>
      <c r="AB6" s="22"/>
      <c r="AC6" s="24"/>
      <c r="AD6" s="22"/>
      <c r="AE6" s="22"/>
      <c r="AF6" s="22"/>
      <c r="AG6" s="73"/>
      <c r="AH6" s="73"/>
      <c r="AI6" s="74"/>
      <c r="AJ6" s="25"/>
      <c r="AK6" s="25"/>
      <c r="AL6" s="25"/>
      <c r="AM6" s="26"/>
      <c r="AN6" s="25"/>
      <c r="AO6" s="27"/>
      <c r="AP6" s="25"/>
      <c r="AQ6" s="25"/>
      <c r="AR6" s="28"/>
      <c r="AS6" s="28"/>
      <c r="AT6" s="29"/>
      <c r="AU6" s="29"/>
      <c r="AV6" s="30"/>
      <c r="AW6" s="31"/>
      <c r="AX6" s="32"/>
      <c r="AY6" s="33"/>
      <c r="AZ6" s="11"/>
      <c r="BA6" s="11"/>
      <c r="BB6" s="11"/>
      <c r="BC6" s="9"/>
      <c r="BL6" s="5"/>
    </row>
    <row r="7" spans="1:66" x14ac:dyDescent="0.2">
      <c r="A7" t="s">
        <v>5</v>
      </c>
      <c r="B7">
        <v>11</v>
      </c>
      <c r="C7" s="2">
        <f t="shared" si="0"/>
        <v>7.0967741935483872E-2</v>
      </c>
      <c r="D7">
        <v>14</v>
      </c>
      <c r="E7" s="2">
        <f t="shared" si="1"/>
        <v>9.0322580645161285E-2</v>
      </c>
      <c r="F7" s="3">
        <f t="shared" si="2"/>
        <v>-1.9354838709677413E-2</v>
      </c>
      <c r="G7" s="3"/>
      <c r="H7" s="4"/>
      <c r="I7" s="4"/>
      <c r="J7" s="7"/>
      <c r="K7" s="9"/>
      <c r="L7" s="9"/>
      <c r="M7" s="9"/>
      <c r="N7" s="9"/>
      <c r="O7" s="9"/>
      <c r="P7" s="9"/>
      <c r="Q7" s="9"/>
      <c r="R7" s="9"/>
      <c r="S7" s="9"/>
      <c r="T7" s="21"/>
      <c r="U7" s="22"/>
      <c r="V7" s="22"/>
      <c r="W7" s="23"/>
      <c r="X7" s="22"/>
      <c r="Y7" s="22"/>
      <c r="Z7" s="22"/>
      <c r="AA7" s="22"/>
      <c r="AB7" s="22"/>
      <c r="AC7" s="23"/>
      <c r="AD7" s="22"/>
      <c r="AE7" s="22"/>
      <c r="AF7" s="22"/>
      <c r="AG7" s="73"/>
      <c r="AH7" s="73"/>
      <c r="AI7" s="74"/>
      <c r="AJ7" s="25"/>
      <c r="AK7" s="25"/>
      <c r="AL7" s="25"/>
      <c r="AM7" s="25"/>
      <c r="AN7" s="25"/>
      <c r="AO7" s="27"/>
      <c r="AP7" s="25"/>
      <c r="AQ7" s="25"/>
      <c r="AR7" s="28"/>
      <c r="AS7" s="28"/>
      <c r="AT7" s="29"/>
      <c r="AU7" s="29"/>
      <c r="AV7" s="30"/>
      <c r="AW7" s="30"/>
      <c r="AX7" s="32"/>
      <c r="AY7" s="33"/>
      <c r="AZ7" s="11"/>
      <c r="BA7" s="11"/>
      <c r="BB7" s="11"/>
      <c r="BC7" s="9"/>
      <c r="BL7" s="5"/>
    </row>
    <row r="8" spans="1:66" x14ac:dyDescent="0.2">
      <c r="A8" t="s">
        <v>8</v>
      </c>
      <c r="B8">
        <v>12</v>
      </c>
      <c r="C8" s="2">
        <f t="shared" si="0"/>
        <v>7.7419354838709681E-2</v>
      </c>
      <c r="D8">
        <v>12</v>
      </c>
      <c r="E8" s="2">
        <f t="shared" si="1"/>
        <v>7.7419354838709681E-2</v>
      </c>
      <c r="F8" s="3">
        <f t="shared" si="2"/>
        <v>0</v>
      </c>
      <c r="G8" s="3"/>
      <c r="H8" s="4"/>
      <c r="I8" s="4"/>
      <c r="J8" s="7"/>
      <c r="K8" s="9"/>
      <c r="L8" s="9"/>
      <c r="M8" s="9"/>
      <c r="N8" s="9"/>
      <c r="O8" s="9"/>
      <c r="P8" s="9"/>
      <c r="Q8" s="9"/>
      <c r="R8" s="9"/>
      <c r="S8" s="9"/>
      <c r="T8" s="21"/>
      <c r="U8" s="22"/>
      <c r="V8" s="22"/>
      <c r="W8" s="23"/>
      <c r="X8" s="22"/>
      <c r="Y8" s="22"/>
      <c r="Z8" s="22"/>
      <c r="AA8" s="22"/>
      <c r="AB8" s="22"/>
      <c r="AC8" s="23"/>
      <c r="AD8" s="22"/>
      <c r="AE8" s="22"/>
      <c r="AF8" s="34"/>
      <c r="AG8" s="73"/>
      <c r="AH8" s="73"/>
      <c r="AI8" s="74"/>
      <c r="AJ8" s="25"/>
      <c r="AK8" s="25"/>
      <c r="AL8" s="25"/>
      <c r="AM8" s="25"/>
      <c r="AN8" s="25"/>
      <c r="AO8" s="27"/>
      <c r="AP8" s="25"/>
      <c r="AQ8" s="28"/>
      <c r="AR8" s="35"/>
      <c r="AS8" s="35"/>
      <c r="AT8" s="29"/>
      <c r="AU8" s="29"/>
      <c r="AV8" s="30"/>
      <c r="AW8" s="30"/>
      <c r="AX8" s="32"/>
      <c r="AY8" s="33"/>
      <c r="AZ8" s="11"/>
      <c r="BA8" s="11"/>
      <c r="BB8" s="11"/>
      <c r="BC8" s="9"/>
      <c r="BL8" s="5"/>
    </row>
    <row r="9" spans="1:66" x14ac:dyDescent="0.2">
      <c r="A9" t="s">
        <v>9</v>
      </c>
      <c r="B9">
        <v>15</v>
      </c>
      <c r="C9" s="2">
        <f t="shared" si="0"/>
        <v>9.6774193548387094E-2</v>
      </c>
      <c r="D9">
        <v>12</v>
      </c>
      <c r="E9" s="2">
        <f t="shared" si="1"/>
        <v>7.7419354838709681E-2</v>
      </c>
      <c r="F9" s="3">
        <f t="shared" si="2"/>
        <v>1.9354838709677413E-2</v>
      </c>
      <c r="G9" s="3"/>
      <c r="H9" s="4"/>
      <c r="I9" s="4"/>
      <c r="J9" s="7"/>
      <c r="K9" s="9"/>
      <c r="L9" s="9"/>
      <c r="M9" s="9"/>
      <c r="N9" s="9"/>
      <c r="O9" s="9"/>
      <c r="P9" s="9"/>
      <c r="Q9" s="9"/>
      <c r="R9" s="9"/>
      <c r="S9" s="9"/>
      <c r="T9" s="21"/>
      <c r="U9" s="22"/>
      <c r="V9" s="22"/>
      <c r="W9" s="23"/>
      <c r="X9" s="22"/>
      <c r="Y9" s="22"/>
      <c r="Z9" s="22"/>
      <c r="AA9" s="22"/>
      <c r="AB9" s="22"/>
      <c r="AC9" s="23"/>
      <c r="AD9" s="22"/>
      <c r="AE9" s="22"/>
      <c r="AF9" s="34"/>
      <c r="AG9" s="73"/>
      <c r="AH9" s="73"/>
      <c r="AI9" s="74"/>
      <c r="AJ9" s="25"/>
      <c r="AK9" s="25"/>
      <c r="AL9" s="25"/>
      <c r="AM9" s="25"/>
      <c r="AN9" s="25"/>
      <c r="AO9" s="27"/>
      <c r="AP9" s="25"/>
      <c r="AQ9" s="28"/>
      <c r="AR9" s="28"/>
      <c r="AS9" s="29"/>
      <c r="AT9" s="29"/>
      <c r="AU9" s="29"/>
      <c r="AV9" s="30"/>
      <c r="AW9" s="30"/>
      <c r="AX9" s="32"/>
      <c r="AY9" s="33"/>
      <c r="AZ9" s="11"/>
      <c r="BA9" s="11"/>
      <c r="BB9" s="11"/>
      <c r="BC9" s="9"/>
      <c r="BL9" s="5"/>
    </row>
    <row r="10" spans="1:66" x14ac:dyDescent="0.2">
      <c r="H10" s="4"/>
      <c r="I10" s="4"/>
      <c r="J10" s="7"/>
      <c r="K10" s="9"/>
      <c r="L10" s="9"/>
      <c r="M10" s="9"/>
      <c r="N10" s="9"/>
      <c r="O10" s="9"/>
      <c r="P10" s="9"/>
      <c r="Q10" s="9"/>
      <c r="R10" s="9"/>
      <c r="S10" s="9"/>
      <c r="T10" s="36"/>
      <c r="U10" s="37"/>
      <c r="V10" s="37"/>
      <c r="W10" s="38"/>
      <c r="X10" s="37"/>
      <c r="Y10" s="37"/>
      <c r="Z10" s="37"/>
      <c r="AA10" s="37"/>
      <c r="AB10" s="37"/>
      <c r="AC10" s="38"/>
      <c r="AD10" s="37"/>
      <c r="AE10" s="37"/>
      <c r="AF10" s="39"/>
      <c r="AG10" s="75"/>
      <c r="AH10" s="75"/>
      <c r="AI10" s="76"/>
      <c r="AJ10" s="14"/>
      <c r="AK10" s="14"/>
      <c r="AL10" s="14"/>
      <c r="AM10" s="14"/>
      <c r="AN10" s="14"/>
      <c r="AO10" s="40"/>
      <c r="AP10" s="14"/>
      <c r="AQ10" s="35"/>
      <c r="AR10" s="35"/>
      <c r="AS10" s="29"/>
      <c r="AT10" s="29"/>
      <c r="AU10" s="29"/>
      <c r="AV10" s="17"/>
      <c r="AW10" s="17"/>
      <c r="AX10" s="41"/>
      <c r="AY10" s="33"/>
      <c r="AZ10" s="11"/>
      <c r="BA10" s="11"/>
      <c r="BB10" s="11"/>
      <c r="BC10" s="9"/>
      <c r="BL10" s="5"/>
    </row>
    <row r="11" spans="1:66" s="5" customFormat="1" x14ac:dyDescent="0.2">
      <c r="H11" s="4"/>
      <c r="I11" s="4"/>
      <c r="J11" s="7"/>
      <c r="K11" s="9"/>
      <c r="L11" s="9"/>
      <c r="M11" s="9"/>
      <c r="N11" s="9"/>
      <c r="O11" s="9"/>
      <c r="P11" s="9"/>
      <c r="Q11" s="9"/>
      <c r="R11" s="9"/>
      <c r="S11" s="9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33"/>
      <c r="AZ11" s="11"/>
      <c r="BA11" s="11"/>
      <c r="BB11" s="11"/>
      <c r="BC11" s="9"/>
      <c r="BF11" s="4"/>
      <c r="BG11" s="4"/>
      <c r="BH11" s="4"/>
      <c r="BI11" s="4"/>
      <c r="BJ11" s="4"/>
      <c r="BK11" s="4"/>
    </row>
    <row r="12" spans="1:66" x14ac:dyDescent="0.2">
      <c r="H12" s="4"/>
      <c r="I12" s="4"/>
      <c r="J12" s="7"/>
      <c r="K12" s="9"/>
      <c r="L12" s="9"/>
      <c r="M12" s="9"/>
      <c r="N12" s="9"/>
      <c r="O12" s="9"/>
      <c r="P12" s="9"/>
      <c r="Q12" s="9"/>
      <c r="R12" s="9"/>
      <c r="S12" s="9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3"/>
      <c r="AZ12" s="11"/>
      <c r="BA12" s="11"/>
      <c r="BB12" s="11"/>
      <c r="BC12" s="9"/>
      <c r="BL12" s="5"/>
    </row>
    <row r="13" spans="1:66" x14ac:dyDescent="0.2">
      <c r="H13" s="4"/>
      <c r="I13" s="4"/>
      <c r="J13" s="7"/>
      <c r="K13" s="9"/>
      <c r="L13" s="9"/>
      <c r="M13" s="9"/>
      <c r="N13" s="9"/>
      <c r="O13" s="9"/>
      <c r="P13" s="9"/>
      <c r="Q13" s="9"/>
      <c r="R13" s="9"/>
      <c r="S13" s="9"/>
      <c r="T13" s="10"/>
      <c r="U13" s="9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9"/>
      <c r="AZ13" s="9"/>
      <c r="BA13" s="9"/>
      <c r="BB13" s="9"/>
      <c r="BC13" s="9"/>
      <c r="BL13" s="5"/>
    </row>
    <row r="14" spans="1:66" x14ac:dyDescent="0.2">
      <c r="H14" s="4"/>
      <c r="I14" s="4"/>
      <c r="J14" s="7"/>
      <c r="K14" s="9"/>
      <c r="L14" s="9"/>
      <c r="M14" s="9"/>
      <c r="N14" s="9"/>
      <c r="O14" s="9"/>
      <c r="P14" s="9"/>
      <c r="Q14" s="9"/>
      <c r="R14" s="9"/>
      <c r="S14" s="9"/>
      <c r="T14" s="44"/>
      <c r="U14" s="9" t="s">
        <v>1</v>
      </c>
      <c r="V14" s="10"/>
      <c r="W14" s="10"/>
      <c r="X14" s="10"/>
      <c r="Y14" s="10"/>
      <c r="Z14" s="10"/>
      <c r="AA14" s="10"/>
      <c r="AB14" s="10"/>
      <c r="AC14" s="9"/>
      <c r="AD14" s="9"/>
      <c r="AE14" s="9"/>
      <c r="AF14" s="9"/>
      <c r="AG14" s="73"/>
      <c r="AH14" s="10" t="s">
        <v>17</v>
      </c>
      <c r="AI14" s="10"/>
      <c r="AJ14" s="10"/>
      <c r="AK14" s="10"/>
      <c r="AL14" s="11"/>
      <c r="AM14" s="9"/>
      <c r="AN14" s="9"/>
      <c r="AO14" s="9"/>
      <c r="AP14" s="10"/>
      <c r="AQ14" s="12"/>
      <c r="AR14" s="13" t="s">
        <v>5</v>
      </c>
      <c r="AS14" s="13"/>
      <c r="AT14" s="10"/>
      <c r="AU14" s="10"/>
      <c r="AV14" s="11"/>
      <c r="AW14" s="9"/>
      <c r="AX14" s="10"/>
      <c r="AY14" s="10"/>
      <c r="AZ14" s="10"/>
      <c r="BA14" s="10"/>
      <c r="BB14" s="10"/>
      <c r="BC14" s="5"/>
      <c r="BL14" s="5"/>
    </row>
    <row r="15" spans="1:66" x14ac:dyDescent="0.2">
      <c r="H15" s="4"/>
      <c r="I15" s="4"/>
      <c r="J15" s="7"/>
      <c r="K15" s="9"/>
      <c r="L15" s="9"/>
      <c r="M15" s="9"/>
      <c r="N15" s="9"/>
      <c r="O15" s="9"/>
      <c r="P15" s="9"/>
      <c r="Q15" s="9"/>
      <c r="R15" s="9"/>
      <c r="S15" s="9"/>
      <c r="T15" s="45"/>
      <c r="U15" s="9" t="s">
        <v>0</v>
      </c>
      <c r="V15" s="10"/>
      <c r="W15" s="10"/>
      <c r="X15" s="10"/>
      <c r="Y15" s="10"/>
      <c r="Z15" s="10"/>
      <c r="AA15" s="10"/>
      <c r="AB15" s="10"/>
      <c r="AC15" s="9"/>
      <c r="AD15" s="9"/>
      <c r="AE15" s="9"/>
      <c r="AF15" s="9"/>
      <c r="AG15" s="14"/>
      <c r="AH15" s="10" t="s">
        <v>3</v>
      </c>
      <c r="AI15" s="10"/>
      <c r="AJ15" s="10"/>
      <c r="AK15" s="10"/>
      <c r="AL15" s="11"/>
      <c r="AM15" s="9"/>
      <c r="AN15" s="9"/>
      <c r="AO15" s="9"/>
      <c r="AP15" s="10"/>
      <c r="AQ15" s="15"/>
      <c r="AR15" s="13" t="s">
        <v>14</v>
      </c>
      <c r="AS15" s="13"/>
      <c r="AT15" s="10"/>
      <c r="AU15" s="10"/>
      <c r="AV15" s="11"/>
      <c r="AW15" s="9"/>
      <c r="AX15" s="10"/>
      <c r="AY15" s="10"/>
      <c r="AZ15" s="10"/>
      <c r="BA15" s="10"/>
      <c r="BB15" s="10"/>
      <c r="BC15" s="5"/>
      <c r="BL15" s="5"/>
    </row>
    <row r="16" spans="1:66" x14ac:dyDescent="0.2">
      <c r="H16" s="4"/>
      <c r="I16" s="4"/>
      <c r="J16" s="7"/>
      <c r="K16" s="9"/>
      <c r="L16" s="9"/>
      <c r="M16" s="9"/>
      <c r="N16" s="9"/>
      <c r="O16" s="9"/>
      <c r="P16" s="9"/>
      <c r="Q16" s="9"/>
      <c r="R16" s="9"/>
      <c r="S16" s="9"/>
      <c r="T16" s="46"/>
      <c r="U16" s="9" t="s">
        <v>2</v>
      </c>
      <c r="V16" s="10"/>
      <c r="W16" s="10"/>
      <c r="X16" s="10"/>
      <c r="Y16" s="10"/>
      <c r="Z16" s="10"/>
      <c r="AA16" s="10"/>
      <c r="AB16" s="16"/>
      <c r="AC16" s="9"/>
      <c r="AD16" s="9"/>
      <c r="AE16" s="9"/>
      <c r="AF16" s="9"/>
      <c r="AG16" s="10"/>
      <c r="AH16" s="10"/>
      <c r="AI16" s="10"/>
      <c r="AJ16" s="10"/>
      <c r="AK16" s="10"/>
      <c r="AL16" s="11"/>
      <c r="AM16" s="9"/>
      <c r="AN16" s="9"/>
      <c r="AO16" s="9"/>
      <c r="AP16" s="10"/>
      <c r="AQ16" s="17"/>
      <c r="AR16" s="13" t="s">
        <v>9</v>
      </c>
      <c r="AS16" s="13"/>
      <c r="AT16" s="10"/>
      <c r="AU16" s="10"/>
      <c r="AV16" s="11"/>
      <c r="AW16" s="9"/>
      <c r="AX16" s="10"/>
      <c r="AY16" s="10"/>
      <c r="AZ16" s="10"/>
      <c r="BA16" s="10"/>
      <c r="BB16" s="10"/>
      <c r="BC16" s="5"/>
      <c r="BL16" s="5"/>
    </row>
    <row r="17" spans="8:63" s="5" customFormat="1" x14ac:dyDescent="0.2">
      <c r="H17" s="4"/>
      <c r="I17" s="4"/>
      <c r="J17" s="7"/>
      <c r="K17" s="9"/>
      <c r="L17" s="9"/>
      <c r="M17" s="9"/>
      <c r="N17" s="9"/>
      <c r="O17" s="9"/>
      <c r="P17" s="9"/>
      <c r="Q17" s="9"/>
      <c r="R17" s="9"/>
      <c r="S17" s="9"/>
      <c r="T17" s="11"/>
      <c r="U17" s="9"/>
      <c r="V17" s="10"/>
      <c r="W17" s="10"/>
      <c r="X17" s="10"/>
      <c r="Y17" s="10"/>
      <c r="Z17" s="10"/>
      <c r="AA17" s="10"/>
      <c r="AB17" s="9"/>
      <c r="AC17" s="9"/>
      <c r="AD17" s="9"/>
      <c r="AE17" s="9"/>
      <c r="AF17" s="9"/>
      <c r="AG17" s="10"/>
      <c r="AH17" s="10"/>
      <c r="AI17" s="10"/>
      <c r="AJ17" s="10"/>
      <c r="AK17" s="10"/>
      <c r="AL17" s="11"/>
      <c r="AM17" s="9"/>
      <c r="AN17" s="9"/>
      <c r="AO17" s="9"/>
      <c r="AP17" s="10"/>
      <c r="AQ17" s="11"/>
      <c r="AR17" s="52"/>
      <c r="AS17" s="52"/>
      <c r="AT17" s="10"/>
      <c r="AU17" s="10"/>
      <c r="AV17" s="11"/>
      <c r="AW17" s="9"/>
      <c r="AX17" s="10"/>
      <c r="AY17" s="10"/>
      <c r="AZ17" s="10"/>
      <c r="BA17" s="10"/>
      <c r="BB17" s="10"/>
      <c r="BF17" s="4"/>
      <c r="BG17" s="4"/>
      <c r="BH17" s="4"/>
      <c r="BI17" s="4"/>
      <c r="BJ17" s="4"/>
      <c r="BK17" s="4"/>
    </row>
    <row r="18" spans="8:63" s="5" customFormat="1" x14ac:dyDescent="0.2">
      <c r="H18" s="4"/>
      <c r="I18" s="4"/>
      <c r="J18" s="7"/>
      <c r="K18" s="9" t="s">
        <v>22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9"/>
      <c r="X18" s="10"/>
      <c r="Y18" s="10"/>
      <c r="Z18" s="10"/>
      <c r="AA18" s="10"/>
      <c r="AB18" s="10"/>
      <c r="AC18" s="10"/>
      <c r="AD18" s="9"/>
      <c r="AE18" s="9"/>
      <c r="AF18" s="9"/>
      <c r="AG18" s="9"/>
      <c r="AH18" s="9"/>
      <c r="AI18" s="10"/>
      <c r="AJ18" s="10"/>
      <c r="AK18" s="10"/>
      <c r="AL18" s="10"/>
      <c r="AM18" s="10"/>
      <c r="AN18" s="11"/>
      <c r="AO18" s="9"/>
      <c r="AP18" s="9"/>
      <c r="AQ18" s="9"/>
      <c r="AR18" s="10"/>
      <c r="AS18" s="11"/>
      <c r="AT18" s="52"/>
      <c r="AU18" s="52"/>
      <c r="AV18" s="10"/>
      <c r="AW18" s="10"/>
      <c r="AX18" s="11"/>
      <c r="AY18" s="9"/>
      <c r="AZ18" s="10"/>
      <c r="BA18" s="10"/>
      <c r="BB18" s="10"/>
      <c r="BC18" s="10"/>
      <c r="BD18" s="10" t="s">
        <v>22</v>
      </c>
      <c r="BE18" s="10"/>
      <c r="BF18" s="9"/>
      <c r="BG18" s="9"/>
      <c r="BH18" s="4"/>
      <c r="BI18" s="4"/>
      <c r="BJ18" s="4"/>
      <c r="BK18" s="4"/>
    </row>
    <row r="19" spans="8:63" x14ac:dyDescent="0.2">
      <c r="H19" s="4"/>
      <c r="I19" s="4"/>
      <c r="J19" s="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  <c r="X19" s="9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8:63" x14ac:dyDescent="0.2">
      <c r="H20" s="4"/>
      <c r="I20" s="4"/>
      <c r="J20" s="7"/>
      <c r="K20" s="9"/>
      <c r="L20" s="9"/>
      <c r="M20" s="9"/>
      <c r="N20" s="9"/>
      <c r="O20" s="9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8:63" x14ac:dyDescent="0.2">
      <c r="H21" s="4"/>
      <c r="I21" s="4"/>
      <c r="J21" s="7"/>
      <c r="K21" s="9"/>
      <c r="L21" s="9"/>
      <c r="M21" s="9"/>
      <c r="N21" s="9"/>
      <c r="O21" s="9"/>
      <c r="P21" s="9"/>
      <c r="Q21" s="9"/>
      <c r="R21" s="9"/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8:63" x14ac:dyDescent="0.2">
      <c r="H22" s="4"/>
      <c r="I22" s="4"/>
      <c r="J22" s="7"/>
      <c r="K22" s="9" t="s">
        <v>22</v>
      </c>
      <c r="L22" s="9"/>
      <c r="M22" s="9"/>
      <c r="N22" s="9"/>
      <c r="O22" s="9"/>
      <c r="P22" s="9"/>
      <c r="Q22" s="9"/>
      <c r="R22" s="9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5" t="s">
        <v>22</v>
      </c>
    </row>
    <row r="23" spans="8:63" x14ac:dyDescent="0.2">
      <c r="H23" s="4"/>
      <c r="I23" s="4"/>
      <c r="J23" s="7"/>
      <c r="K23" s="9"/>
      <c r="L23" s="9"/>
      <c r="M23" s="9"/>
      <c r="N23" s="9"/>
      <c r="O23" s="9"/>
      <c r="P23" s="9"/>
      <c r="Q23" s="9"/>
      <c r="R23" s="9"/>
      <c r="S23" s="9"/>
      <c r="T23" s="70" t="s">
        <v>16</v>
      </c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10"/>
    </row>
    <row r="24" spans="8:63" x14ac:dyDescent="0.2">
      <c r="H24" s="4"/>
      <c r="I24" s="4"/>
      <c r="J24" s="7"/>
      <c r="K24" s="9"/>
      <c r="L24" s="9"/>
      <c r="M24" s="9"/>
      <c r="N24" s="9"/>
      <c r="O24" s="9"/>
      <c r="P24" s="9"/>
      <c r="Q24" s="9"/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8:63" x14ac:dyDescent="0.2">
      <c r="H25" s="4"/>
      <c r="I25" s="4"/>
      <c r="J25" s="7"/>
      <c r="K25" s="9"/>
      <c r="L25" s="9"/>
      <c r="M25" s="9"/>
      <c r="N25" s="9"/>
      <c r="O25" s="9"/>
      <c r="P25" s="9"/>
      <c r="Q25" s="9"/>
      <c r="R25" s="9"/>
      <c r="S25" s="9"/>
      <c r="T25" s="21"/>
      <c r="U25" s="22"/>
      <c r="V25" s="22"/>
      <c r="W25" s="23"/>
      <c r="X25" s="22"/>
      <c r="Y25" s="22"/>
      <c r="Z25" s="22"/>
      <c r="AA25" s="22"/>
      <c r="AB25" s="22"/>
      <c r="AC25" s="24"/>
      <c r="AD25" s="22"/>
      <c r="AE25" s="22"/>
      <c r="AF25" s="22"/>
      <c r="AG25" s="24"/>
      <c r="AH25" s="23"/>
      <c r="AI25" s="73"/>
      <c r="AJ25" s="73"/>
      <c r="AK25" s="73"/>
      <c r="AL25" s="73"/>
      <c r="AM25" s="25"/>
      <c r="AN25" s="25"/>
      <c r="AO25" s="25"/>
      <c r="AP25" s="26"/>
      <c r="AQ25" s="25"/>
      <c r="AR25" s="25"/>
      <c r="AS25" s="25"/>
      <c r="AT25" s="25"/>
      <c r="AU25" s="47"/>
      <c r="AV25" s="28"/>
      <c r="AW25" s="48"/>
      <c r="AX25" s="29"/>
      <c r="AY25" s="29"/>
      <c r="AZ25" s="30"/>
      <c r="BA25" s="31"/>
      <c r="BB25" s="30"/>
      <c r="BC25" s="10"/>
    </row>
    <row r="26" spans="8:63" x14ac:dyDescent="0.2">
      <c r="H26" s="4"/>
      <c r="I26" s="4"/>
      <c r="J26" s="7"/>
      <c r="K26" s="9"/>
      <c r="L26" s="9"/>
      <c r="M26" s="9"/>
      <c r="N26" s="9"/>
      <c r="O26" s="9"/>
      <c r="P26" s="9"/>
      <c r="Q26" s="9"/>
      <c r="R26" s="9"/>
      <c r="S26" s="9"/>
      <c r="T26" s="21"/>
      <c r="U26" s="22"/>
      <c r="V26" s="22"/>
      <c r="W26" s="23"/>
      <c r="X26" s="22"/>
      <c r="Y26" s="22"/>
      <c r="Z26" s="22"/>
      <c r="AA26" s="22"/>
      <c r="AB26" s="22"/>
      <c r="AC26" s="23"/>
      <c r="AD26" s="22"/>
      <c r="AE26" s="22"/>
      <c r="AF26" s="22"/>
      <c r="AG26" s="23"/>
      <c r="AH26" s="23"/>
      <c r="AI26" s="73"/>
      <c r="AJ26" s="73"/>
      <c r="AK26" s="73"/>
      <c r="AL26" s="73"/>
      <c r="AM26" s="25"/>
      <c r="AN26" s="25"/>
      <c r="AO26" s="25"/>
      <c r="AP26" s="25"/>
      <c r="AQ26" s="25"/>
      <c r="AR26" s="25"/>
      <c r="AS26" s="25"/>
      <c r="AT26" s="25"/>
      <c r="AU26" s="47"/>
      <c r="AV26" s="28"/>
      <c r="AW26" s="28"/>
      <c r="AX26" s="29"/>
      <c r="AY26" s="29"/>
      <c r="AZ26" s="30"/>
      <c r="BA26" s="30"/>
      <c r="BB26" s="30"/>
      <c r="BC26" s="10"/>
    </row>
    <row r="27" spans="8:63" x14ac:dyDescent="0.2">
      <c r="H27" s="4"/>
      <c r="I27" s="4"/>
      <c r="J27" s="7"/>
      <c r="K27" s="9"/>
      <c r="L27" s="9"/>
      <c r="M27" s="9"/>
      <c r="N27" s="9"/>
      <c r="O27" s="9"/>
      <c r="P27" s="9"/>
      <c r="Q27" s="9"/>
      <c r="R27" s="9"/>
      <c r="S27" s="9"/>
      <c r="T27" s="23"/>
      <c r="U27" s="22"/>
      <c r="V27" s="22"/>
      <c r="W27" s="23"/>
      <c r="X27" s="22"/>
      <c r="Y27" s="22"/>
      <c r="Z27" s="22"/>
      <c r="AA27" s="22"/>
      <c r="AB27" s="22"/>
      <c r="AC27" s="23"/>
      <c r="AD27" s="22"/>
      <c r="AE27" s="22"/>
      <c r="AF27" s="22"/>
      <c r="AG27" s="23"/>
      <c r="AH27" s="23"/>
      <c r="AI27" s="73"/>
      <c r="AJ27" s="73"/>
      <c r="AK27" s="73"/>
      <c r="AL27" s="73"/>
      <c r="AM27" s="25"/>
      <c r="AN27" s="25"/>
      <c r="AO27" s="25"/>
      <c r="AP27" s="25"/>
      <c r="AQ27" s="25"/>
      <c r="AR27" s="25"/>
      <c r="AS27" s="25"/>
      <c r="AT27" s="25"/>
      <c r="AU27" s="47"/>
      <c r="AV27" s="28"/>
      <c r="AW27" s="35"/>
      <c r="AX27" s="29"/>
      <c r="AY27" s="29"/>
      <c r="AZ27" s="30"/>
      <c r="BA27" s="30"/>
      <c r="BB27" s="11"/>
      <c r="BC27" s="10"/>
    </row>
    <row r="28" spans="8:63" x14ac:dyDescent="0.2">
      <c r="H28" s="4"/>
      <c r="I28" s="4"/>
      <c r="J28" s="7"/>
      <c r="K28" s="9"/>
      <c r="L28" s="9"/>
      <c r="M28" s="9"/>
      <c r="N28" s="9"/>
      <c r="O28" s="9"/>
      <c r="P28" s="9"/>
      <c r="Q28" s="9"/>
      <c r="R28" s="9"/>
      <c r="S28" s="9"/>
      <c r="T28" s="23"/>
      <c r="U28" s="22"/>
      <c r="V28" s="22"/>
      <c r="W28" s="23"/>
      <c r="X28" s="22"/>
      <c r="Y28" s="22"/>
      <c r="Z28" s="22"/>
      <c r="AA28" s="22"/>
      <c r="AB28" s="22"/>
      <c r="AC28" s="23"/>
      <c r="AD28" s="22"/>
      <c r="AE28" s="22"/>
      <c r="AF28" s="22"/>
      <c r="AG28" s="23"/>
      <c r="AH28" s="49"/>
      <c r="AI28" s="73"/>
      <c r="AJ28" s="73"/>
      <c r="AK28" s="73"/>
      <c r="AL28" s="73"/>
      <c r="AM28" s="25"/>
      <c r="AN28" s="25"/>
      <c r="AO28" s="25"/>
      <c r="AP28" s="25"/>
      <c r="AQ28" s="25"/>
      <c r="AR28" s="25"/>
      <c r="AS28" s="25"/>
      <c r="AT28" s="25"/>
      <c r="AU28" s="47"/>
      <c r="AV28" s="28"/>
      <c r="AW28" s="29"/>
      <c r="AX28" s="29"/>
      <c r="AY28" s="29"/>
      <c r="AZ28" s="30"/>
      <c r="BA28" s="30"/>
      <c r="BB28" s="11"/>
      <c r="BC28" s="10"/>
    </row>
    <row r="29" spans="8:63" x14ac:dyDescent="0.2">
      <c r="H29" s="4"/>
      <c r="I29" s="4"/>
      <c r="J29" s="7"/>
      <c r="K29" s="9"/>
      <c r="L29" s="9"/>
      <c r="M29" s="9"/>
      <c r="N29" s="9"/>
      <c r="O29" s="9"/>
      <c r="P29" s="9"/>
      <c r="Q29" s="9"/>
      <c r="R29" s="9"/>
      <c r="S29" s="9"/>
      <c r="T29" s="23"/>
      <c r="U29" s="37"/>
      <c r="V29" s="37"/>
      <c r="W29" s="38"/>
      <c r="X29" s="37"/>
      <c r="Y29" s="37"/>
      <c r="Z29" s="37"/>
      <c r="AA29" s="37"/>
      <c r="AB29" s="37"/>
      <c r="AC29" s="38"/>
      <c r="AD29" s="37"/>
      <c r="AE29" s="37"/>
      <c r="AF29" s="37"/>
      <c r="AG29" s="23"/>
      <c r="AH29" s="49"/>
      <c r="AI29" s="73"/>
      <c r="AJ29" s="73"/>
      <c r="AK29" s="73"/>
      <c r="AL29" s="73"/>
      <c r="AM29" s="14"/>
      <c r="AN29" s="14"/>
      <c r="AO29" s="14"/>
      <c r="AP29" s="14"/>
      <c r="AQ29" s="14"/>
      <c r="AR29" s="14"/>
      <c r="AS29" s="14"/>
      <c r="AT29" s="50"/>
      <c r="AU29" s="35"/>
      <c r="AV29" s="35"/>
      <c r="AW29" s="29"/>
      <c r="AX29" s="29"/>
      <c r="AY29" s="29"/>
      <c r="AZ29" s="17"/>
      <c r="BA29" s="17"/>
      <c r="BB29" s="11"/>
      <c r="BC29" s="10"/>
    </row>
    <row r="30" spans="8:63" s="5" customFormat="1" x14ac:dyDescent="0.2">
      <c r="H30" s="4"/>
      <c r="I30" s="4"/>
      <c r="J30" s="7"/>
      <c r="K30" s="9"/>
      <c r="L30" s="9"/>
      <c r="M30" s="9"/>
      <c r="N30" s="9"/>
      <c r="O30" s="9"/>
      <c r="P30" s="9"/>
      <c r="Q30" s="9"/>
      <c r="R30" s="9"/>
      <c r="S30" s="9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F30" s="4"/>
      <c r="BG30" s="4"/>
      <c r="BH30" s="4"/>
      <c r="BI30" s="4"/>
      <c r="BJ30" s="4"/>
      <c r="BK30" s="4"/>
    </row>
    <row r="31" spans="8:63" s="5" customFormat="1" x14ac:dyDescent="0.2">
      <c r="H31" s="4"/>
      <c r="I31" s="4"/>
      <c r="J31" s="7"/>
      <c r="K31" s="9"/>
      <c r="L31" s="9"/>
      <c r="M31" s="9"/>
      <c r="N31" s="9"/>
      <c r="O31" s="9"/>
      <c r="P31" s="9"/>
      <c r="Q31" s="9"/>
      <c r="R31" s="9"/>
      <c r="S31" s="9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10"/>
      <c r="BF31" s="4"/>
      <c r="BG31" s="4"/>
      <c r="BH31" s="4"/>
      <c r="BI31" s="4"/>
      <c r="BJ31" s="4"/>
      <c r="BK31" s="4"/>
    </row>
    <row r="32" spans="8:63" s="5" customFormat="1" x14ac:dyDescent="0.2">
      <c r="H32" s="4"/>
      <c r="I32" s="4"/>
      <c r="J32" s="7"/>
      <c r="K32" s="9"/>
      <c r="L32" s="9"/>
      <c r="M32" s="9"/>
      <c r="N32" s="9"/>
      <c r="O32" s="9"/>
      <c r="P32" s="9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F32" s="4"/>
      <c r="BG32" s="4"/>
      <c r="BH32" s="4"/>
      <c r="BI32" s="4"/>
      <c r="BJ32" s="4"/>
      <c r="BK32" s="4"/>
    </row>
    <row r="33" spans="8:66" x14ac:dyDescent="0.2">
      <c r="H33" s="4"/>
      <c r="I33" s="4"/>
      <c r="J33" s="7"/>
      <c r="K33" s="9"/>
      <c r="L33" s="9"/>
      <c r="M33" s="9"/>
      <c r="N33" s="9"/>
      <c r="O33" s="9"/>
      <c r="P33" s="9"/>
      <c r="Q33" s="9"/>
      <c r="R33" s="9"/>
      <c r="S33" s="9"/>
      <c r="T33" s="44"/>
      <c r="U33" s="85" t="s">
        <v>1</v>
      </c>
      <c r="V33" s="85"/>
      <c r="W33" s="85"/>
      <c r="X33" s="85"/>
      <c r="Y33" s="85"/>
      <c r="Z33" s="85"/>
      <c r="AA33" s="85"/>
      <c r="AB33" s="10"/>
      <c r="AC33" s="9"/>
      <c r="AD33" s="9"/>
      <c r="AE33" s="9"/>
      <c r="AF33" s="9"/>
      <c r="AG33" s="9"/>
      <c r="AH33" s="10"/>
      <c r="AI33" s="73"/>
      <c r="AJ33" s="10" t="s">
        <v>17</v>
      </c>
      <c r="AK33" s="10"/>
      <c r="AL33" s="10"/>
      <c r="AM33" s="10"/>
      <c r="AN33" s="11"/>
      <c r="AO33" s="9"/>
      <c r="AP33" s="9"/>
      <c r="AQ33" s="9"/>
      <c r="AR33" s="10"/>
      <c r="AS33" s="10"/>
      <c r="AT33" s="12"/>
      <c r="AU33" s="13" t="s">
        <v>5</v>
      </c>
      <c r="AV33" s="13"/>
      <c r="AW33" s="10"/>
      <c r="AX33" s="10"/>
      <c r="AY33" s="11"/>
      <c r="AZ33" s="9"/>
      <c r="BA33" s="10"/>
      <c r="BB33" s="10"/>
      <c r="BC33" s="10"/>
    </row>
    <row r="34" spans="8:66" x14ac:dyDescent="0.2">
      <c r="H34" s="4"/>
      <c r="I34" s="4"/>
      <c r="J34" s="7"/>
      <c r="K34" s="9"/>
      <c r="L34" s="9"/>
      <c r="M34" s="9"/>
      <c r="N34" s="9"/>
      <c r="O34" s="9"/>
      <c r="P34" s="9"/>
      <c r="Q34" s="9"/>
      <c r="R34" s="9"/>
      <c r="S34" s="9"/>
      <c r="T34" s="45"/>
      <c r="U34" s="85" t="s">
        <v>0</v>
      </c>
      <c r="V34" s="85"/>
      <c r="W34" s="85"/>
      <c r="X34" s="85"/>
      <c r="Y34" s="85"/>
      <c r="Z34" s="85"/>
      <c r="AA34" s="85"/>
      <c r="AB34" s="10"/>
      <c r="AC34" s="9"/>
      <c r="AD34" s="9"/>
      <c r="AE34" s="9"/>
      <c r="AF34" s="9"/>
      <c r="AG34" s="9"/>
      <c r="AH34" s="10"/>
      <c r="AI34" s="14"/>
      <c r="AJ34" s="10" t="s">
        <v>3</v>
      </c>
      <c r="AK34" s="10"/>
      <c r="AL34" s="10"/>
      <c r="AM34" s="10"/>
      <c r="AN34" s="11"/>
      <c r="AO34" s="9"/>
      <c r="AP34" s="9"/>
      <c r="AQ34" s="9"/>
      <c r="AR34" s="10"/>
      <c r="AS34" s="10"/>
      <c r="AT34" s="15"/>
      <c r="AU34" s="13" t="s">
        <v>14</v>
      </c>
      <c r="AV34" s="13"/>
      <c r="AW34" s="10"/>
      <c r="AX34" s="10"/>
      <c r="AY34" s="11"/>
      <c r="AZ34" s="9"/>
      <c r="BA34" s="10"/>
      <c r="BB34" s="10"/>
      <c r="BC34" s="10"/>
    </row>
    <row r="35" spans="8:66" x14ac:dyDescent="0.2">
      <c r="H35" s="4"/>
      <c r="I35" s="4"/>
      <c r="J35" s="7"/>
      <c r="K35" s="9"/>
      <c r="L35" s="9"/>
      <c r="M35" s="9"/>
      <c r="N35" s="9"/>
      <c r="O35" s="9"/>
      <c r="P35" s="9"/>
      <c r="Q35" s="9"/>
      <c r="R35" s="9"/>
      <c r="S35" s="9"/>
      <c r="T35" s="46"/>
      <c r="U35" s="84" t="s">
        <v>2</v>
      </c>
      <c r="V35" s="85"/>
      <c r="W35" s="85"/>
      <c r="X35" s="85"/>
      <c r="Y35" s="85"/>
      <c r="Z35" s="85"/>
      <c r="AA35" s="100"/>
      <c r="AB35" s="16"/>
      <c r="AC35" s="9"/>
      <c r="AD35" s="9"/>
      <c r="AE35" s="9"/>
      <c r="AF35" s="9"/>
      <c r="AG35" s="9"/>
      <c r="AH35" s="10"/>
      <c r="AI35" s="10"/>
      <c r="AJ35" s="10"/>
      <c r="AK35" s="10"/>
      <c r="AL35" s="10"/>
      <c r="AM35" s="10"/>
      <c r="AN35" s="11"/>
      <c r="AO35" s="9"/>
      <c r="AP35" s="9"/>
      <c r="AQ35" s="9"/>
      <c r="AR35" s="10"/>
      <c r="AS35" s="10"/>
      <c r="AT35" s="17"/>
      <c r="AU35" s="13" t="s">
        <v>9</v>
      </c>
      <c r="AV35" s="13"/>
      <c r="AW35" s="10"/>
      <c r="AX35" s="10"/>
      <c r="AY35" s="11"/>
      <c r="AZ35" s="9"/>
      <c r="BA35" s="10"/>
      <c r="BB35" s="10"/>
      <c r="BC35" s="10"/>
    </row>
    <row r="36" spans="8:66" x14ac:dyDescent="0.2">
      <c r="H36" s="4"/>
      <c r="I36" s="4"/>
      <c r="J36" s="7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10"/>
      <c r="X36" s="10"/>
      <c r="Y36" s="10"/>
      <c r="Z36" s="10"/>
      <c r="AA36" s="10"/>
      <c r="AB36" s="10"/>
      <c r="AC36" s="9"/>
      <c r="AD36" s="9"/>
      <c r="AE36" s="9"/>
      <c r="AF36" s="9"/>
      <c r="AG36" s="9"/>
      <c r="AH36" s="9"/>
      <c r="AI36" s="10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10"/>
      <c r="AZ36" s="10"/>
      <c r="BA36" s="9"/>
      <c r="BB36" s="9"/>
      <c r="BC36" s="10"/>
      <c r="BD36" s="10"/>
      <c r="BE36" s="10"/>
    </row>
    <row r="37" spans="8:66" x14ac:dyDescent="0.2">
      <c r="H37" s="4"/>
      <c r="I37" s="4"/>
      <c r="J37" s="7"/>
      <c r="K37" s="9" t="s">
        <v>22</v>
      </c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10"/>
      <c r="X37" s="10"/>
      <c r="Y37" s="10"/>
      <c r="Z37" s="10"/>
      <c r="AA37" s="10"/>
      <c r="AB37" s="10"/>
      <c r="AC37" s="9"/>
      <c r="AD37" s="9"/>
      <c r="AE37" s="9"/>
      <c r="AF37" s="9"/>
      <c r="AG37" s="9"/>
      <c r="AH37" s="9"/>
      <c r="AI37" s="10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10"/>
      <c r="AY37" s="10"/>
      <c r="AZ37" s="10"/>
      <c r="BA37" s="9"/>
      <c r="BB37" s="9"/>
      <c r="BC37" s="10"/>
      <c r="BD37" s="10" t="s">
        <v>22</v>
      </c>
      <c r="BE37" s="10"/>
    </row>
    <row r="38" spans="8:66" x14ac:dyDescent="0.2">
      <c r="H38" s="4"/>
      <c r="I38" s="4"/>
      <c r="J38" s="7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10"/>
      <c r="X38" s="10"/>
      <c r="Y38" s="10"/>
      <c r="Z38" s="10"/>
      <c r="AA38" s="10"/>
      <c r="AB38" s="10"/>
      <c r="AC38" s="9"/>
      <c r="AD38" s="9"/>
      <c r="AE38" s="9"/>
      <c r="AF38" s="9"/>
      <c r="AG38" s="9"/>
      <c r="AH38" s="9"/>
      <c r="AI38" s="10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0"/>
      <c r="AY38" s="10"/>
      <c r="AZ38" s="10"/>
      <c r="BA38" s="9"/>
      <c r="BB38" s="9"/>
      <c r="BC38" s="10"/>
      <c r="BD38" s="10"/>
      <c r="BE38" s="10"/>
    </row>
    <row r="39" spans="8:66" x14ac:dyDescent="0.2">
      <c r="H39" s="4"/>
      <c r="I39" s="4"/>
      <c r="J39" s="7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10"/>
      <c r="X39" s="10"/>
      <c r="Y39" s="10"/>
      <c r="Z39" s="10"/>
      <c r="AA39" s="10"/>
      <c r="AB39" s="10"/>
      <c r="AC39" s="9"/>
      <c r="AD39" s="9"/>
      <c r="AE39" s="9"/>
      <c r="AF39" s="9"/>
      <c r="AG39" s="9"/>
      <c r="AH39" s="9"/>
      <c r="AI39" s="10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0"/>
      <c r="AY39" s="10"/>
      <c r="AZ39" s="10"/>
      <c r="BA39" s="9"/>
      <c r="BB39" s="9"/>
      <c r="BC39" s="10"/>
      <c r="BD39" s="10"/>
      <c r="BE39" s="10"/>
    </row>
    <row r="40" spans="8:66" x14ac:dyDescent="0.2">
      <c r="H40" s="4"/>
      <c r="I40" s="4"/>
      <c r="J40" s="7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10"/>
      <c r="X40" s="10"/>
      <c r="Y40" s="10"/>
      <c r="Z40" s="10"/>
      <c r="AA40" s="10"/>
      <c r="AB40" s="10"/>
      <c r="AC40" s="9"/>
      <c r="AD40" s="9"/>
      <c r="AE40" s="9"/>
      <c r="AF40" s="9"/>
      <c r="AG40" s="9"/>
      <c r="AH40" s="9"/>
      <c r="AI40" s="10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0"/>
      <c r="AY40" s="10"/>
      <c r="AZ40" s="10"/>
      <c r="BA40" s="9"/>
      <c r="BB40" s="9"/>
      <c r="BC40" s="10"/>
      <c r="BD40" s="10"/>
      <c r="BE40" s="10"/>
    </row>
    <row r="41" spans="8:66" x14ac:dyDescent="0.2">
      <c r="H41" s="4"/>
      <c r="I41" s="4"/>
      <c r="J41" s="7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10"/>
      <c r="X41" s="10"/>
      <c r="Y41" s="10"/>
      <c r="Z41" s="10"/>
      <c r="AA41" s="10"/>
      <c r="AB41" s="10"/>
      <c r="AC41" s="9"/>
      <c r="AD41" s="9"/>
      <c r="AE41" s="9"/>
      <c r="AF41" s="9"/>
      <c r="AG41" s="9"/>
      <c r="AH41" s="9"/>
      <c r="AI41" s="10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0"/>
      <c r="AY41" s="10"/>
      <c r="AZ41" s="10"/>
      <c r="BA41" s="9"/>
      <c r="BB41" s="9"/>
      <c r="BC41" s="10"/>
      <c r="BD41" s="10"/>
      <c r="BE41" s="10"/>
    </row>
    <row r="42" spans="8:66" x14ac:dyDescent="0.2">
      <c r="H42" s="4"/>
      <c r="I42" s="4"/>
      <c r="J42" s="7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10"/>
      <c r="X42" s="10"/>
      <c r="Y42" s="10"/>
      <c r="Z42" s="10"/>
      <c r="AA42" s="10"/>
      <c r="AB42" s="10"/>
      <c r="AC42" s="9"/>
      <c r="AD42" s="9"/>
      <c r="AE42" s="9"/>
      <c r="AF42" s="9"/>
      <c r="AG42" s="9"/>
      <c r="AH42" s="9"/>
      <c r="AI42" s="10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AY42" s="10"/>
      <c r="AZ42" s="10"/>
      <c r="BA42" s="9"/>
      <c r="BB42" s="9"/>
      <c r="BC42" s="10"/>
      <c r="BD42" s="10"/>
      <c r="BE42" s="10"/>
    </row>
    <row r="43" spans="8:66" x14ac:dyDescent="0.2">
      <c r="H43" s="4"/>
      <c r="I43" s="4"/>
      <c r="J43" s="7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10"/>
      <c r="X43" s="10"/>
      <c r="Y43" s="10"/>
      <c r="Z43" s="10"/>
      <c r="AA43" s="10"/>
      <c r="AB43" s="10"/>
      <c r="AC43" s="9"/>
      <c r="AD43" s="9"/>
      <c r="AE43" s="9"/>
      <c r="AF43" s="9"/>
      <c r="AG43" s="9"/>
      <c r="AH43" s="9"/>
      <c r="AI43" s="10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AY43" s="10"/>
      <c r="AZ43" s="10"/>
      <c r="BA43" s="9"/>
      <c r="BB43" s="9"/>
      <c r="BC43" s="10"/>
      <c r="BD43" s="10"/>
      <c r="BE43" s="10"/>
    </row>
    <row r="44" spans="8:66" x14ac:dyDescent="0.2">
      <c r="H44" s="4"/>
      <c r="I44" s="4"/>
      <c r="J44" s="7"/>
      <c r="K44" s="4" t="s">
        <v>22</v>
      </c>
      <c r="L44" s="4"/>
      <c r="M44" s="4"/>
      <c r="N44" s="4"/>
      <c r="O44" s="4"/>
      <c r="P44" s="4"/>
      <c r="Q44" s="4"/>
      <c r="R44" s="4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 t="s">
        <v>22</v>
      </c>
      <c r="BE44" s="6"/>
    </row>
    <row r="45" spans="8:66" x14ac:dyDescent="0.2"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5"/>
      <c r="U45" s="5"/>
      <c r="V45" s="65" t="s">
        <v>23</v>
      </c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5"/>
      <c r="BA45" s="5"/>
      <c r="BB45" s="5"/>
      <c r="BC45" s="5"/>
    </row>
    <row r="46" spans="8:66" s="98" customFormat="1" ht="22" customHeight="1" x14ac:dyDescent="0.2">
      <c r="H46" s="92"/>
      <c r="I46" s="92"/>
      <c r="J46" s="93"/>
      <c r="K46" s="92"/>
      <c r="L46" s="92"/>
      <c r="M46" s="92"/>
      <c r="N46" s="92"/>
      <c r="O46" s="92"/>
      <c r="P46" s="92"/>
      <c r="Q46" s="92"/>
      <c r="R46" s="92"/>
      <c r="S46" s="92"/>
      <c r="T46" s="60"/>
      <c r="U46" s="60"/>
      <c r="V46" s="99" t="s">
        <v>24</v>
      </c>
      <c r="W46" s="99"/>
      <c r="X46" s="99"/>
      <c r="Y46" s="99"/>
      <c r="Z46" s="99"/>
      <c r="AA46" s="99"/>
      <c r="AB46" s="99"/>
      <c r="AC46" s="99"/>
      <c r="AD46" s="94"/>
      <c r="AE46" s="60"/>
      <c r="AF46" s="65" t="s">
        <v>18</v>
      </c>
      <c r="AG46" s="65"/>
      <c r="AH46" s="65"/>
      <c r="AI46" s="65"/>
      <c r="AJ46" s="65"/>
      <c r="AK46" s="65"/>
      <c r="AL46" s="95"/>
      <c r="AM46" s="96"/>
      <c r="AN46" s="65" t="s">
        <v>6</v>
      </c>
      <c r="AO46" s="65"/>
      <c r="AP46" s="65"/>
      <c r="AQ46" s="65"/>
      <c r="AR46" s="65"/>
      <c r="AS46" s="65"/>
      <c r="AT46" s="95"/>
      <c r="AU46" s="96"/>
      <c r="AV46" s="65" t="s">
        <v>10</v>
      </c>
      <c r="AW46" s="65"/>
      <c r="AX46" s="65"/>
      <c r="AY46" s="65"/>
      <c r="AZ46" s="97"/>
      <c r="BA46" s="97"/>
      <c r="BB46" s="97"/>
      <c r="BC46" s="97"/>
      <c r="BD46" s="97"/>
      <c r="BE46" s="97"/>
      <c r="BF46" s="97"/>
      <c r="BG46" s="97"/>
      <c r="BH46" s="97"/>
      <c r="BI46" s="92"/>
      <c r="BJ46" s="92"/>
      <c r="BK46" s="92"/>
      <c r="BL46" s="92"/>
      <c r="BM46" s="92"/>
      <c r="BN46" s="92"/>
    </row>
    <row r="47" spans="8:66" ht="2" customHeight="1" x14ac:dyDescent="0.2"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9"/>
      <c r="U47" s="9"/>
      <c r="V47" s="53"/>
      <c r="W47" s="9"/>
      <c r="X47" s="10"/>
      <c r="Y47" s="10"/>
      <c r="Z47" s="10"/>
      <c r="AA47" s="10"/>
      <c r="AB47" s="10"/>
      <c r="AC47" s="10"/>
      <c r="AD47" s="10"/>
      <c r="AE47" s="9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8"/>
      <c r="AW47" s="58"/>
      <c r="AX47" s="58"/>
      <c r="AY47" s="58"/>
      <c r="AZ47" s="5"/>
      <c r="BA47" s="5"/>
      <c r="BB47" s="5"/>
      <c r="BC47" s="5"/>
      <c r="BF47" s="5"/>
      <c r="BG47" s="5"/>
      <c r="BH47" s="5"/>
      <c r="BL47" s="4"/>
      <c r="BM47" s="4"/>
      <c r="BN47" s="4"/>
    </row>
    <row r="48" spans="8:66" ht="20" customHeight="1" x14ac:dyDescent="0.2"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9"/>
      <c r="U48" s="9"/>
      <c r="V48" s="71"/>
      <c r="W48" s="72"/>
      <c r="X48" s="72"/>
      <c r="Y48" s="72"/>
      <c r="Z48" s="72"/>
      <c r="AA48" s="72"/>
      <c r="AB48" s="72"/>
      <c r="AC48" s="72"/>
      <c r="AD48" s="10"/>
      <c r="AE48" s="9"/>
      <c r="AF48" s="65" t="s">
        <v>19</v>
      </c>
      <c r="AG48" s="65"/>
      <c r="AH48" s="65"/>
      <c r="AI48" s="65" t="s">
        <v>20</v>
      </c>
      <c r="AJ48" s="65"/>
      <c r="AK48" s="65"/>
      <c r="AL48" s="51"/>
      <c r="AM48" s="51"/>
      <c r="AN48" s="65" t="s">
        <v>19</v>
      </c>
      <c r="AO48" s="65"/>
      <c r="AP48" s="65"/>
      <c r="AQ48" s="65" t="s">
        <v>20</v>
      </c>
      <c r="AR48" s="65"/>
      <c r="AS48" s="65"/>
      <c r="AT48" s="51"/>
      <c r="AU48" s="51"/>
      <c r="AV48" s="65" t="s">
        <v>21</v>
      </c>
      <c r="AW48" s="65"/>
      <c r="AX48" s="65"/>
      <c r="AY48" s="65"/>
      <c r="AZ48" s="5"/>
      <c r="BA48" s="5"/>
      <c r="BB48" s="5"/>
      <c r="BC48" s="5"/>
      <c r="BF48" s="5"/>
      <c r="BG48" s="5"/>
      <c r="BH48" s="5"/>
      <c r="BL48" s="4"/>
      <c r="BM48" s="4"/>
      <c r="BN48" s="4"/>
    </row>
    <row r="49" spans="7:66" ht="7" customHeight="1" x14ac:dyDescent="0.2"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9"/>
      <c r="U49" s="9"/>
      <c r="V49" s="53"/>
      <c r="W49" s="9"/>
      <c r="X49" s="10"/>
      <c r="Y49" s="10"/>
      <c r="Z49" s="10"/>
      <c r="AA49" s="10"/>
      <c r="AB49" s="10"/>
      <c r="AC49" s="10"/>
      <c r="AD49" s="10"/>
      <c r="AE49" s="9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8"/>
      <c r="AW49" s="58"/>
      <c r="AX49" s="58"/>
      <c r="AY49" s="58"/>
      <c r="AZ49" s="5"/>
      <c r="BA49" s="5"/>
      <c r="BB49" s="5"/>
      <c r="BC49" s="5"/>
      <c r="BF49" s="5"/>
      <c r="BG49" s="5"/>
      <c r="BH49" s="5"/>
      <c r="BL49" s="4"/>
      <c r="BM49" s="4"/>
      <c r="BN49" s="4"/>
    </row>
    <row r="50" spans="7:66" x14ac:dyDescent="0.2">
      <c r="G50" s="5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9"/>
      <c r="U50" s="9"/>
      <c r="V50" s="44"/>
      <c r="W50" s="85" t="s">
        <v>1</v>
      </c>
      <c r="X50" s="85"/>
      <c r="Y50" s="85"/>
      <c r="Z50" s="85"/>
      <c r="AA50" s="85"/>
      <c r="AB50" s="85"/>
      <c r="AC50" s="85"/>
      <c r="AD50" s="10"/>
      <c r="AE50" s="10"/>
      <c r="AF50" s="68">
        <v>5</v>
      </c>
      <c r="AG50" s="68"/>
      <c r="AH50" s="68"/>
      <c r="AI50" s="69">
        <f t="shared" ref="AI50:AI57" si="3">AF50/155</f>
        <v>3.2258064516129031E-2</v>
      </c>
      <c r="AJ50" s="69"/>
      <c r="AK50" s="69"/>
      <c r="AL50" s="55"/>
      <c r="AM50" s="55"/>
      <c r="AN50" s="68">
        <v>2</v>
      </c>
      <c r="AO50" s="68"/>
      <c r="AP50" s="68"/>
      <c r="AQ50" s="69">
        <f>AN50/172</f>
        <v>1.1627906976744186E-2</v>
      </c>
      <c r="AR50" s="69"/>
      <c r="AS50" s="69"/>
      <c r="AT50" s="55"/>
      <c r="AU50" s="55"/>
      <c r="AV50" s="67">
        <f t="shared" ref="AV50:AV57" si="4">AI50-AQ50</f>
        <v>2.0630157539384845E-2</v>
      </c>
      <c r="AW50" s="67"/>
      <c r="AX50" s="67"/>
      <c r="AY50" s="67"/>
      <c r="AZ50" s="5"/>
      <c r="BA50" s="5"/>
      <c r="BB50" s="5"/>
      <c r="BC50" s="5"/>
      <c r="BF50" s="5"/>
      <c r="BG50" s="5"/>
      <c r="BH50" s="5"/>
      <c r="BL50" s="4"/>
      <c r="BM50" s="4"/>
      <c r="BN50" s="4"/>
    </row>
    <row r="51" spans="7:66" x14ac:dyDescent="0.2">
      <c r="G51" s="5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9"/>
      <c r="U51" s="9"/>
      <c r="V51" s="45"/>
      <c r="W51" s="85" t="s">
        <v>0</v>
      </c>
      <c r="X51" s="85"/>
      <c r="Y51" s="85"/>
      <c r="Z51" s="85"/>
      <c r="AA51" s="85"/>
      <c r="AB51" s="85"/>
      <c r="AC51" s="85"/>
      <c r="AD51" s="10"/>
      <c r="AE51" s="10"/>
      <c r="AF51" s="68">
        <v>57</v>
      </c>
      <c r="AG51" s="68"/>
      <c r="AH51" s="68"/>
      <c r="AI51" s="69">
        <f t="shared" si="3"/>
        <v>0.36774193548387096</v>
      </c>
      <c r="AJ51" s="69"/>
      <c r="AK51" s="69"/>
      <c r="AL51" s="55"/>
      <c r="AM51" s="55"/>
      <c r="AN51" s="68">
        <v>71</v>
      </c>
      <c r="AO51" s="68"/>
      <c r="AP51" s="68"/>
      <c r="AQ51" s="69">
        <f t="shared" ref="AQ51:AQ57" si="5">AN51/172</f>
        <v>0.41279069767441862</v>
      </c>
      <c r="AR51" s="69"/>
      <c r="AS51" s="69"/>
      <c r="AT51" s="55"/>
      <c r="AU51" s="55"/>
      <c r="AV51" s="67">
        <f t="shared" si="4"/>
        <v>-4.5048762190547653E-2</v>
      </c>
      <c r="AW51" s="67"/>
      <c r="AX51" s="67"/>
      <c r="AY51" s="67"/>
      <c r="AZ51" s="5"/>
      <c r="BA51" s="5"/>
      <c r="BB51" s="5"/>
      <c r="BC51" s="5"/>
      <c r="BF51" s="5"/>
      <c r="BG51" s="5"/>
      <c r="BH51" s="5"/>
      <c r="BL51" s="4"/>
      <c r="BM51" s="4"/>
      <c r="BN51" s="4"/>
    </row>
    <row r="52" spans="7:66" x14ac:dyDescent="0.2">
      <c r="G52" s="5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9"/>
      <c r="U52" s="9"/>
      <c r="V52" s="46"/>
      <c r="W52" s="84" t="s">
        <v>2</v>
      </c>
      <c r="X52" s="85"/>
      <c r="Y52" s="85"/>
      <c r="Z52" s="85"/>
      <c r="AA52" s="85"/>
      <c r="AB52" s="85"/>
      <c r="AC52" s="85"/>
      <c r="AD52" s="10"/>
      <c r="AE52" s="10"/>
      <c r="AF52" s="68">
        <v>3</v>
      </c>
      <c r="AG52" s="68"/>
      <c r="AH52" s="68"/>
      <c r="AI52" s="69">
        <f t="shared" si="3"/>
        <v>1.935483870967742E-2</v>
      </c>
      <c r="AJ52" s="69"/>
      <c r="AK52" s="69"/>
      <c r="AL52" s="55"/>
      <c r="AM52" s="55"/>
      <c r="AN52" s="68">
        <v>2</v>
      </c>
      <c r="AO52" s="68"/>
      <c r="AP52" s="68"/>
      <c r="AQ52" s="69">
        <f t="shared" si="5"/>
        <v>1.1627906976744186E-2</v>
      </c>
      <c r="AR52" s="69"/>
      <c r="AS52" s="69"/>
      <c r="AT52" s="55"/>
      <c r="AU52" s="55"/>
      <c r="AV52" s="67">
        <f t="shared" si="4"/>
        <v>7.7269317329332343E-3</v>
      </c>
      <c r="AW52" s="67"/>
      <c r="AX52" s="67"/>
      <c r="AY52" s="67"/>
      <c r="AZ52" s="5"/>
      <c r="BA52" s="5"/>
      <c r="BB52" s="5"/>
      <c r="BC52" s="5"/>
      <c r="BF52" s="5"/>
      <c r="BG52" s="5"/>
      <c r="BH52" s="5"/>
      <c r="BL52" s="4"/>
      <c r="BM52" s="4"/>
      <c r="BN52" s="4"/>
    </row>
    <row r="53" spans="7:66" x14ac:dyDescent="0.2">
      <c r="G53" s="5"/>
      <c r="H53" s="5"/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9"/>
      <c r="U53" s="9"/>
      <c r="V53" s="73"/>
      <c r="W53" s="87" t="s">
        <v>17</v>
      </c>
      <c r="X53" s="77"/>
      <c r="Y53" s="77"/>
      <c r="Z53" s="77"/>
      <c r="AA53" s="77"/>
      <c r="AB53" s="77"/>
      <c r="AC53" s="77"/>
      <c r="AD53" s="10"/>
      <c r="AE53" s="10"/>
      <c r="AF53" s="68">
        <v>15</v>
      </c>
      <c r="AG53" s="68"/>
      <c r="AH53" s="68"/>
      <c r="AI53" s="69">
        <f t="shared" si="3"/>
        <v>9.6774193548387094E-2</v>
      </c>
      <c r="AJ53" s="69"/>
      <c r="AK53" s="69"/>
      <c r="AL53" s="55"/>
      <c r="AM53" s="55"/>
      <c r="AN53" s="68">
        <v>20</v>
      </c>
      <c r="AO53" s="68"/>
      <c r="AP53" s="68"/>
      <c r="AQ53" s="69">
        <f t="shared" si="5"/>
        <v>0.11627906976744186</v>
      </c>
      <c r="AR53" s="69"/>
      <c r="AS53" s="69"/>
      <c r="AT53" s="55"/>
      <c r="AU53" s="55"/>
      <c r="AV53" s="67">
        <f t="shared" si="4"/>
        <v>-1.9504876219054765E-2</v>
      </c>
      <c r="AW53" s="67"/>
      <c r="AX53" s="67"/>
      <c r="AY53" s="67"/>
      <c r="AZ53" s="5"/>
      <c r="BA53" s="5"/>
      <c r="BB53" s="5"/>
      <c r="BC53" s="5"/>
      <c r="BF53" s="5"/>
      <c r="BG53" s="5"/>
      <c r="BH53" s="5"/>
      <c r="BL53" s="4"/>
      <c r="BM53" s="4"/>
      <c r="BN53" s="4"/>
    </row>
    <row r="54" spans="7:66" x14ac:dyDescent="0.2">
      <c r="G54" s="5"/>
      <c r="H54" s="5"/>
      <c r="I54" s="5"/>
      <c r="J54" s="7"/>
      <c r="K54" s="5"/>
      <c r="L54" s="5"/>
      <c r="M54" s="5"/>
      <c r="N54" s="5"/>
      <c r="O54" s="5"/>
      <c r="P54" s="5"/>
      <c r="Q54" s="5"/>
      <c r="R54" s="5"/>
      <c r="S54" s="5"/>
      <c r="T54" s="9"/>
      <c r="U54" s="9"/>
      <c r="V54" s="14"/>
      <c r="W54" s="78" t="s">
        <v>3</v>
      </c>
      <c r="X54" s="78"/>
      <c r="Y54" s="78"/>
      <c r="Z54" s="78"/>
      <c r="AA54" s="78"/>
      <c r="AB54" s="78"/>
      <c r="AC54" s="78"/>
      <c r="AD54" s="10"/>
      <c r="AE54" s="10"/>
      <c r="AF54" s="68">
        <v>37</v>
      </c>
      <c r="AG54" s="68"/>
      <c r="AH54" s="68"/>
      <c r="AI54" s="69">
        <f t="shared" si="3"/>
        <v>0.23870967741935484</v>
      </c>
      <c r="AJ54" s="69"/>
      <c r="AK54" s="69"/>
      <c r="AL54" s="55"/>
      <c r="AM54" s="55"/>
      <c r="AN54" s="68">
        <v>39</v>
      </c>
      <c r="AO54" s="68"/>
      <c r="AP54" s="68"/>
      <c r="AQ54" s="69">
        <f t="shared" si="5"/>
        <v>0.22674418604651161</v>
      </c>
      <c r="AR54" s="69"/>
      <c r="AS54" s="69"/>
      <c r="AT54" s="55"/>
      <c r="AU54" s="55"/>
      <c r="AV54" s="67">
        <f t="shared" si="4"/>
        <v>1.1965491372843223E-2</v>
      </c>
      <c r="AW54" s="67"/>
      <c r="AX54" s="67"/>
      <c r="AY54" s="67"/>
      <c r="AZ54" s="5"/>
      <c r="BA54" s="5"/>
      <c r="BB54" s="5"/>
      <c r="BC54" s="5"/>
      <c r="BF54" s="5"/>
      <c r="BG54" s="5"/>
      <c r="BH54" s="5"/>
      <c r="BL54" s="4"/>
      <c r="BM54" s="4"/>
      <c r="BN54" s="4"/>
    </row>
    <row r="55" spans="7:66" x14ac:dyDescent="0.2">
      <c r="G55" s="5"/>
      <c r="H55" s="5"/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9"/>
      <c r="U55" s="9"/>
      <c r="V55" s="12"/>
      <c r="W55" s="88" t="s">
        <v>5</v>
      </c>
      <c r="X55" s="89"/>
      <c r="Y55" s="89"/>
      <c r="Z55" s="89"/>
      <c r="AA55" s="89"/>
      <c r="AB55" s="89"/>
      <c r="AC55" s="89"/>
      <c r="AD55" s="10"/>
      <c r="AE55" s="10"/>
      <c r="AF55" s="68">
        <v>11</v>
      </c>
      <c r="AG55" s="68"/>
      <c r="AH55" s="68"/>
      <c r="AI55" s="69">
        <f t="shared" si="3"/>
        <v>7.0967741935483872E-2</v>
      </c>
      <c r="AJ55" s="69"/>
      <c r="AK55" s="69"/>
      <c r="AL55" s="55"/>
      <c r="AM55" s="55"/>
      <c r="AN55" s="68">
        <v>14</v>
      </c>
      <c r="AO55" s="68"/>
      <c r="AP55" s="68"/>
      <c r="AQ55" s="69">
        <f t="shared" si="5"/>
        <v>8.1395348837209308E-2</v>
      </c>
      <c r="AR55" s="69"/>
      <c r="AS55" s="69"/>
      <c r="AT55" s="55"/>
      <c r="AU55" s="55"/>
      <c r="AV55" s="67">
        <f t="shared" si="4"/>
        <v>-1.0427606901725436E-2</v>
      </c>
      <c r="AW55" s="67"/>
      <c r="AX55" s="67"/>
      <c r="AY55" s="67"/>
      <c r="AZ55" s="5"/>
      <c r="BA55" s="5"/>
      <c r="BB55" s="5"/>
      <c r="BC55" s="5"/>
      <c r="BF55" s="5"/>
      <c r="BG55" s="5"/>
      <c r="BH55" s="5"/>
      <c r="BL55" s="4"/>
      <c r="BM55" s="4"/>
      <c r="BN55" s="4"/>
    </row>
    <row r="56" spans="7:66" x14ac:dyDescent="0.2">
      <c r="G56" s="5"/>
      <c r="H56" s="5"/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9"/>
      <c r="U56" s="9"/>
      <c r="V56" s="15"/>
      <c r="W56" s="90" t="s">
        <v>14</v>
      </c>
      <c r="X56" s="91"/>
      <c r="Y56" s="91"/>
      <c r="Z56" s="91"/>
      <c r="AA56" s="91"/>
      <c r="AB56" s="91"/>
      <c r="AC56" s="91"/>
      <c r="AD56" s="10"/>
      <c r="AE56" s="10"/>
      <c r="AF56" s="68">
        <v>12</v>
      </c>
      <c r="AG56" s="68"/>
      <c r="AH56" s="68"/>
      <c r="AI56" s="69">
        <f t="shared" si="3"/>
        <v>7.7419354838709681E-2</v>
      </c>
      <c r="AJ56" s="69"/>
      <c r="AK56" s="69"/>
      <c r="AL56" s="55"/>
      <c r="AM56" s="55"/>
      <c r="AN56" s="68">
        <v>12</v>
      </c>
      <c r="AO56" s="68"/>
      <c r="AP56" s="68"/>
      <c r="AQ56" s="69">
        <f t="shared" si="5"/>
        <v>6.9767441860465115E-2</v>
      </c>
      <c r="AR56" s="69"/>
      <c r="AS56" s="69"/>
      <c r="AT56" s="55"/>
      <c r="AU56" s="55"/>
      <c r="AV56" s="67">
        <f t="shared" si="4"/>
        <v>7.6519129782445655E-3</v>
      </c>
      <c r="AW56" s="67"/>
      <c r="AX56" s="67"/>
      <c r="AY56" s="67"/>
      <c r="AZ56" s="5"/>
      <c r="BA56" s="5"/>
      <c r="BB56" s="5"/>
      <c r="BC56" s="5"/>
      <c r="BF56" s="5"/>
      <c r="BG56" s="5"/>
      <c r="BH56" s="5"/>
      <c r="BL56" s="4"/>
      <c r="BM56" s="4"/>
      <c r="BN56" s="4"/>
    </row>
    <row r="57" spans="7:66" x14ac:dyDescent="0.2">
      <c r="G57" s="5"/>
      <c r="H57" s="5"/>
      <c r="I57" s="5"/>
      <c r="J57" s="7"/>
      <c r="K57" s="5"/>
      <c r="L57" s="5"/>
      <c r="M57" s="5"/>
      <c r="N57" s="5"/>
      <c r="O57" s="5"/>
      <c r="P57" s="5"/>
      <c r="Q57" s="5"/>
      <c r="R57" s="5"/>
      <c r="S57" s="5"/>
      <c r="T57" s="9"/>
      <c r="U57" s="9"/>
      <c r="V57" s="17"/>
      <c r="W57" s="88" t="s">
        <v>9</v>
      </c>
      <c r="X57" s="89"/>
      <c r="Y57" s="89"/>
      <c r="Z57" s="89"/>
      <c r="AA57" s="89"/>
      <c r="AB57" s="89"/>
      <c r="AC57" s="89"/>
      <c r="AD57" s="10"/>
      <c r="AE57" s="10"/>
      <c r="AF57" s="68">
        <v>15</v>
      </c>
      <c r="AG57" s="68"/>
      <c r="AH57" s="68"/>
      <c r="AI57" s="69">
        <f t="shared" si="3"/>
        <v>9.6774193548387094E-2</v>
      </c>
      <c r="AJ57" s="69"/>
      <c r="AK57" s="69"/>
      <c r="AL57" s="55"/>
      <c r="AM57" s="55"/>
      <c r="AN57" s="68">
        <v>12</v>
      </c>
      <c r="AO57" s="68"/>
      <c r="AP57" s="68"/>
      <c r="AQ57" s="69">
        <f t="shared" si="5"/>
        <v>6.9767441860465115E-2</v>
      </c>
      <c r="AR57" s="69"/>
      <c r="AS57" s="69"/>
      <c r="AT57" s="55"/>
      <c r="AU57" s="55"/>
      <c r="AV57" s="67">
        <f t="shared" si="4"/>
        <v>2.7006751687921979E-2</v>
      </c>
      <c r="AW57" s="67"/>
      <c r="AX57" s="67"/>
      <c r="AY57" s="67"/>
      <c r="AZ57" s="5"/>
      <c r="BA57" s="5"/>
      <c r="BB57" s="5"/>
      <c r="BC57" s="5"/>
      <c r="BF57" s="5"/>
      <c r="BG57" s="5"/>
      <c r="BH57" s="5"/>
      <c r="BL57" s="4"/>
      <c r="BM57" s="4"/>
      <c r="BN57" s="4"/>
    </row>
    <row r="58" spans="7:66" ht="7" customHeight="1" x14ac:dyDescent="0.2">
      <c r="H58" s="4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9"/>
      <c r="U58" s="9"/>
      <c r="V58" s="71"/>
      <c r="W58" s="72"/>
      <c r="X58" s="72"/>
      <c r="Y58" s="72"/>
      <c r="Z58" s="72"/>
      <c r="AA58" s="72"/>
      <c r="AB58" s="72"/>
      <c r="AC58" s="72"/>
      <c r="AD58" s="72"/>
      <c r="AE58" s="72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"/>
      <c r="BA58" s="5"/>
      <c r="BB58" s="5"/>
      <c r="BC58" s="5"/>
      <c r="BF58" s="5"/>
      <c r="BG58" s="5"/>
      <c r="BH58" s="5"/>
      <c r="BL58" s="4"/>
      <c r="BM58" s="4"/>
      <c r="BN58" s="4"/>
    </row>
    <row r="59" spans="7:66" x14ac:dyDescent="0.2">
      <c r="G59" s="5"/>
      <c r="H59" s="5"/>
      <c r="I59" s="5"/>
      <c r="J59" s="7"/>
      <c r="K59" s="5" t="s">
        <v>22</v>
      </c>
      <c r="L59" s="5"/>
      <c r="M59" s="5"/>
      <c r="N59" s="5"/>
      <c r="O59" s="5"/>
      <c r="P59" s="5"/>
      <c r="Q59" s="5"/>
      <c r="R59" s="5"/>
      <c r="S59" s="5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 t="s">
        <v>22</v>
      </c>
      <c r="BF59" s="5"/>
      <c r="BG59" s="5"/>
      <c r="BL59" s="4"/>
      <c r="BM59" s="4"/>
    </row>
    <row r="60" spans="7:66" x14ac:dyDescent="0.2">
      <c r="G60" s="5"/>
      <c r="H60" s="5"/>
      <c r="I60" s="5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F60" s="5"/>
      <c r="BL60" s="4"/>
    </row>
    <row r="61" spans="7:66" x14ac:dyDescent="0.2">
      <c r="G61" s="5"/>
      <c r="H61" s="5"/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7:66" x14ac:dyDescent="0.2">
      <c r="G62" s="5"/>
      <c r="H62" s="5"/>
      <c r="I62" s="5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7:66" x14ac:dyDescent="0.2">
      <c r="J63" s="7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  <c r="X63" s="9"/>
      <c r="Y63" s="9"/>
      <c r="Z63" s="10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10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10"/>
      <c r="BB63" s="10"/>
      <c r="BC63" s="10"/>
      <c r="BD63" s="9"/>
      <c r="BE63" s="9"/>
      <c r="BF63" s="10"/>
      <c r="BG63" s="10"/>
      <c r="BH63" s="10"/>
      <c r="BL63" s="4"/>
      <c r="BM63" s="4"/>
      <c r="BN63" s="4"/>
    </row>
    <row r="64" spans="7:66" x14ac:dyDescent="0.2">
      <c r="J64" s="7"/>
      <c r="K64" s="4" t="s">
        <v>22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 t="s">
        <v>22</v>
      </c>
      <c r="BE64" s="6"/>
    </row>
    <row r="65" spans="8:66" x14ac:dyDescent="0.2"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5"/>
      <c r="Y65" s="65" t="s">
        <v>26</v>
      </c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54"/>
      <c r="AY65" s="54"/>
      <c r="AZ65" s="54"/>
      <c r="BA65" s="54"/>
      <c r="BB65" s="54"/>
      <c r="BC65" s="5"/>
    </row>
    <row r="66" spans="8:66" x14ac:dyDescent="0.2"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9"/>
      <c r="X66" s="9"/>
      <c r="Y66" s="80" t="s">
        <v>24</v>
      </c>
      <c r="Z66" s="80"/>
      <c r="AA66" s="80"/>
      <c r="AB66" s="80"/>
      <c r="AC66" s="80"/>
      <c r="AD66" s="80"/>
      <c r="AE66" s="80"/>
      <c r="AF66" s="80"/>
      <c r="AG66" s="10"/>
      <c r="AH66" s="9"/>
      <c r="AI66" s="80" t="s">
        <v>25</v>
      </c>
      <c r="AJ66" s="80"/>
      <c r="AK66" s="80"/>
      <c r="AL66" s="80"/>
      <c r="AM66" s="80"/>
      <c r="AN66" s="80"/>
      <c r="AO66" s="51"/>
      <c r="AP66" s="51"/>
      <c r="AQ66" s="80" t="s">
        <v>28</v>
      </c>
      <c r="AR66" s="80"/>
      <c r="AS66" s="80"/>
      <c r="AT66" s="80"/>
      <c r="AU66" s="80"/>
      <c r="AV66" s="80"/>
      <c r="AW66" s="51"/>
      <c r="AX66" s="58"/>
      <c r="AY66" s="58"/>
      <c r="AZ66" s="58"/>
      <c r="BA66" s="58"/>
      <c r="BB66" s="58"/>
      <c r="BC66" s="5"/>
      <c r="BF66" s="5"/>
    </row>
    <row r="67" spans="8:66" ht="6" customHeight="1" x14ac:dyDescent="0.2"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9"/>
      <c r="X67" s="9"/>
      <c r="Y67" s="66"/>
      <c r="Z67" s="66"/>
      <c r="AA67" s="66"/>
      <c r="AB67" s="66"/>
      <c r="AC67" s="66"/>
      <c r="AD67" s="66"/>
      <c r="AE67" s="66"/>
      <c r="AF67" s="66"/>
      <c r="AG67" s="10"/>
      <c r="AH67" s="9"/>
      <c r="AI67" s="66"/>
      <c r="AJ67" s="66"/>
      <c r="AK67" s="66"/>
      <c r="AL67" s="66"/>
      <c r="AM67" s="66"/>
      <c r="AN67" s="66"/>
      <c r="AO67" s="51"/>
      <c r="AP67" s="51"/>
      <c r="AQ67" s="66"/>
      <c r="AR67" s="66"/>
      <c r="AS67" s="66"/>
      <c r="AT67" s="66"/>
      <c r="AU67" s="66"/>
      <c r="AV67" s="66"/>
      <c r="AW67" s="51"/>
      <c r="AX67" s="58"/>
      <c r="AY67" s="81"/>
      <c r="AZ67" s="81"/>
      <c r="BA67" s="81"/>
      <c r="BB67" s="81"/>
      <c r="BC67" s="5"/>
      <c r="BF67" s="5"/>
    </row>
    <row r="68" spans="8:66" ht="3" customHeight="1" x14ac:dyDescent="0.2">
      <c r="H68" s="4"/>
      <c r="I68" s="4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9"/>
      <c r="X68" s="9"/>
      <c r="Y68" s="53"/>
      <c r="Z68" s="9"/>
      <c r="AA68" s="10"/>
      <c r="AB68" s="10"/>
      <c r="AC68" s="10"/>
      <c r="AD68" s="10"/>
      <c r="AE68" s="10"/>
      <c r="AF68" s="10"/>
      <c r="AG68" s="10"/>
      <c r="AH68" s="9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8"/>
      <c r="AY68" s="58"/>
      <c r="AZ68" s="58"/>
      <c r="BA68" s="58"/>
      <c r="BB68" s="58"/>
      <c r="BC68" s="5"/>
      <c r="BF68" s="5"/>
      <c r="BG68" s="5"/>
      <c r="BH68" s="5"/>
      <c r="BL68" s="4"/>
      <c r="BM68" s="4"/>
      <c r="BN68" s="4"/>
    </row>
    <row r="69" spans="8:66" ht="7" customHeight="1" x14ac:dyDescent="0.2">
      <c r="H69" s="4"/>
      <c r="I69" s="4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  <c r="X69" s="9"/>
      <c r="Y69" s="53"/>
      <c r="Z69" s="9"/>
      <c r="AA69" s="10"/>
      <c r="AB69" s="10"/>
      <c r="AC69" s="10"/>
      <c r="AD69" s="10"/>
      <c r="AE69" s="10"/>
      <c r="AF69" s="10"/>
      <c r="AG69" s="10"/>
      <c r="AH69" s="9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8"/>
      <c r="AZ69" s="58"/>
      <c r="BA69" s="58"/>
      <c r="BB69" s="58"/>
      <c r="BC69" s="5"/>
      <c r="BF69" s="5"/>
      <c r="BG69" s="5"/>
      <c r="BH69" s="5"/>
      <c r="BL69" s="4"/>
      <c r="BM69" s="4"/>
      <c r="BN69" s="4"/>
    </row>
    <row r="70" spans="8:66" x14ac:dyDescent="0.2"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9"/>
      <c r="X70" s="9"/>
      <c r="Y70" s="44"/>
      <c r="Z70" s="85" t="s">
        <v>1</v>
      </c>
      <c r="AA70" s="85"/>
      <c r="AB70" s="85"/>
      <c r="AC70" s="85"/>
      <c r="AD70" s="85"/>
      <c r="AE70" s="85"/>
      <c r="AF70" s="85"/>
      <c r="AG70" s="10"/>
      <c r="AH70" s="10"/>
      <c r="AI70" s="77" t="s">
        <v>22</v>
      </c>
      <c r="AJ70" s="77"/>
      <c r="AK70" s="77"/>
      <c r="AL70" s="77"/>
      <c r="AM70" s="77"/>
      <c r="AN70" s="77"/>
      <c r="AO70" s="55"/>
      <c r="AP70" s="55"/>
      <c r="AQ70" s="59" t="s">
        <v>27</v>
      </c>
      <c r="AR70" s="59"/>
      <c r="AS70" s="59"/>
      <c r="AT70" s="79"/>
      <c r="AU70" s="79"/>
      <c r="AV70" s="79"/>
      <c r="AW70" s="55"/>
      <c r="AX70" s="82"/>
      <c r="AY70" s="83"/>
      <c r="AZ70" s="83"/>
      <c r="BA70" s="83"/>
      <c r="BB70" s="83"/>
      <c r="BC70" s="5"/>
      <c r="BF70" s="5"/>
    </row>
    <row r="71" spans="8:66" x14ac:dyDescent="0.2"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9"/>
      <c r="X71" s="9"/>
      <c r="Y71" s="45"/>
      <c r="Z71" s="85" t="s">
        <v>0</v>
      </c>
      <c r="AA71" s="85"/>
      <c r="AB71" s="85"/>
      <c r="AC71" s="85"/>
      <c r="AD71" s="85"/>
      <c r="AE71" s="85"/>
      <c r="AF71" s="85"/>
      <c r="AG71" s="10"/>
      <c r="AH71" s="10"/>
      <c r="AI71" s="77" t="s">
        <v>29</v>
      </c>
      <c r="AJ71" s="77"/>
      <c r="AK71" s="77"/>
      <c r="AL71" s="77"/>
      <c r="AM71" s="77"/>
      <c r="AN71" s="77"/>
      <c r="AO71" s="55"/>
      <c r="AP71" s="55"/>
      <c r="AQ71" s="77" t="s">
        <v>35</v>
      </c>
      <c r="AR71" s="77"/>
      <c r="AS71" s="77"/>
      <c r="AT71" s="77"/>
      <c r="AU71" s="77"/>
      <c r="AV71" s="77"/>
      <c r="AW71" s="55"/>
      <c r="AX71" s="82"/>
      <c r="AY71" s="83"/>
      <c r="AZ71" s="83"/>
      <c r="BA71" s="83"/>
      <c r="BB71" s="83"/>
      <c r="BC71" s="5"/>
      <c r="BF71" s="5"/>
    </row>
    <row r="72" spans="8:66" x14ac:dyDescent="0.2"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9"/>
      <c r="X72" s="9"/>
      <c r="Y72" s="46"/>
      <c r="Z72" s="84" t="s">
        <v>2</v>
      </c>
      <c r="AA72" s="85"/>
      <c r="AB72" s="85"/>
      <c r="AC72" s="85"/>
      <c r="AD72" s="85"/>
      <c r="AE72" s="85"/>
      <c r="AF72" s="85"/>
      <c r="AG72" s="10"/>
      <c r="AH72" s="10"/>
      <c r="AI72" s="86" t="s">
        <v>22</v>
      </c>
      <c r="AJ72" s="86"/>
      <c r="AK72" s="86"/>
      <c r="AL72" s="86"/>
      <c r="AM72" s="86"/>
      <c r="AN72" s="86"/>
      <c r="AO72" s="55"/>
      <c r="AP72" s="55"/>
      <c r="AQ72" s="86" t="s">
        <v>22</v>
      </c>
      <c r="AR72" s="86"/>
      <c r="AS72" s="86"/>
      <c r="AT72" s="86"/>
      <c r="AU72" s="86"/>
      <c r="AV72" s="86"/>
      <c r="AW72" s="55"/>
      <c r="AX72" s="82"/>
      <c r="AY72" s="83"/>
      <c r="AZ72" s="83"/>
      <c r="BA72" s="83"/>
      <c r="BB72" s="83"/>
      <c r="BC72" s="5"/>
      <c r="BF72" s="5"/>
    </row>
    <row r="73" spans="8:66" x14ac:dyDescent="0.2"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9"/>
      <c r="X73" s="9"/>
      <c r="Y73" s="73"/>
      <c r="Z73" s="87" t="s">
        <v>17</v>
      </c>
      <c r="AA73" s="77"/>
      <c r="AB73" s="77"/>
      <c r="AC73" s="77"/>
      <c r="AD73" s="77"/>
      <c r="AE73" s="77"/>
      <c r="AF73" s="77"/>
      <c r="AG73" s="10"/>
      <c r="AH73" s="10"/>
      <c r="AI73" s="77" t="s">
        <v>38</v>
      </c>
      <c r="AJ73" s="77"/>
      <c r="AK73" s="77"/>
      <c r="AL73" s="77"/>
      <c r="AM73" s="77"/>
      <c r="AN73" s="77"/>
      <c r="AO73" s="55"/>
      <c r="AP73" s="55"/>
      <c r="AQ73" s="77" t="s">
        <v>22</v>
      </c>
      <c r="AR73" s="77"/>
      <c r="AS73" s="77"/>
      <c r="AT73" s="77"/>
      <c r="AU73" s="77"/>
      <c r="AV73" s="77"/>
      <c r="AW73" s="55"/>
      <c r="AX73" s="82"/>
      <c r="AY73" s="83"/>
      <c r="AZ73" s="83"/>
      <c r="BA73" s="83"/>
      <c r="BB73" s="83"/>
      <c r="BC73" s="5"/>
      <c r="BF73" s="5"/>
    </row>
    <row r="74" spans="8:66" x14ac:dyDescent="0.2"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9"/>
      <c r="X74" s="9"/>
      <c r="Y74" s="14"/>
      <c r="Z74" s="78" t="s">
        <v>3</v>
      </c>
      <c r="AA74" s="78"/>
      <c r="AB74" s="78"/>
      <c r="AC74" s="78"/>
      <c r="AD74" s="78"/>
      <c r="AE74" s="78"/>
      <c r="AF74" s="78"/>
      <c r="AG74" s="10"/>
      <c r="AH74" s="10"/>
      <c r="AI74" s="77" t="s">
        <v>30</v>
      </c>
      <c r="AJ74" s="77"/>
      <c r="AK74" s="77"/>
      <c r="AL74" s="77"/>
      <c r="AM74" s="77"/>
      <c r="AN74" s="77"/>
      <c r="AO74" s="55"/>
      <c r="AP74" s="55"/>
      <c r="AQ74" s="77" t="s">
        <v>32</v>
      </c>
      <c r="AR74" s="77"/>
      <c r="AS74" s="77"/>
      <c r="AT74" s="77"/>
      <c r="AU74" s="77"/>
      <c r="AV74" s="77"/>
      <c r="AW74" s="55"/>
      <c r="AX74" s="82"/>
      <c r="AY74" s="83"/>
      <c r="AZ74" s="83"/>
      <c r="BA74" s="83"/>
      <c r="BB74" s="83"/>
      <c r="BC74" s="5"/>
      <c r="BF74" s="5"/>
    </row>
    <row r="75" spans="8:66" x14ac:dyDescent="0.2"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9"/>
      <c r="X75" s="9"/>
      <c r="Y75" s="12"/>
      <c r="Z75" s="88" t="s">
        <v>5</v>
      </c>
      <c r="AA75" s="89"/>
      <c r="AB75" s="89"/>
      <c r="AC75" s="89"/>
      <c r="AD75" s="89"/>
      <c r="AE75" s="89"/>
      <c r="AF75" s="89"/>
      <c r="AG75" s="10"/>
      <c r="AH75" s="10"/>
      <c r="AI75" s="59" t="s">
        <v>36</v>
      </c>
      <c r="AJ75" s="59"/>
      <c r="AK75" s="59"/>
      <c r="AL75" s="79"/>
      <c r="AM75" s="79"/>
      <c r="AN75" s="79"/>
      <c r="AO75" s="55"/>
      <c r="AP75" s="55"/>
      <c r="AQ75" s="59" t="s">
        <v>33</v>
      </c>
      <c r="AR75" s="59"/>
      <c r="AS75" s="59"/>
      <c r="AT75" s="79"/>
      <c r="AU75" s="79"/>
      <c r="AV75" s="79"/>
      <c r="AW75" s="55"/>
      <c r="AX75" s="82"/>
      <c r="AY75" s="83"/>
      <c r="AZ75" s="83"/>
      <c r="BA75" s="83"/>
      <c r="BB75" s="83"/>
      <c r="BC75" s="5"/>
      <c r="BF75" s="5"/>
    </row>
    <row r="76" spans="8:66" x14ac:dyDescent="0.2"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9"/>
      <c r="X76" s="9"/>
      <c r="Y76" s="15"/>
      <c r="Z76" s="90" t="s">
        <v>14</v>
      </c>
      <c r="AA76" s="91"/>
      <c r="AB76" s="91"/>
      <c r="AC76" s="91"/>
      <c r="AD76" s="91"/>
      <c r="AE76" s="91"/>
      <c r="AF76" s="91"/>
      <c r="AG76" s="10"/>
      <c r="AH76" s="10"/>
      <c r="AI76" s="68" t="s">
        <v>31</v>
      </c>
      <c r="AJ76" s="68"/>
      <c r="AK76" s="68"/>
      <c r="AL76" s="69"/>
      <c r="AM76" s="69"/>
      <c r="AN76" s="69"/>
      <c r="AO76" s="55"/>
      <c r="AP76" s="55"/>
      <c r="AQ76" s="59" t="s">
        <v>34</v>
      </c>
      <c r="AR76" s="59"/>
      <c r="AS76" s="59"/>
      <c r="AT76" s="59"/>
      <c r="AU76" s="59"/>
      <c r="AV76" s="59"/>
      <c r="AW76" s="55"/>
      <c r="AX76" s="82"/>
      <c r="AY76" s="83"/>
      <c r="AZ76" s="83"/>
      <c r="BA76" s="83"/>
      <c r="BB76" s="83"/>
      <c r="BC76" s="5"/>
      <c r="BF76" s="5"/>
    </row>
    <row r="77" spans="8:66" x14ac:dyDescent="0.2"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9"/>
      <c r="X77" s="9"/>
      <c r="Y77" s="17"/>
      <c r="Z77" s="88" t="s">
        <v>9</v>
      </c>
      <c r="AA77" s="89"/>
      <c r="AB77" s="89"/>
      <c r="AC77" s="89"/>
      <c r="AD77" s="89"/>
      <c r="AE77" s="89"/>
      <c r="AF77" s="89"/>
      <c r="AG77" s="10"/>
      <c r="AH77" s="10"/>
      <c r="AI77" s="59" t="s">
        <v>37</v>
      </c>
      <c r="AJ77" s="59"/>
      <c r="AK77" s="59"/>
      <c r="AL77" s="79"/>
      <c r="AM77" s="79"/>
      <c r="AN77" s="79"/>
      <c r="AO77" s="55"/>
      <c r="AP77" s="55"/>
      <c r="AQ77" s="86" t="s">
        <v>22</v>
      </c>
      <c r="AR77" s="86"/>
      <c r="AS77" s="86"/>
      <c r="AT77" s="86"/>
      <c r="AU77" s="86"/>
      <c r="AV77" s="86"/>
      <c r="AW77" s="55"/>
      <c r="AX77" s="82"/>
      <c r="AY77" s="83"/>
      <c r="AZ77" s="83"/>
      <c r="BA77" s="83"/>
      <c r="BB77" s="83"/>
      <c r="BC77" s="5"/>
      <c r="BF77" s="5"/>
    </row>
    <row r="78" spans="8:66" ht="7" customHeight="1" x14ac:dyDescent="0.2">
      <c r="H78" s="4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9"/>
      <c r="X78" s="9"/>
      <c r="Y78" s="71"/>
      <c r="Z78" s="72"/>
      <c r="AA78" s="72"/>
      <c r="AB78" s="72"/>
      <c r="AC78" s="72"/>
      <c r="AD78" s="72"/>
      <c r="AE78" s="72"/>
      <c r="AF78" s="72"/>
      <c r="AG78" s="72"/>
      <c r="AH78" s="72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8"/>
      <c r="AY78" s="58"/>
      <c r="AZ78" s="58"/>
      <c r="BA78" s="58"/>
      <c r="BB78" s="58"/>
      <c r="BC78" s="5"/>
      <c r="BF78" s="5"/>
      <c r="BG78" s="5"/>
      <c r="BH78" s="5"/>
      <c r="BL78" s="4"/>
      <c r="BM78" s="4"/>
      <c r="BN78" s="4"/>
    </row>
    <row r="79" spans="8:66" x14ac:dyDescent="0.2">
      <c r="J79" s="7"/>
      <c r="K79" s="5" t="s">
        <v>22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5"/>
      <c r="BD79" s="5" t="s">
        <v>22</v>
      </c>
      <c r="BF79" s="5"/>
    </row>
    <row r="80" spans="8:66" x14ac:dyDescent="0.2"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F80" s="5"/>
      <c r="BG80" s="5"/>
      <c r="BH80" s="5"/>
      <c r="BI80" s="5"/>
      <c r="BL80" s="4"/>
      <c r="BM80" s="4"/>
      <c r="BN80" s="4"/>
    </row>
    <row r="81" spans="10:55" x14ac:dyDescent="0.2"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</sheetData>
  <mergeCells count="94">
    <mergeCell ref="U35:AA35"/>
    <mergeCell ref="Z75:AF75"/>
    <mergeCell ref="Z76:AF76"/>
    <mergeCell ref="Z77:AF77"/>
    <mergeCell ref="W50:AC50"/>
    <mergeCell ref="W51:AC51"/>
    <mergeCell ref="W52:AC52"/>
    <mergeCell ref="W53:AC53"/>
    <mergeCell ref="W55:AC55"/>
    <mergeCell ref="W56:AC56"/>
    <mergeCell ref="W57:AC57"/>
    <mergeCell ref="Y65:AW65"/>
    <mergeCell ref="Y66:AF67"/>
    <mergeCell ref="AQ71:AV71"/>
    <mergeCell ref="AQ73:AV73"/>
    <mergeCell ref="AQ74:AV74"/>
    <mergeCell ref="AI71:AN71"/>
    <mergeCell ref="AI73:AN73"/>
    <mergeCell ref="AI74:AN74"/>
    <mergeCell ref="AI72:AN72"/>
    <mergeCell ref="AQ72:AV72"/>
    <mergeCell ref="Z70:AF70"/>
    <mergeCell ref="Z71:AF71"/>
    <mergeCell ref="Z72:AF72"/>
    <mergeCell ref="Z73:AF73"/>
    <mergeCell ref="AI66:AN67"/>
    <mergeCell ref="AQ66:AV67"/>
    <mergeCell ref="AY77:BB77"/>
    <mergeCell ref="AQ77:AV77"/>
    <mergeCell ref="AI76:AK76"/>
    <mergeCell ref="AL76:AN76"/>
    <mergeCell ref="AY76:BB76"/>
    <mergeCell ref="AY75:BB75"/>
    <mergeCell ref="AY74:BB74"/>
    <mergeCell ref="AY73:BB73"/>
    <mergeCell ref="AY72:BB72"/>
    <mergeCell ref="AY71:BB71"/>
    <mergeCell ref="AY70:BB70"/>
    <mergeCell ref="AI70:AN70"/>
    <mergeCell ref="AY67:BB67"/>
    <mergeCell ref="AN54:AP54"/>
    <mergeCell ref="AN55:AP55"/>
    <mergeCell ref="AN56:AP56"/>
    <mergeCell ref="AN57:AP57"/>
    <mergeCell ref="AI51:AK51"/>
    <mergeCell ref="AI52:AK52"/>
    <mergeCell ref="AI53:AK53"/>
    <mergeCell ref="AI54:AK54"/>
    <mergeCell ref="AI55:AK55"/>
    <mergeCell ref="AI56:AK56"/>
    <mergeCell ref="AF54:AH54"/>
    <mergeCell ref="AF55:AH55"/>
    <mergeCell ref="AF56:AH56"/>
    <mergeCell ref="AF57:AH57"/>
    <mergeCell ref="AF46:AK46"/>
    <mergeCell ref="AI48:AK48"/>
    <mergeCell ref="AF48:AH48"/>
    <mergeCell ref="AF50:AH50"/>
    <mergeCell ref="AF51:AH51"/>
    <mergeCell ref="AF52:AH52"/>
    <mergeCell ref="AI57:AK57"/>
    <mergeCell ref="AI50:AK50"/>
    <mergeCell ref="AV54:AY54"/>
    <mergeCell ref="AV55:AY55"/>
    <mergeCell ref="AV56:AY56"/>
    <mergeCell ref="AV57:AY57"/>
    <mergeCell ref="AQ48:AS48"/>
    <mergeCell ref="AV50:AY50"/>
    <mergeCell ref="AV48:AY48"/>
    <mergeCell ref="AQ57:AS57"/>
    <mergeCell ref="AV51:AY51"/>
    <mergeCell ref="AQ51:AS51"/>
    <mergeCell ref="AQ52:AS52"/>
    <mergeCell ref="AQ53:AS53"/>
    <mergeCell ref="AQ54:AS54"/>
    <mergeCell ref="AQ55:AS55"/>
    <mergeCell ref="AQ56:AS56"/>
    <mergeCell ref="AQ50:AS50"/>
    <mergeCell ref="S4:AW4"/>
    <mergeCell ref="V45:AY45"/>
    <mergeCell ref="V46:AC46"/>
    <mergeCell ref="AV52:AY52"/>
    <mergeCell ref="AV53:AY53"/>
    <mergeCell ref="AN46:AS46"/>
    <mergeCell ref="AV46:AY46"/>
    <mergeCell ref="AF53:AH53"/>
    <mergeCell ref="AN48:AP48"/>
    <mergeCell ref="AN51:AP51"/>
    <mergeCell ref="AN52:AP52"/>
    <mergeCell ref="AN53:AP53"/>
    <mergeCell ref="T23:BB23"/>
    <mergeCell ref="AN50:AP50"/>
    <mergeCell ref="U33:AA33"/>
    <mergeCell ref="U34:AA3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xonvención2020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2020-02-27T15:47:43Z</dcterms:created>
  <dcterms:modified xsi:type="dcterms:W3CDTF">2020-03-11T17:40:15Z</dcterms:modified>
</cp:coreProperties>
</file>