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95-01\Base de données\Début exo\J2\"/>
    </mc:Choice>
  </mc:AlternateContent>
  <bookViews>
    <workbookView xWindow="0" yWindow="0" windowWidth="28800" windowHeight="12300"/>
  </bookViews>
  <sheets>
    <sheet name="Base de donnée - Voiture (Solo)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J7" i="1"/>
  <c r="J3" i="1"/>
  <c r="J4" i="1"/>
  <c r="J5" i="1"/>
  <c r="J6" i="1"/>
</calcChain>
</file>

<file path=xl/sharedStrings.xml><?xml version="1.0" encoding="utf-8"?>
<sst xmlns="http://schemas.openxmlformats.org/spreadsheetml/2006/main" count="218" uniqueCount="127">
  <si>
    <t>Marques</t>
  </si>
  <si>
    <t>Modeles</t>
  </si>
  <si>
    <t>Pontiac</t>
  </si>
  <si>
    <t>Firebird</t>
  </si>
  <si>
    <t>Kia</t>
  </si>
  <si>
    <t>Amanti</t>
  </si>
  <si>
    <t>Mazda</t>
  </si>
  <si>
    <t>MX-5</t>
  </si>
  <si>
    <t>Mercury</t>
  </si>
  <si>
    <t>Villager</t>
  </si>
  <si>
    <t>Jaguar</t>
  </si>
  <si>
    <t>X-Type</t>
  </si>
  <si>
    <t>Nissan</t>
  </si>
  <si>
    <t>Frontier</t>
  </si>
  <si>
    <t>Suzuki</t>
  </si>
  <si>
    <t>Samurai</t>
  </si>
  <si>
    <t>Volkswagen</t>
  </si>
  <si>
    <t>Golf</t>
  </si>
  <si>
    <t>Oldsmobile</t>
  </si>
  <si>
    <t>Achieva</t>
  </si>
  <si>
    <t>Audi</t>
  </si>
  <si>
    <t>A4</t>
  </si>
  <si>
    <t>NV3500</t>
  </si>
  <si>
    <t>MPV</t>
  </si>
  <si>
    <t>BMW</t>
  </si>
  <si>
    <t>5 Series</t>
  </si>
  <si>
    <t>Mazdaspeed 3</t>
  </si>
  <si>
    <t>GMC</t>
  </si>
  <si>
    <t>Suburban 2500</t>
  </si>
  <si>
    <t>Toyota</t>
  </si>
  <si>
    <t>Matrix</t>
  </si>
  <si>
    <t>A3</t>
  </si>
  <si>
    <t>Dodge</t>
  </si>
  <si>
    <t>Intrepid</t>
  </si>
  <si>
    <t>Saturn</t>
  </si>
  <si>
    <t>S-Series</t>
  </si>
  <si>
    <t>Infiniti</t>
  </si>
  <si>
    <t>G37</t>
  </si>
  <si>
    <t>Cadillac</t>
  </si>
  <si>
    <t>XLR-V</t>
  </si>
  <si>
    <t>Ford</t>
  </si>
  <si>
    <t>Probe</t>
  </si>
  <si>
    <t>TT</t>
  </si>
  <si>
    <t>STS</t>
  </si>
  <si>
    <t>Chevrolet</t>
  </si>
  <si>
    <t>Caprice</t>
  </si>
  <si>
    <t>Subaru</t>
  </si>
  <si>
    <t>Impreza</t>
  </si>
  <si>
    <t>Geo</t>
  </si>
  <si>
    <t>Storm</t>
  </si>
  <si>
    <t>Chrysler</t>
  </si>
  <si>
    <t>Town &amp; Country</t>
  </si>
  <si>
    <t>Porsche</t>
  </si>
  <si>
    <t>Cayman</t>
  </si>
  <si>
    <t>E150</t>
  </si>
  <si>
    <t>Yukon</t>
  </si>
  <si>
    <t>Mitsubishi</t>
  </si>
  <si>
    <t>Montero Sport</t>
  </si>
  <si>
    <t>QX</t>
  </si>
  <si>
    <t>Lotus</t>
  </si>
  <si>
    <t>Esprit</t>
  </si>
  <si>
    <t>Panoz</t>
  </si>
  <si>
    <t>Esperante</t>
  </si>
  <si>
    <t>Bonneville</t>
  </si>
  <si>
    <t>Buick</t>
  </si>
  <si>
    <t>LaCrosse</t>
  </si>
  <si>
    <t>MINI</t>
  </si>
  <si>
    <t>Cooper</t>
  </si>
  <si>
    <t>Metro</t>
  </si>
  <si>
    <t>GTO</t>
  </si>
  <si>
    <t>Rogue</t>
  </si>
  <si>
    <t>B-Series</t>
  </si>
  <si>
    <t>Cougar</t>
  </si>
  <si>
    <t>Aveo</t>
  </si>
  <si>
    <t>Maxima</t>
  </si>
  <si>
    <t>Corolla</t>
  </si>
  <si>
    <t>CTS-V</t>
  </si>
  <si>
    <t>Avalanche</t>
  </si>
  <si>
    <t>Explorer</t>
  </si>
  <si>
    <t>Titan</t>
  </si>
  <si>
    <t>Legacy</t>
  </si>
  <si>
    <t>Lexus</t>
  </si>
  <si>
    <t>GS</t>
  </si>
  <si>
    <t>Truck Xtracab SR5</t>
  </si>
  <si>
    <t>Hearse</t>
  </si>
  <si>
    <t>Escape</t>
  </si>
  <si>
    <t>RS 6</t>
  </si>
  <si>
    <t>Mountaineer</t>
  </si>
  <si>
    <t>Cressida</t>
  </si>
  <si>
    <t>Volvo</t>
  </si>
  <si>
    <t>S60</t>
  </si>
  <si>
    <t>Eurovan</t>
  </si>
  <si>
    <t>Maserati</t>
  </si>
  <si>
    <t>GranTurismo</t>
  </si>
  <si>
    <t>QX56</t>
  </si>
  <si>
    <t>Karif</t>
  </si>
  <si>
    <t>Lamborghini</t>
  </si>
  <si>
    <t>MurciÃ©lago</t>
  </si>
  <si>
    <t>Marquis</t>
  </si>
  <si>
    <t>Sable</t>
  </si>
  <si>
    <t>Silverado 2500</t>
  </si>
  <si>
    <t>Camry</t>
  </si>
  <si>
    <t>Five Hundred</t>
  </si>
  <si>
    <t>LS</t>
  </si>
  <si>
    <t>Plymouth</t>
  </si>
  <si>
    <t>Laser</t>
  </si>
  <si>
    <t>Maybach</t>
  </si>
  <si>
    <t>Corvette</t>
  </si>
  <si>
    <t>Mystique</t>
  </si>
  <si>
    <t>LeMans</t>
  </si>
  <si>
    <t>Lincoln</t>
  </si>
  <si>
    <t>Mark VII</t>
  </si>
  <si>
    <t>Sequoia</t>
  </si>
  <si>
    <t>Spectra</t>
  </si>
  <si>
    <t>Crossfire</t>
  </si>
  <si>
    <t>Ram 1500 Club</t>
  </si>
  <si>
    <t>Honda</t>
  </si>
  <si>
    <t>Passport</t>
  </si>
  <si>
    <t>Monterey</t>
  </si>
  <si>
    <t>Mercedes-Benz</t>
  </si>
  <si>
    <t>M-Class</t>
  </si>
  <si>
    <t>Caravan</t>
  </si>
  <si>
    <t>Durango</t>
  </si>
  <si>
    <t>A8</t>
  </si>
  <si>
    <t>Fiat</t>
  </si>
  <si>
    <t>idModele</t>
  </si>
  <si>
    <t>idMarque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</si>
</sst>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workbookViewId="0">
      <selection activeCell="B91" sqref="B91"/>
    </sheetView>
  </sheetViews>
  <sheetFormatPr baseColWidth="10" defaultRowHeight="15" x14ac:dyDescent="0.25"/>
  <cols>
    <col min="1" max="1" width="14.7109375" bestFit="1" customWidth="1"/>
    <col min="2" max="2" width="16.42578125" bestFit="1" customWidth="1"/>
    <col min="5" max="5" width="86" bestFit="1" customWidth="1"/>
    <col min="10" max="10" width="72.85546875" bestFit="1" customWidth="1"/>
  </cols>
  <sheetData>
    <row r="1" spans="1:10" x14ac:dyDescent="0.25">
      <c r="A1" t="s">
        <v>0</v>
      </c>
      <c r="B1" t="s">
        <v>1</v>
      </c>
      <c r="C1" t="s">
        <v>125</v>
      </c>
      <c r="D1" t="s">
        <v>126</v>
      </c>
      <c r="G1" t="s">
        <v>0</v>
      </c>
    </row>
    <row r="2" spans="1:10" x14ac:dyDescent="0.25">
      <c r="A2" t="s">
        <v>2</v>
      </c>
      <c r="B2" t="s">
        <v>3</v>
      </c>
      <c r="C2">
        <v>1</v>
      </c>
      <c r="D2">
        <f>VLOOKUP(A2,G:H,2,0)</f>
        <v>1</v>
      </c>
      <c r="E2" t="str">
        <f>"insert into Modeles (idModele,libelleModele, idMarque) VALUES ("&amp;C2&amp;","" "&amp;B2&amp;" "","&amp;D2&amp;");"</f>
        <v>insert into Modeles (idModele,libelleModele, idMarque) VALUES (1," Firebird ",1);</v>
      </c>
      <c r="G2" t="s">
        <v>2</v>
      </c>
      <c r="H2">
        <v>1</v>
      </c>
      <c r="J2" t="str">
        <f>"insert into Marques (idMarque, libelleMarque) VALUES (" &amp; H2 &amp; ", "" " &amp; G2 &amp; " "");"</f>
        <v>insert into Marques (idMarque, libelleMarque) VALUES (1, " Pontiac ");</v>
      </c>
    </row>
    <row r="3" spans="1:10" x14ac:dyDescent="0.25">
      <c r="A3" t="s">
        <v>4</v>
      </c>
      <c r="B3" t="s">
        <v>5</v>
      </c>
      <c r="C3">
        <v>2</v>
      </c>
      <c r="D3">
        <f t="shared" ref="D3:D66" si="0">VLOOKUP(A3,G:H,2,0)</f>
        <v>2</v>
      </c>
      <c r="E3" t="str">
        <f t="shared" ref="E3:E66" si="1">"insert into Modeles (idModele,libelleModele, idMarque) VALUES ("&amp;C3&amp;","" "&amp;B3&amp;" "","&amp;D3&amp;");"</f>
        <v>insert into Modeles (idModele,libelleModele, idMarque) VALUES (2," Amanti ",2);</v>
      </c>
      <c r="G3" t="s">
        <v>4</v>
      </c>
      <c r="H3">
        <v>2</v>
      </c>
      <c r="J3" t="str">
        <f t="shared" ref="J3:J6" si="2">"insert into Marques (idMarque, libelleMarque) VALUES (" &amp; H3 &amp; ", "" " &amp; G3 &amp; " "");"</f>
        <v>insert into Marques (idMarque, libelleMarque) VALUES (2, " Kia ");</v>
      </c>
    </row>
    <row r="4" spans="1:10" x14ac:dyDescent="0.25">
      <c r="A4" t="s">
        <v>6</v>
      </c>
      <c r="B4" t="s">
        <v>7</v>
      </c>
      <c r="C4">
        <v>3</v>
      </c>
      <c r="D4">
        <f t="shared" si="0"/>
        <v>3</v>
      </c>
      <c r="E4" t="str">
        <f t="shared" si="1"/>
        <v>insert into Modeles (idModele,libelleModele, idMarque) VALUES (3," MX-5 ",3);</v>
      </c>
      <c r="G4" t="s">
        <v>6</v>
      </c>
      <c r="H4">
        <v>3</v>
      </c>
      <c r="J4" t="str">
        <f t="shared" si="2"/>
        <v>insert into Marques (idMarque, libelleMarque) VALUES (3, " Mazda ");</v>
      </c>
    </row>
    <row r="5" spans="1:10" x14ac:dyDescent="0.25">
      <c r="A5" t="s">
        <v>8</v>
      </c>
      <c r="B5" t="s">
        <v>9</v>
      </c>
      <c r="C5">
        <v>4</v>
      </c>
      <c r="D5">
        <f t="shared" si="0"/>
        <v>4</v>
      </c>
      <c r="E5" t="str">
        <f t="shared" si="1"/>
        <v>insert into Modeles (idModele,libelleModele, idMarque) VALUES (4," Villager ",4);</v>
      </c>
      <c r="G5" t="s">
        <v>8</v>
      </c>
      <c r="H5">
        <v>4</v>
      </c>
      <c r="J5" t="str">
        <f t="shared" si="2"/>
        <v>insert into Marques (idMarque, libelleMarque) VALUES (4, " Mercury ");</v>
      </c>
    </row>
    <row r="6" spans="1:10" x14ac:dyDescent="0.25">
      <c r="A6" t="s">
        <v>10</v>
      </c>
      <c r="B6" t="s">
        <v>11</v>
      </c>
      <c r="C6">
        <v>5</v>
      </c>
      <c r="D6">
        <f t="shared" si="0"/>
        <v>5</v>
      </c>
      <c r="E6" t="str">
        <f t="shared" si="1"/>
        <v>insert into Modeles (idModele,libelleModele, idMarque) VALUES (5," X-Type ",5);</v>
      </c>
      <c r="G6" t="s">
        <v>10</v>
      </c>
      <c r="H6">
        <v>5</v>
      </c>
      <c r="J6" t="str">
        <f t="shared" si="2"/>
        <v>insert into Marques (idMarque, libelleMarque) VALUES (5, " Jaguar ");</v>
      </c>
    </row>
    <row r="7" spans="1:10" x14ac:dyDescent="0.25">
      <c r="A7" t="s">
        <v>12</v>
      </c>
      <c r="B7" t="s">
        <v>13</v>
      </c>
      <c r="C7">
        <v>6</v>
      </c>
      <c r="D7">
        <f t="shared" si="0"/>
        <v>6</v>
      </c>
      <c r="E7" t="str">
        <f t="shared" si="1"/>
        <v>insert into Modeles (idModele,libelleModele, idMarque) VALUES (6," Frontier ",6);</v>
      </c>
      <c r="G7" t="s">
        <v>12</v>
      </c>
      <c r="H7">
        <v>6</v>
      </c>
      <c r="J7" t="str">
        <f>"insert into Marques (idMarque, libelleMarque) VALUES (" &amp; H7 &amp; ", "" " &amp; G7 &amp; " "");"</f>
        <v>insert into Marques (idMarque, libelleMarque) VALUES (6, " Nissan ");</v>
      </c>
    </row>
    <row r="8" spans="1:10" x14ac:dyDescent="0.25">
      <c r="A8" t="s">
        <v>14</v>
      </c>
      <c r="B8" t="s">
        <v>15</v>
      </c>
      <c r="C8">
        <v>7</v>
      </c>
      <c r="D8">
        <f t="shared" si="0"/>
        <v>7</v>
      </c>
      <c r="E8" t="str">
        <f t="shared" si="1"/>
        <v>insert into Modeles (idModele,libelleModele, idMarque) VALUES (7," Samurai ",7);</v>
      </c>
      <c r="G8" t="s">
        <v>14</v>
      </c>
      <c r="H8">
        <v>7</v>
      </c>
      <c r="J8" t="str">
        <f t="shared" ref="J8:J39" si="3">"insert into Marques (idMarque, libelleMarque) VALUES (" &amp; H8 &amp; ", "" " &amp; G8 &amp; " "");"</f>
        <v>insert into Marques (idMarque, libelleMarque) VALUES (7, " Suzuki ");</v>
      </c>
    </row>
    <row r="9" spans="1:10" x14ac:dyDescent="0.25">
      <c r="A9" t="s">
        <v>16</v>
      </c>
      <c r="B9" t="s">
        <v>17</v>
      </c>
      <c r="C9">
        <v>8</v>
      </c>
      <c r="D9">
        <f t="shared" si="0"/>
        <v>8</v>
      </c>
      <c r="E9" t="str">
        <f t="shared" si="1"/>
        <v>insert into Modeles (idModele,libelleModele, idMarque) VALUES (8," Golf ",8);</v>
      </c>
      <c r="G9" t="s">
        <v>16</v>
      </c>
      <c r="H9">
        <v>8</v>
      </c>
      <c r="J9" t="str">
        <f t="shared" si="3"/>
        <v>insert into Marques (idMarque, libelleMarque) VALUES (8, " Volkswagen ");</v>
      </c>
    </row>
    <row r="10" spans="1:10" x14ac:dyDescent="0.25">
      <c r="A10" t="s">
        <v>18</v>
      </c>
      <c r="B10" t="s">
        <v>19</v>
      </c>
      <c r="C10">
        <v>9</v>
      </c>
      <c r="D10">
        <f t="shared" si="0"/>
        <v>9</v>
      </c>
      <c r="E10" t="str">
        <f t="shared" si="1"/>
        <v>insert into Modeles (idModele,libelleModele, idMarque) VALUES (9," Achieva ",9);</v>
      </c>
      <c r="G10" t="s">
        <v>18</v>
      </c>
      <c r="H10">
        <v>9</v>
      </c>
      <c r="J10" t="str">
        <f t="shared" si="3"/>
        <v>insert into Marques (idMarque, libelleMarque) VALUES (9, " Oldsmobile ");</v>
      </c>
    </row>
    <row r="11" spans="1:10" x14ac:dyDescent="0.25">
      <c r="A11" t="s">
        <v>20</v>
      </c>
      <c r="B11" t="s">
        <v>21</v>
      </c>
      <c r="C11">
        <v>10</v>
      </c>
      <c r="D11">
        <f t="shared" si="0"/>
        <v>10</v>
      </c>
      <c r="E11" t="str">
        <f t="shared" si="1"/>
        <v>insert into Modeles (idModele,libelleModele, idMarque) VALUES (10," A4 ",10);</v>
      </c>
      <c r="G11" t="s">
        <v>20</v>
      </c>
      <c r="H11">
        <v>10</v>
      </c>
      <c r="J11" t="str">
        <f t="shared" si="3"/>
        <v>insert into Marques (idMarque, libelleMarque) VALUES (10, " Audi ");</v>
      </c>
    </row>
    <row r="12" spans="1:10" x14ac:dyDescent="0.25">
      <c r="A12" t="s">
        <v>12</v>
      </c>
      <c r="B12" t="s">
        <v>22</v>
      </c>
      <c r="C12">
        <v>11</v>
      </c>
      <c r="D12">
        <f t="shared" si="0"/>
        <v>6</v>
      </c>
      <c r="E12" t="str">
        <f t="shared" si="1"/>
        <v>insert into Modeles (idModele,libelleModele, idMarque) VALUES (11," NV3500 ",6);</v>
      </c>
      <c r="G12" t="s">
        <v>24</v>
      </c>
      <c r="H12">
        <v>11</v>
      </c>
      <c r="J12" t="str">
        <f t="shared" si="3"/>
        <v>insert into Marques (idMarque, libelleMarque) VALUES (11, " BMW ");</v>
      </c>
    </row>
    <row r="13" spans="1:10" x14ac:dyDescent="0.25">
      <c r="A13" t="s">
        <v>6</v>
      </c>
      <c r="B13" t="s">
        <v>23</v>
      </c>
      <c r="C13">
        <v>12</v>
      </c>
      <c r="D13">
        <f t="shared" si="0"/>
        <v>3</v>
      </c>
      <c r="E13" t="str">
        <f t="shared" si="1"/>
        <v>insert into Modeles (idModele,libelleModele, idMarque) VALUES (12," MPV ",3);</v>
      </c>
      <c r="G13" t="s">
        <v>27</v>
      </c>
      <c r="H13">
        <v>12</v>
      </c>
      <c r="J13" t="str">
        <f t="shared" si="3"/>
        <v>insert into Marques (idMarque, libelleMarque) VALUES (12, " GMC ");</v>
      </c>
    </row>
    <row r="14" spans="1:10" x14ac:dyDescent="0.25">
      <c r="A14" t="s">
        <v>24</v>
      </c>
      <c r="B14" t="s">
        <v>25</v>
      </c>
      <c r="C14">
        <v>13</v>
      </c>
      <c r="D14">
        <f t="shared" si="0"/>
        <v>11</v>
      </c>
      <c r="E14" t="str">
        <f t="shared" si="1"/>
        <v>insert into Modeles (idModele,libelleModele, idMarque) VALUES (13," 5 Series ",11);</v>
      </c>
      <c r="G14" t="s">
        <v>29</v>
      </c>
      <c r="H14">
        <v>13</v>
      </c>
      <c r="J14" t="str">
        <f t="shared" si="3"/>
        <v>insert into Marques (idMarque, libelleMarque) VALUES (13, " Toyota ");</v>
      </c>
    </row>
    <row r="15" spans="1:10" x14ac:dyDescent="0.25">
      <c r="A15" t="s">
        <v>6</v>
      </c>
      <c r="B15" t="s">
        <v>26</v>
      </c>
      <c r="C15">
        <v>14</v>
      </c>
      <c r="D15">
        <f t="shared" si="0"/>
        <v>3</v>
      </c>
      <c r="E15" t="str">
        <f t="shared" si="1"/>
        <v>insert into Modeles (idModele,libelleModele, idMarque) VALUES (14," Mazdaspeed 3 ",3);</v>
      </c>
      <c r="G15" t="s">
        <v>32</v>
      </c>
      <c r="H15">
        <v>14</v>
      </c>
      <c r="J15" t="str">
        <f t="shared" si="3"/>
        <v>insert into Marques (idMarque, libelleMarque) VALUES (14, " Dodge ");</v>
      </c>
    </row>
    <row r="16" spans="1:10" x14ac:dyDescent="0.25">
      <c r="A16" t="s">
        <v>27</v>
      </c>
      <c r="B16" t="s">
        <v>28</v>
      </c>
      <c r="C16">
        <v>15</v>
      </c>
      <c r="D16">
        <f t="shared" si="0"/>
        <v>12</v>
      </c>
      <c r="E16" t="str">
        <f t="shared" si="1"/>
        <v>insert into Modeles (idModele,libelleModele, idMarque) VALUES (15," Suburban 2500 ",12);</v>
      </c>
      <c r="G16" t="s">
        <v>34</v>
      </c>
      <c r="H16">
        <v>15</v>
      </c>
      <c r="J16" t="str">
        <f t="shared" si="3"/>
        <v>insert into Marques (idMarque, libelleMarque) VALUES (15, " Saturn ");</v>
      </c>
    </row>
    <row r="17" spans="1:10" x14ac:dyDescent="0.25">
      <c r="A17" t="s">
        <v>29</v>
      </c>
      <c r="B17" t="s">
        <v>30</v>
      </c>
      <c r="C17">
        <v>16</v>
      </c>
      <c r="D17">
        <f t="shared" si="0"/>
        <v>13</v>
      </c>
      <c r="E17" t="str">
        <f t="shared" si="1"/>
        <v>insert into Modeles (idModele,libelleModele, idMarque) VALUES (16," Matrix ",13);</v>
      </c>
      <c r="G17" t="s">
        <v>36</v>
      </c>
      <c r="H17">
        <v>16</v>
      </c>
      <c r="J17" t="str">
        <f t="shared" si="3"/>
        <v>insert into Marques (idMarque, libelleMarque) VALUES (16, " Infiniti ");</v>
      </c>
    </row>
    <row r="18" spans="1:10" x14ac:dyDescent="0.25">
      <c r="A18" t="s">
        <v>20</v>
      </c>
      <c r="B18" t="s">
        <v>31</v>
      </c>
      <c r="C18">
        <v>17</v>
      </c>
      <c r="D18">
        <f t="shared" si="0"/>
        <v>10</v>
      </c>
      <c r="E18" t="str">
        <f t="shared" si="1"/>
        <v>insert into Modeles (idModele,libelleModele, idMarque) VALUES (17," A3 ",10);</v>
      </c>
      <c r="G18" t="s">
        <v>38</v>
      </c>
      <c r="H18">
        <v>17</v>
      </c>
      <c r="J18" t="str">
        <f t="shared" si="3"/>
        <v>insert into Marques (idMarque, libelleMarque) VALUES (17, " Cadillac ");</v>
      </c>
    </row>
    <row r="19" spans="1:10" x14ac:dyDescent="0.25">
      <c r="A19" t="s">
        <v>32</v>
      </c>
      <c r="B19" t="s">
        <v>33</v>
      </c>
      <c r="C19">
        <v>18</v>
      </c>
      <c r="D19">
        <f t="shared" si="0"/>
        <v>14</v>
      </c>
      <c r="E19" t="str">
        <f t="shared" si="1"/>
        <v>insert into Modeles (idModele,libelleModele, idMarque) VALUES (18," Intrepid ",14);</v>
      </c>
      <c r="G19" t="s">
        <v>40</v>
      </c>
      <c r="H19">
        <v>18</v>
      </c>
      <c r="J19" t="str">
        <f t="shared" si="3"/>
        <v>insert into Marques (idMarque, libelleMarque) VALUES (18, " Ford ");</v>
      </c>
    </row>
    <row r="20" spans="1:10" x14ac:dyDescent="0.25">
      <c r="A20" t="s">
        <v>34</v>
      </c>
      <c r="B20" t="s">
        <v>35</v>
      </c>
      <c r="C20">
        <v>19</v>
      </c>
      <c r="D20">
        <f t="shared" si="0"/>
        <v>15</v>
      </c>
      <c r="E20" t="str">
        <f t="shared" si="1"/>
        <v>insert into Modeles (idModele,libelleModele, idMarque) VALUES (19," S-Series ",15);</v>
      </c>
      <c r="G20" t="s">
        <v>44</v>
      </c>
      <c r="H20">
        <v>19</v>
      </c>
      <c r="J20" t="str">
        <f t="shared" si="3"/>
        <v>insert into Marques (idMarque, libelleMarque) VALUES (19, " Chevrolet ");</v>
      </c>
    </row>
    <row r="21" spans="1:10" x14ac:dyDescent="0.25">
      <c r="A21" t="s">
        <v>36</v>
      </c>
      <c r="B21" t="s">
        <v>37</v>
      </c>
      <c r="C21">
        <v>20</v>
      </c>
      <c r="D21">
        <f t="shared" si="0"/>
        <v>16</v>
      </c>
      <c r="E21" t="str">
        <f t="shared" si="1"/>
        <v>insert into Modeles (idModele,libelleModele, idMarque) VALUES (20," G37 ",16);</v>
      </c>
      <c r="G21" t="s">
        <v>46</v>
      </c>
      <c r="H21">
        <v>20</v>
      </c>
      <c r="J21" t="str">
        <f t="shared" si="3"/>
        <v>insert into Marques (idMarque, libelleMarque) VALUES (20, " Subaru ");</v>
      </c>
    </row>
    <row r="22" spans="1:10" x14ac:dyDescent="0.25">
      <c r="A22" t="s">
        <v>38</v>
      </c>
      <c r="B22" t="s">
        <v>39</v>
      </c>
      <c r="C22">
        <v>21</v>
      </c>
      <c r="D22">
        <f t="shared" si="0"/>
        <v>17</v>
      </c>
      <c r="E22" t="str">
        <f t="shared" si="1"/>
        <v>insert into Modeles (idModele,libelleModele, idMarque) VALUES (21," XLR-V ",17);</v>
      </c>
      <c r="G22" t="s">
        <v>48</v>
      </c>
      <c r="H22">
        <v>21</v>
      </c>
      <c r="J22" t="str">
        <f t="shared" si="3"/>
        <v>insert into Marques (idMarque, libelleMarque) VALUES (21, " Geo ");</v>
      </c>
    </row>
    <row r="23" spans="1:10" x14ac:dyDescent="0.25">
      <c r="A23" t="s">
        <v>40</v>
      </c>
      <c r="B23" t="s">
        <v>41</v>
      </c>
      <c r="C23">
        <v>22</v>
      </c>
      <c r="D23">
        <f t="shared" si="0"/>
        <v>18</v>
      </c>
      <c r="E23" t="str">
        <f t="shared" si="1"/>
        <v>insert into Modeles (idModele,libelleModele, idMarque) VALUES (22," Probe ",18);</v>
      </c>
      <c r="G23" t="s">
        <v>50</v>
      </c>
      <c r="H23">
        <v>22</v>
      </c>
      <c r="J23" t="str">
        <f t="shared" si="3"/>
        <v>insert into Marques (idMarque, libelleMarque) VALUES (22, " Chrysler ");</v>
      </c>
    </row>
    <row r="24" spans="1:10" x14ac:dyDescent="0.25">
      <c r="A24" t="s">
        <v>20</v>
      </c>
      <c r="B24" t="s">
        <v>42</v>
      </c>
      <c r="C24">
        <v>23</v>
      </c>
      <c r="D24">
        <f t="shared" si="0"/>
        <v>10</v>
      </c>
      <c r="E24" t="str">
        <f t="shared" si="1"/>
        <v>insert into Modeles (idModele,libelleModele, idMarque) VALUES (23," TT ",10);</v>
      </c>
      <c r="G24" t="s">
        <v>52</v>
      </c>
      <c r="H24">
        <v>23</v>
      </c>
      <c r="J24" t="str">
        <f t="shared" si="3"/>
        <v>insert into Marques (idMarque, libelleMarque) VALUES (23, " Porsche ");</v>
      </c>
    </row>
    <row r="25" spans="1:10" x14ac:dyDescent="0.25">
      <c r="A25" t="s">
        <v>38</v>
      </c>
      <c r="B25" t="s">
        <v>43</v>
      </c>
      <c r="C25">
        <v>24</v>
      </c>
      <c r="D25">
        <f t="shared" si="0"/>
        <v>17</v>
      </c>
      <c r="E25" t="str">
        <f t="shared" si="1"/>
        <v>insert into Modeles (idModele,libelleModele, idMarque) VALUES (24," STS ",17);</v>
      </c>
      <c r="G25" t="s">
        <v>56</v>
      </c>
      <c r="H25">
        <v>24</v>
      </c>
      <c r="J25" t="str">
        <f t="shared" si="3"/>
        <v>insert into Marques (idMarque, libelleMarque) VALUES (24, " Mitsubishi ");</v>
      </c>
    </row>
    <row r="26" spans="1:10" x14ac:dyDescent="0.25">
      <c r="A26" t="s">
        <v>44</v>
      </c>
      <c r="B26" t="s">
        <v>45</v>
      </c>
      <c r="C26">
        <v>25</v>
      </c>
      <c r="D26">
        <f t="shared" si="0"/>
        <v>19</v>
      </c>
      <c r="E26" t="str">
        <f t="shared" si="1"/>
        <v>insert into Modeles (idModele,libelleModele, idMarque) VALUES (25," Caprice ",19);</v>
      </c>
      <c r="G26" t="s">
        <v>59</v>
      </c>
      <c r="H26">
        <v>25</v>
      </c>
      <c r="J26" t="str">
        <f t="shared" si="3"/>
        <v>insert into Marques (idMarque, libelleMarque) VALUES (25, " Lotus ");</v>
      </c>
    </row>
    <row r="27" spans="1:10" x14ac:dyDescent="0.25">
      <c r="A27" t="s">
        <v>46</v>
      </c>
      <c r="B27" t="s">
        <v>47</v>
      </c>
      <c r="C27">
        <v>26</v>
      </c>
      <c r="D27">
        <f t="shared" si="0"/>
        <v>20</v>
      </c>
      <c r="E27" t="str">
        <f t="shared" si="1"/>
        <v>insert into Modeles (idModele,libelleModele, idMarque) VALUES (26," Impreza ",20);</v>
      </c>
      <c r="G27" t="s">
        <v>61</v>
      </c>
      <c r="H27">
        <v>26</v>
      </c>
      <c r="J27" t="str">
        <f t="shared" si="3"/>
        <v>insert into Marques (idMarque, libelleMarque) VALUES (26, " Panoz ");</v>
      </c>
    </row>
    <row r="28" spans="1:10" x14ac:dyDescent="0.25">
      <c r="A28" t="s">
        <v>48</v>
      </c>
      <c r="B28" t="s">
        <v>49</v>
      </c>
      <c r="C28">
        <v>27</v>
      </c>
      <c r="D28">
        <f t="shared" si="0"/>
        <v>21</v>
      </c>
      <c r="E28" t="str">
        <f t="shared" si="1"/>
        <v>insert into Modeles (idModele,libelleModele, idMarque) VALUES (27," Storm ",21);</v>
      </c>
      <c r="G28" t="s">
        <v>64</v>
      </c>
      <c r="H28">
        <v>27</v>
      </c>
      <c r="J28" t="str">
        <f t="shared" si="3"/>
        <v>insert into Marques (idMarque, libelleMarque) VALUES (27, " Buick ");</v>
      </c>
    </row>
    <row r="29" spans="1:10" x14ac:dyDescent="0.25">
      <c r="A29" t="s">
        <v>50</v>
      </c>
      <c r="B29" t="s">
        <v>51</v>
      </c>
      <c r="C29">
        <v>28</v>
      </c>
      <c r="D29">
        <f t="shared" si="0"/>
        <v>22</v>
      </c>
      <c r="E29" t="str">
        <f t="shared" si="1"/>
        <v>insert into Modeles (idModele,libelleModele, idMarque) VALUES (28," Town &amp; Country ",22);</v>
      </c>
      <c r="G29" t="s">
        <v>66</v>
      </c>
      <c r="H29">
        <v>28</v>
      </c>
      <c r="J29" t="str">
        <f t="shared" si="3"/>
        <v>insert into Marques (idMarque, libelleMarque) VALUES (28, " MINI ");</v>
      </c>
    </row>
    <row r="30" spans="1:10" x14ac:dyDescent="0.25">
      <c r="A30" t="s">
        <v>52</v>
      </c>
      <c r="B30" t="s">
        <v>53</v>
      </c>
      <c r="C30">
        <v>29</v>
      </c>
      <c r="D30">
        <f t="shared" si="0"/>
        <v>23</v>
      </c>
      <c r="E30" t="str">
        <f t="shared" si="1"/>
        <v>insert into Modeles (idModele,libelleModele, idMarque) VALUES (29," Cayman ",23);</v>
      </c>
      <c r="G30" t="s">
        <v>81</v>
      </c>
      <c r="H30">
        <v>29</v>
      </c>
      <c r="J30" t="str">
        <f t="shared" si="3"/>
        <v>insert into Marques (idMarque, libelleMarque) VALUES (29, " Lexus ");</v>
      </c>
    </row>
    <row r="31" spans="1:10" x14ac:dyDescent="0.25">
      <c r="A31" t="s">
        <v>40</v>
      </c>
      <c r="B31" t="s">
        <v>54</v>
      </c>
      <c r="C31">
        <v>30</v>
      </c>
      <c r="D31">
        <f t="shared" si="0"/>
        <v>18</v>
      </c>
      <c r="E31" t="str">
        <f t="shared" si="1"/>
        <v>insert into Modeles (idModele,libelleModele, idMarque) VALUES (30," E150 ",18);</v>
      </c>
      <c r="G31" t="s">
        <v>89</v>
      </c>
      <c r="H31">
        <v>30</v>
      </c>
      <c r="J31" t="str">
        <f t="shared" si="3"/>
        <v>insert into Marques (idMarque, libelleMarque) VALUES (30, " Volvo ");</v>
      </c>
    </row>
    <row r="32" spans="1:10" x14ac:dyDescent="0.25">
      <c r="A32" t="s">
        <v>27</v>
      </c>
      <c r="B32" t="s">
        <v>55</v>
      </c>
      <c r="C32">
        <v>31</v>
      </c>
      <c r="D32">
        <f t="shared" si="0"/>
        <v>12</v>
      </c>
      <c r="E32" t="str">
        <f t="shared" si="1"/>
        <v>insert into Modeles (idModele,libelleModele, idMarque) VALUES (31," Yukon ",12);</v>
      </c>
      <c r="G32" t="s">
        <v>92</v>
      </c>
      <c r="H32">
        <v>31</v>
      </c>
      <c r="J32" t="str">
        <f t="shared" si="3"/>
        <v>insert into Marques (idMarque, libelleMarque) VALUES (31, " Maserati ");</v>
      </c>
    </row>
    <row r="33" spans="1:10" x14ac:dyDescent="0.25">
      <c r="A33" t="s">
        <v>56</v>
      </c>
      <c r="B33" t="s">
        <v>57</v>
      </c>
      <c r="C33">
        <v>32</v>
      </c>
      <c r="D33">
        <f t="shared" si="0"/>
        <v>24</v>
      </c>
      <c r="E33" t="str">
        <f t="shared" si="1"/>
        <v>insert into Modeles (idModele,libelleModele, idMarque) VALUES (32," Montero Sport ",24);</v>
      </c>
      <c r="G33" t="s">
        <v>96</v>
      </c>
      <c r="H33">
        <v>32</v>
      </c>
      <c r="J33" t="str">
        <f t="shared" si="3"/>
        <v>insert into Marques (idMarque, libelleMarque) VALUES (32, " Lamborghini ");</v>
      </c>
    </row>
    <row r="34" spans="1:10" x14ac:dyDescent="0.25">
      <c r="A34" t="s">
        <v>36</v>
      </c>
      <c r="B34" t="s">
        <v>58</v>
      </c>
      <c r="C34">
        <v>33</v>
      </c>
      <c r="D34">
        <f t="shared" si="0"/>
        <v>16</v>
      </c>
      <c r="E34" t="str">
        <f t="shared" si="1"/>
        <v>insert into Modeles (idModele,libelleModele, idMarque) VALUES (33," QX ",16);</v>
      </c>
      <c r="G34" t="s">
        <v>104</v>
      </c>
      <c r="H34">
        <v>33</v>
      </c>
      <c r="J34" t="str">
        <f t="shared" si="3"/>
        <v>insert into Marques (idMarque, libelleMarque) VALUES (33, " Plymouth ");</v>
      </c>
    </row>
    <row r="35" spans="1:10" x14ac:dyDescent="0.25">
      <c r="A35" t="s">
        <v>59</v>
      </c>
      <c r="B35" t="s">
        <v>60</v>
      </c>
      <c r="C35">
        <v>34</v>
      </c>
      <c r="D35">
        <f t="shared" si="0"/>
        <v>25</v>
      </c>
      <c r="E35" t="str">
        <f t="shared" si="1"/>
        <v>insert into Modeles (idModele,libelleModele, idMarque) VALUES (34," Esprit ",25);</v>
      </c>
      <c r="G35" t="s">
        <v>106</v>
      </c>
      <c r="H35">
        <v>34</v>
      </c>
      <c r="J35" t="str">
        <f t="shared" si="3"/>
        <v>insert into Marques (idMarque, libelleMarque) VALUES (34, " Maybach ");</v>
      </c>
    </row>
    <row r="36" spans="1:10" x14ac:dyDescent="0.25">
      <c r="A36" t="s">
        <v>61</v>
      </c>
      <c r="B36" t="s">
        <v>62</v>
      </c>
      <c r="C36">
        <v>35</v>
      </c>
      <c r="D36">
        <f t="shared" si="0"/>
        <v>26</v>
      </c>
      <c r="E36" t="str">
        <f t="shared" si="1"/>
        <v>insert into Modeles (idModele,libelleModele, idMarque) VALUES (35," Esperante ",26);</v>
      </c>
      <c r="G36" t="s">
        <v>110</v>
      </c>
      <c r="H36">
        <v>35</v>
      </c>
      <c r="J36" t="str">
        <f t="shared" si="3"/>
        <v>insert into Marques (idMarque, libelleMarque) VALUES (35, " Lincoln ");</v>
      </c>
    </row>
    <row r="37" spans="1:10" x14ac:dyDescent="0.25">
      <c r="A37" t="s">
        <v>2</v>
      </c>
      <c r="B37" t="s">
        <v>63</v>
      </c>
      <c r="C37">
        <v>36</v>
      </c>
      <c r="D37">
        <f t="shared" si="0"/>
        <v>1</v>
      </c>
      <c r="E37" t="str">
        <f t="shared" si="1"/>
        <v>insert into Modeles (idModele,libelleModele, idMarque) VALUES (36," Bonneville ",1);</v>
      </c>
      <c r="G37" t="s">
        <v>116</v>
      </c>
      <c r="H37">
        <v>36</v>
      </c>
      <c r="J37" t="str">
        <f t="shared" si="3"/>
        <v>insert into Marques (idMarque, libelleMarque) VALUES (36, " Honda ");</v>
      </c>
    </row>
    <row r="38" spans="1:10" x14ac:dyDescent="0.25">
      <c r="A38" t="s">
        <v>64</v>
      </c>
      <c r="B38" t="s">
        <v>65</v>
      </c>
      <c r="C38">
        <v>37</v>
      </c>
      <c r="D38">
        <f t="shared" si="0"/>
        <v>27</v>
      </c>
      <c r="E38" t="str">
        <f t="shared" si="1"/>
        <v>insert into Modeles (idModele,libelleModele, idMarque) VALUES (37," LaCrosse ",27);</v>
      </c>
      <c r="G38" t="s">
        <v>119</v>
      </c>
      <c r="H38">
        <v>37</v>
      </c>
      <c r="J38" t="str">
        <f t="shared" si="3"/>
        <v>insert into Marques (idMarque, libelleMarque) VALUES (37, " Mercedes-Benz ");</v>
      </c>
    </row>
    <row r="39" spans="1:10" x14ac:dyDescent="0.25">
      <c r="A39" t="s">
        <v>66</v>
      </c>
      <c r="B39" t="s">
        <v>67</v>
      </c>
      <c r="C39">
        <v>38</v>
      </c>
      <c r="D39">
        <f t="shared" si="0"/>
        <v>28</v>
      </c>
      <c r="E39" t="str">
        <f t="shared" si="1"/>
        <v>insert into Modeles (idModele,libelleModele, idMarque) VALUES (38," Cooper ",28);</v>
      </c>
      <c r="G39" t="s">
        <v>124</v>
      </c>
      <c r="H39">
        <v>38</v>
      </c>
      <c r="J39" t="str">
        <f t="shared" si="3"/>
        <v>insert into Marques (idMarque, libelleMarque) VALUES (38, " Fiat ");</v>
      </c>
    </row>
    <row r="40" spans="1:10" x14ac:dyDescent="0.25">
      <c r="A40" t="s">
        <v>44</v>
      </c>
      <c r="B40" t="s">
        <v>68</v>
      </c>
      <c r="C40">
        <v>39</v>
      </c>
      <c r="D40">
        <f t="shared" si="0"/>
        <v>19</v>
      </c>
      <c r="E40" t="str">
        <f t="shared" si="1"/>
        <v>insert into Modeles (idModele,libelleModele, idMarque) VALUES (39," Metro ",19);</v>
      </c>
    </row>
    <row r="41" spans="1:10" x14ac:dyDescent="0.25">
      <c r="A41" t="s">
        <v>2</v>
      </c>
      <c r="B41" t="s">
        <v>69</v>
      </c>
      <c r="C41">
        <v>40</v>
      </c>
      <c r="D41">
        <f t="shared" si="0"/>
        <v>1</v>
      </c>
      <c r="E41" t="str">
        <f t="shared" si="1"/>
        <v>insert into Modeles (idModele,libelleModele, idMarque) VALUES (40," GTO ",1);</v>
      </c>
    </row>
    <row r="42" spans="1:10" x14ac:dyDescent="0.25">
      <c r="A42" t="s">
        <v>12</v>
      </c>
      <c r="B42" t="s">
        <v>70</v>
      </c>
      <c r="C42">
        <v>41</v>
      </c>
      <c r="D42">
        <f t="shared" si="0"/>
        <v>6</v>
      </c>
      <c r="E42" t="str">
        <f t="shared" si="1"/>
        <v>insert into Modeles (idModele,libelleModele, idMarque) VALUES (41," Rogue ",6);</v>
      </c>
    </row>
    <row r="43" spans="1:10" x14ac:dyDescent="0.25">
      <c r="A43" t="s">
        <v>6</v>
      </c>
      <c r="B43" t="s">
        <v>71</v>
      </c>
      <c r="C43">
        <v>42</v>
      </c>
      <c r="D43">
        <f t="shared" si="0"/>
        <v>3</v>
      </c>
      <c r="E43" t="str">
        <f t="shared" si="1"/>
        <v>insert into Modeles (idModele,libelleModele, idMarque) VALUES (42," B-Series ",3);</v>
      </c>
    </row>
    <row r="44" spans="1:10" x14ac:dyDescent="0.25">
      <c r="A44" t="s">
        <v>8</v>
      </c>
      <c r="B44" t="s">
        <v>72</v>
      </c>
      <c r="C44">
        <v>43</v>
      </c>
      <c r="D44">
        <f t="shared" si="0"/>
        <v>4</v>
      </c>
      <c r="E44" t="str">
        <f t="shared" si="1"/>
        <v>insert into Modeles (idModele,libelleModele, idMarque) VALUES (43," Cougar ",4);</v>
      </c>
    </row>
    <row r="45" spans="1:10" x14ac:dyDescent="0.25">
      <c r="A45" t="s">
        <v>44</v>
      </c>
      <c r="B45" t="s">
        <v>73</v>
      </c>
      <c r="C45">
        <v>44</v>
      </c>
      <c r="D45">
        <f t="shared" si="0"/>
        <v>19</v>
      </c>
      <c r="E45" t="str">
        <f t="shared" si="1"/>
        <v>insert into Modeles (idModele,libelleModele, idMarque) VALUES (44," Aveo ",19);</v>
      </c>
    </row>
    <row r="46" spans="1:10" x14ac:dyDescent="0.25">
      <c r="A46" t="s">
        <v>12</v>
      </c>
      <c r="B46" t="s">
        <v>74</v>
      </c>
      <c r="C46">
        <v>45</v>
      </c>
      <c r="D46">
        <f t="shared" si="0"/>
        <v>6</v>
      </c>
      <c r="E46" t="str">
        <f t="shared" si="1"/>
        <v>insert into Modeles (idModele,libelleModele, idMarque) VALUES (45," Maxima ",6);</v>
      </c>
    </row>
    <row r="47" spans="1:10" x14ac:dyDescent="0.25">
      <c r="A47" t="s">
        <v>29</v>
      </c>
      <c r="B47" t="s">
        <v>75</v>
      </c>
      <c r="C47">
        <v>46</v>
      </c>
      <c r="D47">
        <f t="shared" si="0"/>
        <v>13</v>
      </c>
      <c r="E47" t="str">
        <f t="shared" si="1"/>
        <v>insert into Modeles (idModele,libelleModele, idMarque) VALUES (46," Corolla ",13);</v>
      </c>
    </row>
    <row r="48" spans="1:10" x14ac:dyDescent="0.25">
      <c r="A48" t="s">
        <v>38</v>
      </c>
      <c r="B48" t="s">
        <v>76</v>
      </c>
      <c r="C48">
        <v>47</v>
      </c>
      <c r="D48">
        <f t="shared" si="0"/>
        <v>17</v>
      </c>
      <c r="E48" t="str">
        <f t="shared" si="1"/>
        <v>insert into Modeles (idModele,libelleModele, idMarque) VALUES (47," CTS-V ",17);</v>
      </c>
    </row>
    <row r="49" spans="1:5" x14ac:dyDescent="0.25">
      <c r="A49" t="s">
        <v>44</v>
      </c>
      <c r="B49" t="s">
        <v>77</v>
      </c>
      <c r="C49">
        <v>48</v>
      </c>
      <c r="D49">
        <f t="shared" si="0"/>
        <v>19</v>
      </c>
      <c r="E49" t="str">
        <f t="shared" si="1"/>
        <v>insert into Modeles (idModele,libelleModele, idMarque) VALUES (48," Avalanche ",19);</v>
      </c>
    </row>
    <row r="50" spans="1:5" x14ac:dyDescent="0.25">
      <c r="A50" t="s">
        <v>40</v>
      </c>
      <c r="B50" t="s">
        <v>78</v>
      </c>
      <c r="C50">
        <v>49</v>
      </c>
      <c r="D50">
        <f t="shared" si="0"/>
        <v>18</v>
      </c>
      <c r="E50" t="str">
        <f t="shared" si="1"/>
        <v>insert into Modeles (idModele,libelleModele, idMarque) VALUES (49," Explorer ",18);</v>
      </c>
    </row>
    <row r="51" spans="1:5" x14ac:dyDescent="0.25">
      <c r="A51" t="s">
        <v>12</v>
      </c>
      <c r="B51" t="s">
        <v>79</v>
      </c>
      <c r="C51">
        <v>50</v>
      </c>
      <c r="D51">
        <f t="shared" si="0"/>
        <v>6</v>
      </c>
      <c r="E51" t="str">
        <f t="shared" si="1"/>
        <v>insert into Modeles (idModele,libelleModele, idMarque) VALUES (50," Titan ",6);</v>
      </c>
    </row>
    <row r="52" spans="1:5" x14ac:dyDescent="0.25">
      <c r="A52" t="s">
        <v>46</v>
      </c>
      <c r="B52" t="s">
        <v>80</v>
      </c>
      <c r="C52">
        <v>51</v>
      </c>
      <c r="D52">
        <f t="shared" si="0"/>
        <v>20</v>
      </c>
      <c r="E52" t="str">
        <f t="shared" si="1"/>
        <v>insert into Modeles (idModele,libelleModele, idMarque) VALUES (51," Legacy ",20);</v>
      </c>
    </row>
    <row r="53" spans="1:5" x14ac:dyDescent="0.25">
      <c r="A53" t="s">
        <v>81</v>
      </c>
      <c r="B53" t="s">
        <v>82</v>
      </c>
      <c r="C53">
        <v>52</v>
      </c>
      <c r="D53">
        <f t="shared" si="0"/>
        <v>29</v>
      </c>
      <c r="E53" t="str">
        <f t="shared" si="1"/>
        <v>insert into Modeles (idModele,libelleModele, idMarque) VALUES (52," GS ",29);</v>
      </c>
    </row>
    <row r="54" spans="1:5" x14ac:dyDescent="0.25">
      <c r="A54" t="s">
        <v>29</v>
      </c>
      <c r="B54" t="s">
        <v>83</v>
      </c>
      <c r="C54">
        <v>53</v>
      </c>
      <c r="D54">
        <f t="shared" si="0"/>
        <v>13</v>
      </c>
      <c r="E54" t="str">
        <f t="shared" si="1"/>
        <v>insert into Modeles (idModele,libelleModele, idMarque) VALUES (53," Truck Xtracab SR5 ",13);</v>
      </c>
    </row>
    <row r="55" spans="1:5" x14ac:dyDescent="0.25">
      <c r="A55" t="s">
        <v>64</v>
      </c>
      <c r="B55" t="s">
        <v>84</v>
      </c>
      <c r="C55">
        <v>54</v>
      </c>
      <c r="D55">
        <f t="shared" si="0"/>
        <v>27</v>
      </c>
      <c r="E55" t="str">
        <f t="shared" si="1"/>
        <v>insert into Modeles (idModele,libelleModele, idMarque) VALUES (54," Hearse ",27);</v>
      </c>
    </row>
    <row r="56" spans="1:5" x14ac:dyDescent="0.25">
      <c r="A56" t="s">
        <v>40</v>
      </c>
      <c r="B56" t="s">
        <v>85</v>
      </c>
      <c r="C56">
        <v>55</v>
      </c>
      <c r="D56">
        <f t="shared" si="0"/>
        <v>18</v>
      </c>
      <c r="E56" t="str">
        <f t="shared" si="1"/>
        <v>insert into Modeles (idModele,libelleModele, idMarque) VALUES (55," Escape ",18);</v>
      </c>
    </row>
    <row r="57" spans="1:5" x14ac:dyDescent="0.25">
      <c r="A57" t="s">
        <v>20</v>
      </c>
      <c r="B57" t="s">
        <v>86</v>
      </c>
      <c r="C57">
        <v>56</v>
      </c>
      <c r="D57">
        <f t="shared" si="0"/>
        <v>10</v>
      </c>
      <c r="E57" t="str">
        <f t="shared" si="1"/>
        <v>insert into Modeles (idModele,libelleModele, idMarque) VALUES (56," RS 6 ",10);</v>
      </c>
    </row>
    <row r="58" spans="1:5" x14ac:dyDescent="0.25">
      <c r="A58" t="s">
        <v>8</v>
      </c>
      <c r="B58" t="s">
        <v>87</v>
      </c>
      <c r="C58">
        <v>57</v>
      </c>
      <c r="D58">
        <f t="shared" si="0"/>
        <v>4</v>
      </c>
      <c r="E58" t="str">
        <f t="shared" si="1"/>
        <v>insert into Modeles (idModele,libelleModele, idMarque) VALUES (57," Mountaineer ",4);</v>
      </c>
    </row>
    <row r="59" spans="1:5" x14ac:dyDescent="0.25">
      <c r="A59" t="s">
        <v>29</v>
      </c>
      <c r="B59" t="s">
        <v>88</v>
      </c>
      <c r="C59">
        <v>58</v>
      </c>
      <c r="D59">
        <f t="shared" si="0"/>
        <v>13</v>
      </c>
      <c r="E59" t="str">
        <f t="shared" si="1"/>
        <v>insert into Modeles (idModele,libelleModele, idMarque) VALUES (58," Cressida ",13);</v>
      </c>
    </row>
    <row r="60" spans="1:5" x14ac:dyDescent="0.25">
      <c r="A60" t="s">
        <v>89</v>
      </c>
      <c r="B60" t="s">
        <v>90</v>
      </c>
      <c r="C60">
        <v>59</v>
      </c>
      <c r="D60">
        <f t="shared" si="0"/>
        <v>30</v>
      </c>
      <c r="E60" t="str">
        <f t="shared" si="1"/>
        <v>insert into Modeles (idModele,libelleModele, idMarque) VALUES (59," S60 ",30);</v>
      </c>
    </row>
    <row r="61" spans="1:5" x14ac:dyDescent="0.25">
      <c r="A61" t="s">
        <v>16</v>
      </c>
      <c r="B61" t="s">
        <v>91</v>
      </c>
      <c r="C61">
        <v>60</v>
      </c>
      <c r="D61">
        <f t="shared" si="0"/>
        <v>8</v>
      </c>
      <c r="E61" t="str">
        <f t="shared" si="1"/>
        <v>insert into Modeles (idModele,libelleModele, idMarque) VALUES (60," Eurovan ",8);</v>
      </c>
    </row>
    <row r="62" spans="1:5" x14ac:dyDescent="0.25">
      <c r="A62" t="s">
        <v>92</v>
      </c>
      <c r="B62" t="s">
        <v>93</v>
      </c>
      <c r="C62">
        <v>61</v>
      </c>
      <c r="D62">
        <f t="shared" si="0"/>
        <v>31</v>
      </c>
      <c r="E62" t="str">
        <f t="shared" si="1"/>
        <v>insert into Modeles (idModele,libelleModele, idMarque) VALUES (61," GranTurismo ",31);</v>
      </c>
    </row>
    <row r="63" spans="1:5" x14ac:dyDescent="0.25">
      <c r="A63" t="s">
        <v>36</v>
      </c>
      <c r="B63" t="s">
        <v>94</v>
      </c>
      <c r="C63">
        <v>62</v>
      </c>
      <c r="D63">
        <f t="shared" si="0"/>
        <v>16</v>
      </c>
      <c r="E63" t="str">
        <f t="shared" si="1"/>
        <v>insert into Modeles (idModele,libelleModele, idMarque) VALUES (62," QX56 ",16);</v>
      </c>
    </row>
    <row r="64" spans="1:5" x14ac:dyDescent="0.25">
      <c r="A64" t="s">
        <v>52</v>
      </c>
      <c r="B64">
        <v>928</v>
      </c>
      <c r="C64">
        <v>63</v>
      </c>
      <c r="D64">
        <f t="shared" si="0"/>
        <v>23</v>
      </c>
      <c r="E64" t="str">
        <f t="shared" si="1"/>
        <v>insert into Modeles (idModele,libelleModele, idMarque) VALUES (63," 928 ",23);</v>
      </c>
    </row>
    <row r="65" spans="1:5" x14ac:dyDescent="0.25">
      <c r="A65" t="s">
        <v>92</v>
      </c>
      <c r="B65" t="s">
        <v>95</v>
      </c>
      <c r="C65">
        <v>64</v>
      </c>
      <c r="D65">
        <f t="shared" si="0"/>
        <v>31</v>
      </c>
      <c r="E65" t="str">
        <f t="shared" si="1"/>
        <v>insert into Modeles (idModele,libelleModele, idMarque) VALUES (64," Karif ",31);</v>
      </c>
    </row>
    <row r="66" spans="1:5" x14ac:dyDescent="0.25">
      <c r="A66" t="s">
        <v>96</v>
      </c>
      <c r="B66" t="s">
        <v>97</v>
      </c>
      <c r="C66">
        <v>65</v>
      </c>
      <c r="D66">
        <f t="shared" si="0"/>
        <v>32</v>
      </c>
      <c r="E66" t="str">
        <f t="shared" si="1"/>
        <v>insert into Modeles (idModele,libelleModele, idMarque) VALUES (65," MurciÃ©lago ",32);</v>
      </c>
    </row>
    <row r="67" spans="1:5" x14ac:dyDescent="0.25">
      <c r="A67" t="s">
        <v>8</v>
      </c>
      <c r="B67" t="s">
        <v>98</v>
      </c>
      <c r="C67">
        <v>66</v>
      </c>
      <c r="D67">
        <f t="shared" ref="D67:D90" si="4">VLOOKUP(A67,G:H,2,0)</f>
        <v>4</v>
      </c>
      <c r="E67" t="str">
        <f t="shared" ref="E67:E90" si="5">"insert into Modeles (idModele,libelleModele, idMarque) VALUES ("&amp;C67&amp;","" "&amp;B67&amp;" "","&amp;D67&amp;");"</f>
        <v>insert into Modeles (idModele,libelleModele, idMarque) VALUES (66," Marquis ",4);</v>
      </c>
    </row>
    <row r="68" spans="1:5" x14ac:dyDescent="0.25">
      <c r="A68" t="s">
        <v>8</v>
      </c>
      <c r="B68" t="s">
        <v>99</v>
      </c>
      <c r="C68">
        <v>67</v>
      </c>
      <c r="D68">
        <f t="shared" si="4"/>
        <v>4</v>
      </c>
      <c r="E68" t="str">
        <f t="shared" si="5"/>
        <v>insert into Modeles (idModele,libelleModele, idMarque) VALUES (67," Sable ",4);</v>
      </c>
    </row>
    <row r="69" spans="1:5" x14ac:dyDescent="0.25">
      <c r="A69" t="s">
        <v>44</v>
      </c>
      <c r="B69" t="s">
        <v>100</v>
      </c>
      <c r="C69">
        <v>68</v>
      </c>
      <c r="D69">
        <f t="shared" si="4"/>
        <v>19</v>
      </c>
      <c r="E69" t="str">
        <f t="shared" si="5"/>
        <v>insert into Modeles (idModele,libelleModele, idMarque) VALUES (68," Silverado 2500 ",19);</v>
      </c>
    </row>
    <row r="70" spans="1:5" x14ac:dyDescent="0.25">
      <c r="A70" t="s">
        <v>29</v>
      </c>
      <c r="B70" t="s">
        <v>101</v>
      </c>
      <c r="C70">
        <v>69</v>
      </c>
      <c r="D70">
        <f t="shared" si="4"/>
        <v>13</v>
      </c>
      <c r="E70" t="str">
        <f t="shared" si="5"/>
        <v>insert into Modeles (idModele,libelleModele, idMarque) VALUES (69," Camry ",13);</v>
      </c>
    </row>
    <row r="71" spans="1:5" x14ac:dyDescent="0.25">
      <c r="A71" t="s">
        <v>40</v>
      </c>
      <c r="B71" t="s">
        <v>102</v>
      </c>
      <c r="C71">
        <v>70</v>
      </c>
      <c r="D71">
        <f t="shared" si="4"/>
        <v>18</v>
      </c>
      <c r="E71" t="str">
        <f t="shared" si="5"/>
        <v>insert into Modeles (idModele,libelleModele, idMarque) VALUES (70," Five Hundred ",18);</v>
      </c>
    </row>
    <row r="72" spans="1:5" x14ac:dyDescent="0.25">
      <c r="A72" t="s">
        <v>81</v>
      </c>
      <c r="B72" t="s">
        <v>103</v>
      </c>
      <c r="C72">
        <v>71</v>
      </c>
      <c r="D72">
        <f t="shared" si="4"/>
        <v>29</v>
      </c>
      <c r="E72" t="str">
        <f t="shared" si="5"/>
        <v>insert into Modeles (idModele,libelleModele, idMarque) VALUES (71," LS ",29);</v>
      </c>
    </row>
    <row r="73" spans="1:5" x14ac:dyDescent="0.25">
      <c r="A73" t="s">
        <v>104</v>
      </c>
      <c r="B73" t="s">
        <v>105</v>
      </c>
      <c r="C73">
        <v>72</v>
      </c>
      <c r="D73">
        <f t="shared" si="4"/>
        <v>33</v>
      </c>
      <c r="E73" t="str">
        <f t="shared" si="5"/>
        <v>insert into Modeles (idModele,libelleModele, idMarque) VALUES (72," Laser ",33);</v>
      </c>
    </row>
    <row r="74" spans="1:5" x14ac:dyDescent="0.25">
      <c r="A74" t="s">
        <v>106</v>
      </c>
      <c r="B74">
        <v>62</v>
      </c>
      <c r="C74">
        <v>73</v>
      </c>
      <c r="D74">
        <f t="shared" si="4"/>
        <v>34</v>
      </c>
      <c r="E74" t="str">
        <f t="shared" si="5"/>
        <v>insert into Modeles (idModele,libelleModele, idMarque) VALUES (73," 62 ",34);</v>
      </c>
    </row>
    <row r="75" spans="1:5" x14ac:dyDescent="0.25">
      <c r="A75" t="s">
        <v>44</v>
      </c>
      <c r="B75" t="s">
        <v>107</v>
      </c>
      <c r="C75">
        <v>74</v>
      </c>
      <c r="D75">
        <f t="shared" si="4"/>
        <v>19</v>
      </c>
      <c r="E75" t="str">
        <f t="shared" si="5"/>
        <v>insert into Modeles (idModele,libelleModele, idMarque) VALUES (74," Corvette ",19);</v>
      </c>
    </row>
    <row r="76" spans="1:5" x14ac:dyDescent="0.25">
      <c r="A76" t="s">
        <v>8</v>
      </c>
      <c r="B76" t="s">
        <v>108</v>
      </c>
      <c r="C76">
        <v>75</v>
      </c>
      <c r="D76">
        <f t="shared" si="4"/>
        <v>4</v>
      </c>
      <c r="E76" t="str">
        <f t="shared" si="5"/>
        <v>insert into Modeles (idModele,libelleModele, idMarque) VALUES (75," Mystique ",4);</v>
      </c>
    </row>
    <row r="77" spans="1:5" x14ac:dyDescent="0.25">
      <c r="A77" t="s">
        <v>2</v>
      </c>
      <c r="B77" t="s">
        <v>109</v>
      </c>
      <c r="C77">
        <v>76</v>
      </c>
      <c r="D77">
        <f t="shared" si="4"/>
        <v>1</v>
      </c>
      <c r="E77" t="str">
        <f t="shared" si="5"/>
        <v>insert into Modeles (idModele,libelleModele, idMarque) VALUES (76," LeMans ",1);</v>
      </c>
    </row>
    <row r="78" spans="1:5" x14ac:dyDescent="0.25">
      <c r="A78" t="s">
        <v>110</v>
      </c>
      <c r="B78" t="s">
        <v>111</v>
      </c>
      <c r="C78">
        <v>77</v>
      </c>
      <c r="D78">
        <f t="shared" si="4"/>
        <v>35</v>
      </c>
      <c r="E78" t="str">
        <f t="shared" si="5"/>
        <v>insert into Modeles (idModele,libelleModele, idMarque) VALUES (77," Mark VII ",35);</v>
      </c>
    </row>
    <row r="79" spans="1:5" x14ac:dyDescent="0.25">
      <c r="A79" t="s">
        <v>29</v>
      </c>
      <c r="B79" t="s">
        <v>112</v>
      </c>
      <c r="C79">
        <v>78</v>
      </c>
      <c r="D79">
        <f t="shared" si="4"/>
        <v>13</v>
      </c>
      <c r="E79" t="str">
        <f t="shared" si="5"/>
        <v>insert into Modeles (idModele,libelleModele, idMarque) VALUES (78," Sequoia ",13);</v>
      </c>
    </row>
    <row r="80" spans="1:5" x14ac:dyDescent="0.25">
      <c r="A80" t="s">
        <v>4</v>
      </c>
      <c r="B80" t="s">
        <v>113</v>
      </c>
      <c r="C80">
        <v>79</v>
      </c>
      <c r="D80">
        <f t="shared" si="4"/>
        <v>2</v>
      </c>
      <c r="E80" t="str">
        <f t="shared" si="5"/>
        <v>insert into Modeles (idModele,libelleModele, idMarque) VALUES (79," Spectra ",2);</v>
      </c>
    </row>
    <row r="81" spans="1:5" x14ac:dyDescent="0.25">
      <c r="A81" t="s">
        <v>50</v>
      </c>
      <c r="B81" t="s">
        <v>114</v>
      </c>
      <c r="C81">
        <v>80</v>
      </c>
      <c r="D81">
        <f t="shared" si="4"/>
        <v>22</v>
      </c>
      <c r="E81" t="str">
        <f t="shared" si="5"/>
        <v>insert into Modeles (idModele,libelleModele, idMarque) VALUES (80," Crossfire ",22);</v>
      </c>
    </row>
    <row r="82" spans="1:5" x14ac:dyDescent="0.25">
      <c r="A82" t="s">
        <v>32</v>
      </c>
      <c r="B82" t="s">
        <v>115</v>
      </c>
      <c r="C82">
        <v>81</v>
      </c>
      <c r="D82">
        <f t="shared" si="4"/>
        <v>14</v>
      </c>
      <c r="E82" t="str">
        <f t="shared" si="5"/>
        <v>insert into Modeles (idModele,libelleModele, idMarque) VALUES (81," Ram 1500 Club ",14);</v>
      </c>
    </row>
    <row r="83" spans="1:5" x14ac:dyDescent="0.25">
      <c r="A83" t="s">
        <v>116</v>
      </c>
      <c r="B83" t="s">
        <v>117</v>
      </c>
      <c r="C83">
        <v>82</v>
      </c>
      <c r="D83">
        <f t="shared" si="4"/>
        <v>36</v>
      </c>
      <c r="E83" t="str">
        <f t="shared" si="5"/>
        <v>insert into Modeles (idModele,libelleModele, idMarque) VALUES (82," Passport ",36);</v>
      </c>
    </row>
    <row r="84" spans="1:5" x14ac:dyDescent="0.25">
      <c r="A84" t="s">
        <v>8</v>
      </c>
      <c r="B84" t="s">
        <v>118</v>
      </c>
      <c r="C84">
        <v>83</v>
      </c>
      <c r="D84">
        <f t="shared" si="4"/>
        <v>4</v>
      </c>
      <c r="E84" t="str">
        <f t="shared" si="5"/>
        <v>insert into Modeles (idModele,libelleModele, idMarque) VALUES (83," Monterey ",4);</v>
      </c>
    </row>
    <row r="85" spans="1:5" x14ac:dyDescent="0.25">
      <c r="A85" t="s">
        <v>119</v>
      </c>
      <c r="B85" t="s">
        <v>120</v>
      </c>
      <c r="C85">
        <v>84</v>
      </c>
      <c r="D85">
        <f t="shared" si="4"/>
        <v>37</v>
      </c>
      <c r="E85" t="str">
        <f t="shared" si="5"/>
        <v>insert into Modeles (idModele,libelleModele, idMarque) VALUES (84," M-Class ",37);</v>
      </c>
    </row>
    <row r="86" spans="1:5" x14ac:dyDescent="0.25">
      <c r="A86" t="s">
        <v>32</v>
      </c>
      <c r="B86" t="s">
        <v>121</v>
      </c>
      <c r="C86">
        <v>85</v>
      </c>
      <c r="D86">
        <f t="shared" si="4"/>
        <v>14</v>
      </c>
      <c r="E86" t="str">
        <f t="shared" si="5"/>
        <v>insert into Modeles (idModele,libelleModele, idMarque) VALUES (85," Caravan ",14);</v>
      </c>
    </row>
    <row r="87" spans="1:5" x14ac:dyDescent="0.25">
      <c r="A87" t="s">
        <v>32</v>
      </c>
      <c r="B87" t="s">
        <v>122</v>
      </c>
      <c r="C87">
        <v>86</v>
      </c>
      <c r="D87">
        <f t="shared" si="4"/>
        <v>14</v>
      </c>
      <c r="E87" t="str">
        <f t="shared" si="5"/>
        <v>insert into Modeles (idModele,libelleModele, idMarque) VALUES (86," Durango ",14);</v>
      </c>
    </row>
    <row r="88" spans="1:5" x14ac:dyDescent="0.25">
      <c r="A88" t="s">
        <v>20</v>
      </c>
      <c r="B88" t="s">
        <v>123</v>
      </c>
      <c r="C88">
        <v>87</v>
      </c>
      <c r="D88">
        <f t="shared" si="4"/>
        <v>10</v>
      </c>
      <c r="E88" t="str">
        <f t="shared" si="5"/>
        <v>insert into Modeles (idModele,libelleModele, idMarque) VALUES (87," A8 ",10);</v>
      </c>
    </row>
    <row r="89" spans="1:5" x14ac:dyDescent="0.25">
      <c r="A89" t="s">
        <v>44</v>
      </c>
      <c r="B89" t="s">
        <v>28</v>
      </c>
      <c r="C89">
        <v>88</v>
      </c>
      <c r="D89">
        <f t="shared" si="4"/>
        <v>19</v>
      </c>
      <c r="E89" t="str">
        <f t="shared" si="5"/>
        <v>insert into Modeles (idModele,libelleModele, idMarque) VALUES (88," Suburban 2500 ",19);</v>
      </c>
    </row>
    <row r="90" spans="1:5" x14ac:dyDescent="0.25">
      <c r="A90" t="s">
        <v>124</v>
      </c>
      <c r="B90">
        <v>500</v>
      </c>
      <c r="C90">
        <v>89</v>
      </c>
      <c r="D90">
        <f t="shared" si="4"/>
        <v>38</v>
      </c>
      <c r="E90" t="str">
        <f t="shared" si="5"/>
        <v>insert into Modeles (idModele,libelleModele, idMarque) VALUES (89," 500 ",38);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 de donnée - Voiture (Solo)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59011-95-01</dc:creator>
  <cp:lastModifiedBy>59011-95-01</cp:lastModifiedBy>
  <dcterms:created xsi:type="dcterms:W3CDTF">2020-10-21T13:14:57Z</dcterms:created>
  <dcterms:modified xsi:type="dcterms:W3CDTF">2020-10-21T13:15:39Z</dcterms:modified>
</cp:coreProperties>
</file>