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2.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202300"/>
  <mc:AlternateContent xmlns:mc="http://schemas.openxmlformats.org/markup-compatibility/2006">
    <mc:Choice Requires="x15">
      <x15ac:absPath xmlns:x15ac="http://schemas.microsoft.com/office/spreadsheetml/2010/11/ac" url="C:\Users\sofiya\Desktop\CRP\Excel Projects\Australian Housing Data\"/>
    </mc:Choice>
  </mc:AlternateContent>
  <xr:revisionPtr revIDLastSave="0" documentId="13_ncr:1_{B813ED53-BEA7-4DBC-BDAC-9884A00D1E86}" xr6:coauthVersionLast="47" xr6:coauthVersionMax="47" xr10:uidLastSave="{00000000-0000-0000-0000-000000000000}"/>
  <bookViews>
    <workbookView xWindow="-120" yWindow="-120" windowWidth="29040" windowHeight="15990" activeTab="1" xr2:uid="{CFCC3DAD-9D93-4C7C-B1D5-BC7B610A4037}"/>
  </bookViews>
  <sheets>
    <sheet name="Sheet3" sheetId="3" r:id="rId1"/>
    <sheet name="Dashboard" sheetId="4" r:id="rId2"/>
    <sheet name="Data" sheetId="1" r:id="rId3"/>
  </sheets>
  <definedNames>
    <definedName name="_xlcn.WorksheetConnection_Book1_21341" hidden="1">_2134[]</definedName>
    <definedName name="ExternalData_1" localSheetId="2" hidden="1">Data!$A$1:$J$565</definedName>
    <definedName name="Slicer_Price_Range">#N/A</definedName>
    <definedName name="Slicer_Suburb">#N/A</definedName>
  </definedNames>
  <calcPr calcId="191029"/>
  <pivotCaches>
    <pivotCache cacheId="662" r:id="rId4"/>
    <pivotCache cacheId="665" r:id="rId5"/>
    <pivotCache cacheId="668" r:id="rId6"/>
    <pivotCache cacheId="671" r:id="rId7"/>
    <pivotCache cacheId="674" r:id="rId8"/>
    <pivotCache cacheId="677" r:id="rId9"/>
    <pivotCache cacheId="680" r:id="rId10"/>
    <pivotCache cacheId="683" r:id="rId11"/>
  </pivotCaches>
  <extLst>
    <ext xmlns:x14="http://schemas.microsoft.com/office/spreadsheetml/2009/9/main" uri="{876F7934-8845-4945-9796-88D515C7AA90}">
      <x14:pivotCaches>
        <pivotCache cacheId="8" r:id="rId12"/>
      </x14:pivotCaches>
    </ext>
    <ext xmlns:x14="http://schemas.microsoft.com/office/spreadsheetml/2009/9/main" uri="{BBE1A952-AA13-448e-AADC-164F8A28A991}">
      <x14:slicerCaches>
        <x14:slicerCache r:id="rId13"/>
        <x14:slicerCache r:id="rId1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_2134" name="_2134" connection="WorksheetConnection_Book1!_2134"/>
        </x15:modelTables>
        <x15:extLst>
          <ext xmlns:x16="http://schemas.microsoft.com/office/spreadsheetml/2014/11/main" uri="{9835A34E-60A6-4A7C-AAB8-D5F71C897F49}">
            <x16:modelTimeGroupings>
              <x16:modelTimeGrouping tableName="_2134" columnName="Sales Date" columnId="Sales Date">
                <x16:calculatedTimeColumn columnName="Sales Date (Year)" columnId="Sales Date (Year)" contentType="years" isSelected="1"/>
                <x16:calculatedTimeColumn columnName="Sales Date (Quarter)" columnId="Sales Date (Quarter)" contentType="quarters" isSelected="0"/>
                <x16:calculatedTimeColumn columnName="Sales Date (Month Index)" columnId="Sales Date (Month Index)" contentType="monthsindex" isSelected="1"/>
                <x16:calculatedTimeColumn columnName="Sales Date (Month)" columnId="Sales 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565" i="1" l="1"/>
  <c r="K564" i="1"/>
  <c r="K563" i="1"/>
  <c r="K562" i="1"/>
  <c r="K561" i="1"/>
  <c r="K560" i="1"/>
  <c r="K559" i="1"/>
  <c r="K558" i="1"/>
  <c r="K557" i="1"/>
  <c r="K556" i="1"/>
  <c r="K555" i="1"/>
  <c r="K554" i="1"/>
  <c r="K553" i="1"/>
  <c r="K552" i="1"/>
  <c r="K551" i="1"/>
  <c r="K550" i="1"/>
  <c r="K549" i="1"/>
  <c r="K548" i="1"/>
  <c r="K547" i="1"/>
  <c r="K546" i="1"/>
  <c r="K545" i="1"/>
  <c r="K544" i="1"/>
  <c r="K543" i="1"/>
  <c r="K542" i="1"/>
  <c r="K541" i="1"/>
  <c r="K540" i="1"/>
  <c r="K539" i="1"/>
  <c r="K538" i="1"/>
  <c r="K537" i="1"/>
  <c r="K536" i="1"/>
  <c r="K535" i="1"/>
  <c r="K534" i="1"/>
  <c r="K533" i="1"/>
  <c r="K532" i="1"/>
  <c r="K531" i="1"/>
  <c r="K530" i="1"/>
  <c r="K529" i="1"/>
  <c r="K528" i="1"/>
  <c r="K527" i="1"/>
  <c r="K526" i="1"/>
  <c r="K525" i="1"/>
  <c r="K524" i="1"/>
  <c r="K523" i="1"/>
  <c r="K522" i="1"/>
  <c r="K521" i="1"/>
  <c r="K520" i="1"/>
  <c r="K519" i="1"/>
  <c r="K518" i="1"/>
  <c r="K517" i="1"/>
  <c r="K516" i="1"/>
  <c r="K515" i="1"/>
  <c r="K514" i="1"/>
  <c r="K513" i="1"/>
  <c r="K512" i="1"/>
  <c r="K511" i="1"/>
  <c r="K510" i="1"/>
  <c r="K509" i="1"/>
  <c r="K508" i="1"/>
  <c r="K507" i="1"/>
  <c r="K506" i="1"/>
  <c r="K505" i="1"/>
  <c r="K504" i="1"/>
  <c r="K503" i="1"/>
  <c r="K502" i="1"/>
  <c r="K501" i="1"/>
  <c r="K500" i="1"/>
  <c r="K499" i="1"/>
  <c r="K498" i="1"/>
  <c r="K497" i="1"/>
  <c r="K496" i="1"/>
  <c r="K495" i="1"/>
  <c r="K494" i="1"/>
  <c r="K493" i="1"/>
  <c r="K492" i="1"/>
  <c r="K491" i="1"/>
  <c r="K490" i="1"/>
  <c r="K489" i="1"/>
  <c r="K488" i="1"/>
  <c r="K487" i="1"/>
  <c r="K486" i="1"/>
  <c r="K485" i="1"/>
  <c r="K484" i="1"/>
  <c r="K483" i="1"/>
  <c r="K482" i="1"/>
  <c r="K481" i="1"/>
  <c r="K480" i="1"/>
  <c r="K479" i="1"/>
  <c r="K478" i="1"/>
  <c r="K477" i="1"/>
  <c r="K476" i="1"/>
  <c r="K475" i="1"/>
  <c r="K474" i="1"/>
  <c r="K473" i="1"/>
  <c r="K472" i="1"/>
  <c r="K471" i="1"/>
  <c r="K470" i="1"/>
  <c r="K469" i="1"/>
  <c r="K468" i="1"/>
  <c r="K467" i="1"/>
  <c r="K466" i="1"/>
  <c r="K465" i="1"/>
  <c r="K464" i="1"/>
  <c r="K463" i="1"/>
  <c r="K462" i="1"/>
  <c r="K461" i="1"/>
  <c r="K460" i="1"/>
  <c r="K459" i="1"/>
  <c r="K458" i="1"/>
  <c r="K457" i="1"/>
  <c r="K456" i="1"/>
  <c r="K455" i="1"/>
  <c r="K454" i="1"/>
  <c r="K453" i="1"/>
  <c r="K452" i="1"/>
  <c r="K451" i="1"/>
  <c r="K450" i="1"/>
  <c r="K449" i="1"/>
  <c r="K448" i="1"/>
  <c r="K447" i="1"/>
  <c r="K446" i="1"/>
  <c r="K445" i="1"/>
  <c r="K444" i="1"/>
  <c r="K443" i="1"/>
  <c r="K442" i="1"/>
  <c r="K441" i="1"/>
  <c r="K440" i="1"/>
  <c r="K439" i="1"/>
  <c r="K438" i="1"/>
  <c r="K437" i="1"/>
  <c r="K436" i="1"/>
  <c r="K435" i="1"/>
  <c r="K434" i="1"/>
  <c r="K433" i="1"/>
  <c r="K432" i="1"/>
  <c r="K431" i="1"/>
  <c r="K430" i="1"/>
  <c r="K429" i="1"/>
  <c r="K428" i="1"/>
  <c r="K427" i="1"/>
  <c r="K426" i="1"/>
  <c r="K425" i="1"/>
  <c r="K424" i="1"/>
  <c r="K423" i="1"/>
  <c r="K422" i="1"/>
  <c r="K421" i="1"/>
  <c r="K420" i="1"/>
  <c r="K419" i="1"/>
  <c r="K418" i="1"/>
  <c r="K417" i="1"/>
  <c r="K416" i="1"/>
  <c r="K415" i="1"/>
  <c r="K414" i="1"/>
  <c r="K413" i="1"/>
  <c r="K412" i="1"/>
  <c r="K411" i="1"/>
  <c r="K410" i="1"/>
  <c r="K409" i="1"/>
  <c r="K408" i="1"/>
  <c r="K407" i="1"/>
  <c r="K406" i="1"/>
  <c r="K405" i="1"/>
  <c r="K404" i="1"/>
  <c r="K403" i="1"/>
  <c r="K402" i="1"/>
  <c r="K401" i="1"/>
  <c r="K400" i="1"/>
  <c r="K399" i="1"/>
  <c r="K398" i="1"/>
  <c r="K397" i="1"/>
  <c r="K396" i="1"/>
  <c r="K395" i="1"/>
  <c r="K394" i="1"/>
  <c r="K393" i="1"/>
  <c r="K392" i="1"/>
  <c r="K391" i="1"/>
  <c r="K390" i="1"/>
  <c r="K389" i="1"/>
  <c r="K388" i="1"/>
  <c r="K387" i="1"/>
  <c r="K386" i="1"/>
  <c r="K385" i="1"/>
  <c r="K384" i="1"/>
  <c r="K383" i="1"/>
  <c r="K382" i="1"/>
  <c r="K381" i="1"/>
  <c r="K380" i="1"/>
  <c r="K379" i="1"/>
  <c r="K378" i="1"/>
  <c r="K377" i="1"/>
  <c r="K376" i="1"/>
  <c r="K375" i="1"/>
  <c r="K374" i="1"/>
  <c r="K373" i="1"/>
  <c r="K372" i="1"/>
  <c r="K371" i="1"/>
  <c r="K370" i="1"/>
  <c r="K369" i="1"/>
  <c r="K368" i="1"/>
  <c r="K367" i="1"/>
  <c r="K366" i="1"/>
  <c r="K365" i="1"/>
  <c r="K364" i="1"/>
  <c r="K363" i="1"/>
  <c r="K362" i="1"/>
  <c r="K361" i="1"/>
  <c r="K360" i="1"/>
  <c r="K359" i="1"/>
  <c r="K358" i="1"/>
  <c r="K357" i="1"/>
  <c r="K356" i="1"/>
  <c r="K355" i="1"/>
  <c r="K354" i="1"/>
  <c r="K353" i="1"/>
  <c r="K352" i="1"/>
  <c r="K351" i="1"/>
  <c r="K350" i="1"/>
  <c r="K349" i="1"/>
  <c r="K348" i="1"/>
  <c r="K347" i="1"/>
  <c r="K346" i="1"/>
  <c r="K345" i="1"/>
  <c r="K344" i="1"/>
  <c r="K343" i="1"/>
  <c r="K342" i="1"/>
  <c r="K341" i="1"/>
  <c r="K340" i="1"/>
  <c r="K339" i="1"/>
  <c r="K338" i="1"/>
  <c r="K337" i="1"/>
  <c r="K336" i="1"/>
  <c r="K335" i="1"/>
  <c r="K334" i="1"/>
  <c r="K333" i="1"/>
  <c r="K332" i="1"/>
  <c r="K331" i="1"/>
  <c r="K330" i="1"/>
  <c r="K329" i="1"/>
  <c r="K328" i="1"/>
  <c r="K327" i="1"/>
  <c r="K326" i="1"/>
  <c r="K325" i="1"/>
  <c r="K324" i="1"/>
  <c r="K323" i="1"/>
  <c r="K322" i="1"/>
  <c r="K321" i="1"/>
  <c r="K320" i="1"/>
  <c r="K319" i="1"/>
  <c r="K318" i="1"/>
  <c r="K317" i="1"/>
  <c r="K316" i="1"/>
  <c r="K315" i="1"/>
  <c r="K314" i="1"/>
  <c r="K313" i="1"/>
  <c r="K312" i="1"/>
  <c r="K311" i="1"/>
  <c r="K310" i="1"/>
  <c r="K309" i="1"/>
  <c r="K308" i="1"/>
  <c r="K307" i="1"/>
  <c r="K306" i="1"/>
  <c r="K305" i="1"/>
  <c r="K304" i="1"/>
  <c r="K303" i="1"/>
  <c r="K302" i="1"/>
  <c r="K301" i="1"/>
  <c r="K300" i="1"/>
  <c r="K299" i="1"/>
  <c r="K298" i="1"/>
  <c r="K297" i="1"/>
  <c r="K296" i="1"/>
  <c r="K295" i="1"/>
  <c r="K294" i="1"/>
  <c r="K293" i="1"/>
  <c r="K292" i="1"/>
  <c r="K291" i="1"/>
  <c r="K290" i="1"/>
  <c r="K289" i="1"/>
  <c r="K288" i="1"/>
  <c r="K287" i="1"/>
  <c r="K286" i="1"/>
  <c r="K285" i="1"/>
  <c r="K284" i="1"/>
  <c r="K283" i="1"/>
  <c r="K282" i="1"/>
  <c r="K281" i="1"/>
  <c r="K280" i="1"/>
  <c r="K279" i="1"/>
  <c r="K278" i="1"/>
  <c r="K277" i="1"/>
  <c r="K276" i="1"/>
  <c r="K275" i="1"/>
  <c r="K274" i="1"/>
  <c r="K273" i="1"/>
  <c r="K272" i="1"/>
  <c r="K271" i="1"/>
  <c r="K270" i="1"/>
  <c r="K269" i="1"/>
  <c r="K268" i="1"/>
  <c r="K267" i="1"/>
  <c r="K266" i="1"/>
  <c r="K265" i="1"/>
  <c r="K264" i="1"/>
  <c r="K263" i="1"/>
  <c r="K262" i="1"/>
  <c r="K261" i="1"/>
  <c r="K260" i="1"/>
  <c r="K259" i="1"/>
  <c r="K258" i="1"/>
  <c r="K257" i="1"/>
  <c r="K256" i="1"/>
  <c r="K255" i="1"/>
  <c r="K254" i="1"/>
  <c r="K253" i="1"/>
  <c r="K252" i="1"/>
  <c r="K251" i="1"/>
  <c r="K250" i="1"/>
  <c r="K249" i="1"/>
  <c r="K248" i="1"/>
  <c r="K247" i="1"/>
  <c r="K246" i="1"/>
  <c r="K245" i="1"/>
  <c r="K244" i="1"/>
  <c r="K243" i="1"/>
  <c r="K242" i="1"/>
  <c r="K241" i="1"/>
  <c r="K240" i="1"/>
  <c r="K239" i="1"/>
  <c r="K238" i="1"/>
  <c r="K237" i="1"/>
  <c r="K236" i="1"/>
  <c r="K235" i="1"/>
  <c r="K234" i="1"/>
  <c r="K233" i="1"/>
  <c r="K232" i="1"/>
  <c r="K231" i="1"/>
  <c r="K230" i="1"/>
  <c r="K229" i="1"/>
  <c r="K228" i="1"/>
  <c r="K227" i="1"/>
  <c r="K226" i="1"/>
  <c r="K225" i="1"/>
  <c r="K224" i="1"/>
  <c r="K223" i="1"/>
  <c r="K222" i="1"/>
  <c r="K221" i="1"/>
  <c r="K220" i="1"/>
  <c r="K219" i="1"/>
  <c r="K218" i="1"/>
  <c r="K217" i="1"/>
  <c r="K216" i="1"/>
  <c r="K215" i="1"/>
  <c r="K214" i="1"/>
  <c r="K213" i="1"/>
  <c r="K212" i="1"/>
  <c r="K211" i="1"/>
  <c r="K210" i="1"/>
  <c r="K209" i="1"/>
  <c r="K208" i="1"/>
  <c r="K207" i="1"/>
  <c r="K206" i="1"/>
  <c r="K205" i="1"/>
  <c r="K204" i="1"/>
  <c r="K203" i="1"/>
  <c r="K202" i="1"/>
  <c r="K201" i="1"/>
  <c r="K200" i="1"/>
  <c r="K199" i="1"/>
  <c r="K198" i="1"/>
  <c r="K197" i="1"/>
  <c r="K196" i="1"/>
  <c r="K195" i="1"/>
  <c r="K194" i="1"/>
  <c r="K193" i="1"/>
  <c r="K192" i="1"/>
  <c r="K191" i="1"/>
  <c r="K190" i="1"/>
  <c r="K189" i="1"/>
  <c r="K188" i="1"/>
  <c r="K187" i="1"/>
  <c r="K186" i="1"/>
  <c r="K185" i="1"/>
  <c r="K184" i="1"/>
  <c r="K183" i="1"/>
  <c r="K182" i="1"/>
  <c r="K181" i="1"/>
  <c r="K180" i="1"/>
  <c r="K179" i="1"/>
  <c r="K178" i="1"/>
  <c r="K177" i="1"/>
  <c r="K176" i="1"/>
  <c r="K175" i="1"/>
  <c r="K174" i="1"/>
  <c r="K173" i="1"/>
  <c r="K172" i="1"/>
  <c r="K171" i="1"/>
  <c r="K170" i="1"/>
  <c r="K169" i="1"/>
  <c r="K168" i="1"/>
  <c r="K167" i="1"/>
  <c r="K166" i="1"/>
  <c r="K165" i="1"/>
  <c r="K164" i="1"/>
  <c r="K163" i="1"/>
  <c r="K162" i="1"/>
  <c r="K161" i="1"/>
  <c r="K160" i="1"/>
  <c r="K159" i="1"/>
  <c r="K158" i="1"/>
  <c r="K157" i="1"/>
  <c r="K156" i="1"/>
  <c r="K155" i="1"/>
  <c r="K154" i="1"/>
  <c r="K153" i="1"/>
  <c r="K152" i="1"/>
  <c r="K151" i="1"/>
  <c r="K150" i="1"/>
  <c r="K149" i="1"/>
  <c r="K148" i="1"/>
  <c r="K147" i="1"/>
  <c r="K146" i="1"/>
  <c r="K145" i="1"/>
  <c r="K144" i="1"/>
  <c r="K143" i="1"/>
  <c r="K142" i="1"/>
  <c r="K141" i="1"/>
  <c r="K140" i="1"/>
  <c r="K139" i="1"/>
  <c r="K138" i="1"/>
  <c r="K137" i="1"/>
  <c r="K136" i="1"/>
  <c r="K135" i="1"/>
  <c r="K134" i="1"/>
  <c r="K133" i="1"/>
  <c r="K132" i="1"/>
  <c r="K131" i="1"/>
  <c r="K130" i="1"/>
  <c r="K129" i="1"/>
  <c r="K128" i="1"/>
  <c r="K127" i="1"/>
  <c r="K126" i="1"/>
  <c r="K125" i="1"/>
  <c r="K124" i="1"/>
  <c r="K123" i="1"/>
  <c r="K122" i="1"/>
  <c r="K121" i="1"/>
  <c r="K120" i="1"/>
  <c r="K119" i="1"/>
  <c r="K118" i="1"/>
  <c r="K117" i="1"/>
  <c r="K116" i="1"/>
  <c r="K115" i="1"/>
  <c r="K114" i="1"/>
  <c r="K113" i="1"/>
  <c r="K112" i="1"/>
  <c r="K111" i="1"/>
  <c r="K110" i="1"/>
  <c r="K109" i="1"/>
  <c r="K108" i="1"/>
  <c r="K107" i="1"/>
  <c r="K106" i="1"/>
  <c r="K105" i="1"/>
  <c r="K104" i="1"/>
  <c r="K103" i="1"/>
  <c r="K102" i="1"/>
  <c r="K101" i="1"/>
  <c r="K100" i="1"/>
  <c r="K99" i="1"/>
  <c r="K98" i="1"/>
  <c r="K97" i="1"/>
  <c r="K96" i="1"/>
  <c r="K95" i="1"/>
  <c r="K94" i="1"/>
  <c r="K93" i="1"/>
  <c r="K92" i="1"/>
  <c r="K91" i="1"/>
  <c r="K90" i="1"/>
  <c r="K89" i="1"/>
  <c r="K88" i="1"/>
  <c r="K87" i="1"/>
  <c r="K86" i="1"/>
  <c r="K85" i="1"/>
  <c r="K84" i="1"/>
  <c r="K83" i="1"/>
  <c r="K82" i="1"/>
  <c r="K81" i="1"/>
  <c r="K80" i="1"/>
  <c r="K79" i="1"/>
  <c r="K78" i="1"/>
  <c r="K77" i="1"/>
  <c r="K76" i="1"/>
  <c r="K75" i="1"/>
  <c r="K74" i="1"/>
  <c r="K73" i="1"/>
  <c r="K72" i="1"/>
  <c r="K71" i="1"/>
  <c r="K70" i="1"/>
  <c r="K69" i="1"/>
  <c r="K68" i="1"/>
  <c r="K67" i="1"/>
  <c r="K66" i="1"/>
  <c r="K65" i="1"/>
  <c r="K64" i="1"/>
  <c r="K63" i="1"/>
  <c r="K62" i="1"/>
  <c r="K61" i="1"/>
  <c r="K60" i="1"/>
  <c r="K59" i="1"/>
  <c r="K58" i="1"/>
  <c r="K57" i="1"/>
  <c r="K56" i="1"/>
  <c r="K55" i="1"/>
  <c r="K54" i="1"/>
  <c r="K53" i="1"/>
  <c r="K52" i="1"/>
  <c r="K51" i="1"/>
  <c r="K50" i="1"/>
  <c r="K49" i="1"/>
  <c r="K48" i="1"/>
  <c r="K47" i="1"/>
  <c r="K46" i="1"/>
  <c r="K45" i="1"/>
  <c r="K44" i="1"/>
  <c r="K43" i="1"/>
  <c r="K42" i="1"/>
  <c r="K41" i="1"/>
  <c r="K40" i="1"/>
  <c r="K39" i="1"/>
  <c r="K38" i="1"/>
  <c r="K37" i="1"/>
  <c r="K36" i="1"/>
  <c r="K35" i="1"/>
  <c r="K34" i="1"/>
  <c r="K33" i="1"/>
  <c r="K32" i="1"/>
  <c r="K31" i="1"/>
  <c r="K30" i="1"/>
  <c r="K29" i="1"/>
  <c r="K28" i="1"/>
  <c r="K27" i="1"/>
  <c r="K26" i="1"/>
  <c r="K25" i="1"/>
  <c r="K24" i="1"/>
  <c r="K23" i="1"/>
  <c r="K22" i="1"/>
  <c r="K21" i="1"/>
  <c r="K20" i="1"/>
  <c r="K19" i="1"/>
  <c r="K18" i="1"/>
  <c r="K17" i="1"/>
  <c r="K16" i="1"/>
  <c r="K15" i="1"/>
  <c r="K14" i="1"/>
  <c r="K13" i="1"/>
  <c r="K12" i="1"/>
  <c r="K11" i="1"/>
  <c r="K10" i="1"/>
  <c r="K9" i="1"/>
  <c r="K8" i="1"/>
  <c r="K7" i="1"/>
  <c r="K6" i="1"/>
  <c r="K5" i="1"/>
  <c r="K4" i="1"/>
  <c r="K3" i="1"/>
  <c r="K2"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BE4C64E-8D25-424D-B38F-75D9BFD9EB41}" keepAlive="1" name="Query - 2134" description="Connection to the '2134' query in the workbook." type="5" refreshedVersion="8" background="1" saveData="1">
    <dbPr connection="Provider=Microsoft.Mashup.OleDb.1;Data Source=$Workbook$;Location=2134;Extended Properties=&quot;&quot;" command="SELECT * FROM [2134]"/>
  </connection>
  <connection id="2" xr16:uid="{75491A42-B464-4C67-B6C7-7AD1BE2717F6}"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3" xr16:uid="{13E96A69-2844-4BD0-BD69-77A7D6DC8C01}" name="WorksheetConnection_Book1!_2134" type="102" refreshedVersion="8" minRefreshableVersion="5">
    <extLst>
      <ext xmlns:x15="http://schemas.microsoft.com/office/spreadsheetml/2010/11/main" uri="{DE250136-89BD-433C-8126-D09CA5730AF9}">
        <x15:connection id="_2134" autoDelete="1">
          <x15:rangePr sourceName="_xlcn.WorksheetConnection_Book1_21341"/>
        </x15:connection>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2">
    <s v="ThisWorkbookDataModel"/>
    <s v="{[_2134].[Price Range].&amp;[1M+]}"/>
  </metadataStrings>
  <mdxMetadata count="1">
    <mdx n="0" f="s">
      <ms ns="1" c="0"/>
    </mdx>
  </mdxMetadata>
  <valueMetadata count="1">
    <bk>
      <rc t="1" v="0"/>
    </bk>
  </valueMetadata>
</metadata>
</file>

<file path=xl/sharedStrings.xml><?xml version="1.0" encoding="utf-8"?>
<sst xmlns="http://schemas.openxmlformats.org/spreadsheetml/2006/main" count="4599" uniqueCount="750">
  <si>
    <t>Address</t>
  </si>
  <si>
    <t>Property type</t>
  </si>
  <si>
    <t>Sold By</t>
  </si>
  <si>
    <t>Bed</t>
  </si>
  <si>
    <t>Bath</t>
  </si>
  <si>
    <t>Car</t>
  </si>
  <si>
    <t>Sales Price</t>
  </si>
  <si>
    <t>Sales Date</t>
  </si>
  <si>
    <t>Postcode</t>
  </si>
  <si>
    <t>Suburb</t>
  </si>
  <si>
    <t>Price Range</t>
  </si>
  <si>
    <t>42 PINE ROAD AUBURN NSW 2144</t>
  </si>
  <si>
    <t>HOUSE</t>
  </si>
  <si>
    <t>Laing + Simmons Auburn | Lidcombe</t>
  </si>
  <si>
    <t>5</t>
  </si>
  <si>
    <t>2</t>
  </si>
  <si>
    <t>1</t>
  </si>
  <si>
    <t>2144</t>
  </si>
  <si>
    <t xml:space="preserve"> AUBURN</t>
  </si>
  <si>
    <t>43 KIRKHAM ROAD AUBURN NSW 2144</t>
  </si>
  <si>
    <t>Starr Partners Auburn</t>
  </si>
  <si>
    <t>20/27-29 MARY STREET AUBURN NSW 2144</t>
  </si>
  <si>
    <t>UNIT</t>
  </si>
  <si>
    <t>N/A</t>
  </si>
  <si>
    <t>41/2 MACQUARIE ROAD AUBURN NSW 2144</t>
  </si>
  <si>
    <t>HS Partners</t>
  </si>
  <si>
    <t>31/6-14 PARK ROAD AUBURN NSW 2144</t>
  </si>
  <si>
    <t>Strathfield Partners Real Estate</t>
  </si>
  <si>
    <t>3</t>
  </si>
  <si>
    <t>4/11 GIBBONS STREET AUBURN NSW 2144</t>
  </si>
  <si>
    <t>85/2 MACQUARIE ROAD AUBURN NSW 2144</t>
  </si>
  <si>
    <t>64 MONA STREET AUBURN NSW 2144</t>
  </si>
  <si>
    <t>24 CHISWICK ROAD AUBURN NSW 2144</t>
  </si>
  <si>
    <t>Gilmour Property Agents</t>
  </si>
  <si>
    <t>507/28B NORTHUMBERLAND ROAD AUBURN NSW 2144</t>
  </si>
  <si>
    <t>Harvie Group</t>
  </si>
  <si>
    <t>67 MONA STREET AUBURN NSW 2144</t>
  </si>
  <si>
    <t>114/22-30 STATION ROAD AUBURN NSW 2144</t>
  </si>
  <si>
    <t>8/55-57 SUSAN STREET AUBURN NSW 2144</t>
  </si>
  <si>
    <t>Stone Parramatta</t>
  </si>
  <si>
    <t>4</t>
  </si>
  <si>
    <t>54 ALICE STREET AUBURN NSW 2144</t>
  </si>
  <si>
    <t>1/190 PARK ROAD AUBURN NSW 2144</t>
  </si>
  <si>
    <t>Guardian Property Specialists</t>
  </si>
  <si>
    <t>11/2A UNION ROAD AUBURN NSW 2144</t>
  </si>
  <si>
    <t>203 AUBURN ROAD AUBURN NSW 2144</t>
  </si>
  <si>
    <t>Phillip Daidone Realty</t>
  </si>
  <si>
    <t>6/85 NORTHUMBERLAND ROAD AUBURN NSW 2144</t>
  </si>
  <si>
    <t>8 COVER STREET AUBURN NSW 2144</t>
  </si>
  <si>
    <t>22 PARK ROAD AUBURN NSW 2144</t>
  </si>
  <si>
    <t>Colliers International - Sydney</t>
  </si>
  <si>
    <t>24 PARK ROAD AUBURN NSW 2144</t>
  </si>
  <si>
    <t>2/15 MACQUARIE ROAD AUBURN NSW 2144</t>
  </si>
  <si>
    <t>50/188 SOUTH PARADE AUBURN NSW 2144</t>
  </si>
  <si>
    <t>Multi Dynamic Auburn</t>
  </si>
  <si>
    <t>132/2 MACQUARIE ROAD AUBURN NSW 2144</t>
  </si>
  <si>
    <t>16 NORTH STREET AUBURN NSW 2144</t>
  </si>
  <si>
    <t>158/6-14 PARK ROAD AUBURN NSW 2144</t>
  </si>
  <si>
    <t>Belle Property Strathfield</t>
  </si>
  <si>
    <t>805/28B NORTHUMBERLAND ROAD AUBURN NSW 2144</t>
  </si>
  <si>
    <t>4/340 CHISHOLM ROAD AUBURN NSW 2144</t>
  </si>
  <si>
    <t>270A CUMBERLAND ROAD AUBURN NSW 2144</t>
  </si>
  <si>
    <t>40A HELENA STREET AUBURN NSW 2144</t>
  </si>
  <si>
    <t>First National Real Estate Waters &amp; Carpenter</t>
  </si>
  <si>
    <t>4/40-46 STATION ROAD AUBURN NSW 2144</t>
  </si>
  <si>
    <t>8/10 DARTBROOK ROAD AUBURN NSW 2144</t>
  </si>
  <si>
    <t>Exclusive Residential Real Estate</t>
  </si>
  <si>
    <t>18/19 DARTBROOK ROAD AUBURN NSW 2144</t>
  </si>
  <si>
    <t>1/55 NORTHUMBERLAND ROAD AUBURN NSW 2144</t>
  </si>
  <si>
    <t>Starr Partners Bella Vista</t>
  </si>
  <si>
    <t>9/26-30 ST HILLIERS ROAD AUBURN NSW 2144</t>
  </si>
  <si>
    <t>35/3-11 NORMANBY ROAD AUBURN NSW 2144</t>
  </si>
  <si>
    <t>Seeto Real Estate</t>
  </si>
  <si>
    <t>300 CHISHOLM ROAD AUBURN NSW 2144</t>
  </si>
  <si>
    <t>LJ Hooker Guildford | Granville</t>
  </si>
  <si>
    <t>5/97 DARTBROOK ROAD AUBURN NSW 2144</t>
  </si>
  <si>
    <t>14 GIBBONS STREET AUBURN NSW 2144</t>
  </si>
  <si>
    <t>HS Partners Real Estate</t>
  </si>
  <si>
    <t>25 LOUISA STREET AUBURN NSW 2144</t>
  </si>
  <si>
    <t>Macquarie Real Estate</t>
  </si>
  <si>
    <t>3/40-46 ST HILLIERS ROAD AUBURN NSW 2144</t>
  </si>
  <si>
    <t>22/27-29 MARY STREET AUBURN NSW 2144</t>
  </si>
  <si>
    <t>Leader Properties Real Estate</t>
  </si>
  <si>
    <t>23A RAGLAN ROAD AUBURN NSW 2144</t>
  </si>
  <si>
    <t>556/22-30 STATION ROAD AUBURN NSW 2144</t>
  </si>
  <si>
    <t>22/67A HARROW ROAD AUBURN NSW 2144</t>
  </si>
  <si>
    <t>60/2 MACQUARIE ROAD AUBURN NSW 2144</t>
  </si>
  <si>
    <t>Waters &amp; Carpenter First National</t>
  </si>
  <si>
    <t>4/89 NORTHUMBERLAND ROAD AUBURN NSW 2144</t>
  </si>
  <si>
    <t>14/66-68 STATION ROAD AUBURN NSW 2144</t>
  </si>
  <si>
    <t>14/15 HARROW ROAD AUBURN NSW 2144</t>
  </si>
  <si>
    <t>14 FRASER STREET AUBURN NSW 2144</t>
  </si>
  <si>
    <t>9 ST JOHNS AVENUE AUBURN NSW 2144</t>
  </si>
  <si>
    <t>Phillip Daidone Realty Berala, Regents Park, Auburn &amp; Lidcombe</t>
  </si>
  <si>
    <t>9/29 ST JOHNS ROAD AUBURN NSW 2144</t>
  </si>
  <si>
    <t>Ray White La Malfa Group</t>
  </si>
  <si>
    <t>909/5 NORTHUMBERLAND ROAD AUBURN NSW 2144</t>
  </si>
  <si>
    <t>7/8-10 NORTHUMBERLAND ROAD AUBURN NSW 2144</t>
  </si>
  <si>
    <t>3/45 EDGAR STREET AUBURN NSW 2144</t>
  </si>
  <si>
    <t>22 HEATH STREET AUBURN NSW 2144</t>
  </si>
  <si>
    <t>3/17 MACQUARIE ROAD AUBURN NSW 2144</t>
  </si>
  <si>
    <t>Murdoch Lee Estate Agents</t>
  </si>
  <si>
    <t>16/176 SOUTH PARADE AUBURN NSW 2144</t>
  </si>
  <si>
    <t>7/48 ST HILLIERS ROAD AUBURN NSW 2144</t>
  </si>
  <si>
    <t>1/55-57 SUSAN STREET AUBURN NSW 2144</t>
  </si>
  <si>
    <t>20/54-60 DARTBROOK ROAD AUBURN NSW 2144</t>
  </si>
  <si>
    <t>John B Grant Real Estate</t>
  </si>
  <si>
    <t>4/120 HARROW ROAD AUBURN NSW 2144</t>
  </si>
  <si>
    <t>4/43 MACQUARIE ROAD AUBURN NSW 2144</t>
  </si>
  <si>
    <t>1/31A PROVINCIAL STREET AUBURN NSW 2144</t>
  </si>
  <si>
    <t>29A COCKTHORPE ROAD AUBURN NSW 2144</t>
  </si>
  <si>
    <t>18 CORNWALL ROAD AUBURN NSW 2144</t>
  </si>
  <si>
    <t>Laing+Simmons - Merrylands</t>
  </si>
  <si>
    <t>3/124 PARK ROAD AUBURN NSW 2144</t>
  </si>
  <si>
    <t>5111/57-59 QUEEN STREET AUBURN NSW 2144</t>
  </si>
  <si>
    <t>9</t>
  </si>
  <si>
    <t>26 CASTLE STREET AUBURN NSW 2144</t>
  </si>
  <si>
    <t>8/15 HALL STREET AUBURN NSW 2144</t>
  </si>
  <si>
    <t>5/87 STATION ROAD AUBURN NSW 2144</t>
  </si>
  <si>
    <t>4/89 STATION ROAD AUBURN NSW 2144</t>
  </si>
  <si>
    <t>Ea Realty</t>
  </si>
  <si>
    <t>1 VERONA STREET AUBURN NSW 2144</t>
  </si>
  <si>
    <t>304/172 SOUTH PARADE AUBURN NSW 2144</t>
  </si>
  <si>
    <t>4 YILLOWRA STREET AUBURN NSW 2144</t>
  </si>
  <si>
    <t>121/6-14 PARK ROAD AUBURN NSW 2144</t>
  </si>
  <si>
    <t>MQ Realty</t>
  </si>
  <si>
    <t>2/78 WATER STREET AUBURN NSW 2144</t>
  </si>
  <si>
    <t>16/27-29 MARY STREET AUBURN NSW 2144</t>
  </si>
  <si>
    <t>5/93 NORTHUMBERLAND ROAD AUBURN NSW 2144</t>
  </si>
  <si>
    <t>152/6-14 PARK ROAD AUBURN NSW 2144</t>
  </si>
  <si>
    <t>Re/Max Prestige</t>
  </si>
  <si>
    <t>4605/57-59 QUEEN STREET AUBURN NSW 2144</t>
  </si>
  <si>
    <t>7/68-70 ST HILLIERS ROAD AUBURN NSW 2144</t>
  </si>
  <si>
    <t>402/8 STATION ROAD AUBURN NSW 2144</t>
  </si>
  <si>
    <t>Ray White Green Square</t>
  </si>
  <si>
    <t>5/26 DARTBROOK ROAD AUBURN NSW 2144</t>
  </si>
  <si>
    <t>2/5 GIBBONS STREET AUBURN NSW 2144</t>
  </si>
  <si>
    <t>3/92 NORTHUMBERLAND ROAD AUBURN NSW 2144</t>
  </si>
  <si>
    <t>5079/57-59 QUEEN STREET AUBURN NSW 2144</t>
  </si>
  <si>
    <t>8/64 STATION ROAD AUBURN NSW 2144</t>
  </si>
  <si>
    <t>3/28 ELSHAM ROAD AUBURN NSW 2144</t>
  </si>
  <si>
    <t>708/12 NORTHUMBERLAND ROAD AUBURN NSW 2144</t>
  </si>
  <si>
    <t>LJ Hooker Chinatown</t>
  </si>
  <si>
    <t>6/98 NORTHUMBERLAND ROAD AUBURN NSW 2144</t>
  </si>
  <si>
    <t>30/48 ST HILLIERS ROAD AUBURN NSW 2144</t>
  </si>
  <si>
    <t>4/76 STATION ROAD AUBURN NSW 2144</t>
  </si>
  <si>
    <t>3 EDGAR STREET AUBURN NSW 2144</t>
  </si>
  <si>
    <t>25 ELM ROAD AUBURN NSW 2144</t>
  </si>
  <si>
    <t>Horwood Nolan</t>
  </si>
  <si>
    <t>34 SUSAN STREET AUBURN NSW 2144</t>
  </si>
  <si>
    <t>Ray White Lidcombe</t>
  </si>
  <si>
    <t>4/99 DARTBROOK ROAD AUBURN NSW 2144</t>
  </si>
  <si>
    <t>183/2 MACQUARIE ROAD AUBURN NSW 2144</t>
  </si>
  <si>
    <t>Raine And Horne Carlingford</t>
  </si>
  <si>
    <t>237 RAWSON STREET AUBURN NSW 2144</t>
  </si>
  <si>
    <t>@Realty</t>
  </si>
  <si>
    <t>126 SOUTH PARADE AUBURN NSW 2144</t>
  </si>
  <si>
    <t>28 FRASER STREET AUBURN NSW 2144</t>
  </si>
  <si>
    <t>Century 21 Homezone Real Estate</t>
  </si>
  <si>
    <t>168 PARRAMATTA ROAD AUBURN NSW 2144</t>
  </si>
  <si>
    <t>144 CHISHOLM ROAD AUBURN NSW 2144</t>
  </si>
  <si>
    <t>46 EDGAR STREET AUBURN NSW 2144</t>
  </si>
  <si>
    <t>205/28B NORTHUMBERLAND ROAD AUBURN NSW 2144</t>
  </si>
  <si>
    <t>2/94-96 ST HILLIERS ROAD AUBURN NSW 2144</t>
  </si>
  <si>
    <t>Stone New Projects</t>
  </si>
  <si>
    <t>35 ST JOHNS ROAD AUBURN NSW 2144</t>
  </si>
  <si>
    <t>887/22-30 STATION ROAD AUBURN NSW 2144</t>
  </si>
  <si>
    <t>3/103 DARTBROOK ROAD AUBURN NSW 2144</t>
  </si>
  <si>
    <t>Ray White Auburn</t>
  </si>
  <si>
    <t>5/23 ELSHAM ROAD AUBURN NSW 2144</t>
  </si>
  <si>
    <t>25 MOUNT AUBURN ROAD AUBURN NSW 2144</t>
  </si>
  <si>
    <t>12/28 ELSHAM ROAD AUBURN NSW 2144</t>
  </si>
  <si>
    <t>603/20 NORTHUMBERLAND ROAD AUBURN NSW 2144</t>
  </si>
  <si>
    <t>703/20 NORTHUMBERLAND ROAD AUBURN NSW 2144</t>
  </si>
  <si>
    <t>1103/20 NORTHUMBERLAND ROAD AUBURN NSW 2144</t>
  </si>
  <si>
    <t>1/176 SOUTH PARADE AUBURN NSW 2144</t>
  </si>
  <si>
    <t>776/22-30 STATION ROAD AUBURN NSW 2144</t>
  </si>
  <si>
    <t>10/33-37 HALL STREET AUBURN NSW 2144</t>
  </si>
  <si>
    <t>19/11-17 HEVINGTON ROAD AUBURN NSW 2144</t>
  </si>
  <si>
    <t>4 PRAIRIE WAY AUBURN NSW 2144</t>
  </si>
  <si>
    <t>Norwes Property</t>
  </si>
  <si>
    <t>12/38-40 MERYLA STREET BURWOOD NSW 2134</t>
  </si>
  <si>
    <t>LJ Hooker Burwood</t>
  </si>
  <si>
    <t>2134</t>
  </si>
  <si>
    <t>BURWOOD</t>
  </si>
  <si>
    <t>LOT 1/23 SHAFTESBURY ROAD BURWOOD NSW 2134</t>
  </si>
  <si>
    <t>93/3 RAILWAY PARADE BURWOOD NSW 2134</t>
  </si>
  <si>
    <t>Australian Property Alliance Management</t>
  </si>
  <si>
    <t>23 WELDON STREET BURWOOD NSW 2134</t>
  </si>
  <si>
    <t>Rich And Oliva</t>
  </si>
  <si>
    <t>12</t>
  </si>
  <si>
    <t>6</t>
  </si>
  <si>
    <t>2 WYATT AVENUE BURWOOD NSW 2134</t>
  </si>
  <si>
    <t>8</t>
  </si>
  <si>
    <t>302/180-186 BURWOOD ROAD BURWOOD NSW 2134</t>
  </si>
  <si>
    <t>1/3-13 COMER STREET BURWOOD NSW 2134</t>
  </si>
  <si>
    <t>Raine &amp; Horne Lindfield</t>
  </si>
  <si>
    <t>24 ETHEL STREET BURWOOD NSW 2134</t>
  </si>
  <si>
    <t>McGrath Strathfield</t>
  </si>
  <si>
    <t>20 SHAFTESBURY ROAD BURWOOD NSW 2134</t>
  </si>
  <si>
    <t>1801/15 GEORGE STREET BURWOOD NSW 2134</t>
  </si>
  <si>
    <t>32/1A GLOUCESTER AVENUE BURWOOD NSW 2134</t>
  </si>
  <si>
    <t>2D/88 BURWOOD ROAD BURWOOD NSW 2134</t>
  </si>
  <si>
    <t>3/4 BELMORE STREET BURWOOD NSW 2134</t>
  </si>
  <si>
    <t>217 BURWOOD ROAD BURWOOD NSW 2134</t>
  </si>
  <si>
    <t>11 QUANDONG AVENUE BURWOOD NSW 2134</t>
  </si>
  <si>
    <t>36/12-16 BELMORE STREET BURWOOD NSW 2134</t>
  </si>
  <si>
    <t>3 WYATT AVENUE BURWOOD NSW 2134</t>
  </si>
  <si>
    <t>4/4 PARK ROAD BURWOOD NSW 2134</t>
  </si>
  <si>
    <t>3/55-57 PARK ROAD BURWOOD NSW 2134</t>
  </si>
  <si>
    <t>V.J Ray Pty Ltd - Campsie</t>
  </si>
  <si>
    <t>12/21 GEORGE STREET BURWOOD NSW 2134</t>
  </si>
  <si>
    <t>Innerwest Property</t>
  </si>
  <si>
    <t>13/21 GEORGE STREET BURWOOD NSW 2134</t>
  </si>
  <si>
    <t>11A ROWLEY STREET BURWOOD NSW 2134</t>
  </si>
  <si>
    <t>24/10 GLADSTONE STREET BURWOOD NSW 2134</t>
  </si>
  <si>
    <t>309/1 RAILWAY PARADE BURWOOD NSW 2134</t>
  </si>
  <si>
    <t>2C/88 BURWOOD ROAD BURWOOD NSW 2134</t>
  </si>
  <si>
    <t>503C/8 WYNNE AVENUE BURWOOD NSW 2134</t>
  </si>
  <si>
    <t>203/9 CARILLA STREET BURWOOD NSW 2134</t>
  </si>
  <si>
    <t>2/234 WENTWORTH ROAD BURWOOD NSW 2134</t>
  </si>
  <si>
    <t>610/7 CONDER STREET BURWOOD NSW 2134</t>
  </si>
  <si>
    <t>2/199 LIVERPOOL ROAD BURWOOD NSW 2134</t>
  </si>
  <si>
    <t>24 MT PLEASANT AVENUE BURWOOD NSW 2134</t>
  </si>
  <si>
    <t>903/43 BELMORE STREET BURWOOD NSW 2134</t>
  </si>
  <si>
    <t>2078/67 SHAFTESBURY ROAD BURWOOD NSW 2134</t>
  </si>
  <si>
    <t>Myproperty - Epping</t>
  </si>
  <si>
    <t>8 APPIAN WAY BURWOOD NSW 2134</t>
  </si>
  <si>
    <t>Rich And Oliva Real Estate</t>
  </si>
  <si>
    <t>11/316 PARRAMATTA ROAD BURWOOD NSW 2134</t>
  </si>
  <si>
    <t>Ray White Zoom Group</t>
  </si>
  <si>
    <t>6/199 LIVERPOOL ROAD BURWOOD NSW 2134</t>
  </si>
  <si>
    <t>Ray White Elevate Group</t>
  </si>
  <si>
    <t>16/199 LIVERPOOL ROAD BURWOOD NSW 2134</t>
  </si>
  <si>
    <t>1/37 ANGELO STREET BURWOOD NSW 2134</t>
  </si>
  <si>
    <t>6038/1-3 BELMORE STREET BURWOOD NSW 2134</t>
  </si>
  <si>
    <t>Lytin Real Estate</t>
  </si>
  <si>
    <t>402/6 RAILWAY PARADE BURWOOD NSW 2134</t>
  </si>
  <si>
    <t>2301/7-9 BURLEIGH STREET BURWOOD NSW 2134</t>
  </si>
  <si>
    <t>83/3 RAILWAY PARADE BURWOOD NSW 2134</t>
  </si>
  <si>
    <t>3028/67 SHAFTESBURY ROAD BURWOOD NSW 2134</t>
  </si>
  <si>
    <t>Imperial Star Investment</t>
  </si>
  <si>
    <t>4/10 GLADSTONE STREET BURWOOD NSW 2134</t>
  </si>
  <si>
    <t>Jami Real Estate</t>
  </si>
  <si>
    <t>310/65 SHAFTESBURY ROAD BURWOOD NSW 2134</t>
  </si>
  <si>
    <t>1/21 GEORGE STREET BURWOOD NSW 2134</t>
  </si>
  <si>
    <t>3/21 GEORGE STREET BURWOOD NSW 2134</t>
  </si>
  <si>
    <t>Zoom Real Estate Burwood</t>
  </si>
  <si>
    <t>6/21 GEORGE STREET BURWOOD NSW 2134</t>
  </si>
  <si>
    <t>7/21 GEORGE STREET BURWOOD NSW 2134</t>
  </si>
  <si>
    <t>9/21 GEORGE STREET BURWOOD NSW 2134</t>
  </si>
  <si>
    <t>10/21 GEORGE STREET BURWOOD NSW 2134</t>
  </si>
  <si>
    <t>11/21 GEORGE STREET BURWOOD NSW 2134</t>
  </si>
  <si>
    <t>14/21 GEORGE STREET BURWOOD NSW 2134</t>
  </si>
  <si>
    <t>15/21 GEORGE STREET BURWOOD NSW 2134</t>
  </si>
  <si>
    <t>16/21 GEORGE STREET BURWOOD NSW 2134</t>
  </si>
  <si>
    <t>6/30-32 PARK AVENUE BURWOOD NSW 2134</t>
  </si>
  <si>
    <t>10/34-38 PARK AVENUE BURWOOD NSW 2134</t>
  </si>
  <si>
    <t>1305/39 BELMORE STREET BURWOOD NSW 2134</t>
  </si>
  <si>
    <t>202/15-19 CLARENCE STREET BURWOOD NSW 2134</t>
  </si>
  <si>
    <t>903A/68-72 RAILWAY PARADE BURWOOD NSW 2134</t>
  </si>
  <si>
    <t>502/3 WILGA STREET BURWOOD NSW 2134</t>
  </si>
  <si>
    <t>106/39 BELMORE STREET BURWOOD NSW 2134</t>
  </si>
  <si>
    <t>9 OXFORD STREET BURWOOD NSW 2134</t>
  </si>
  <si>
    <t>11 OXFORD STREET BURWOOD NSW 2134</t>
  </si>
  <si>
    <t>11/4 RAILWAY PARADE BURWOOD NSW 2134</t>
  </si>
  <si>
    <t>5/18 RAILWAY PARADE BURWOOD NSW 2134</t>
  </si>
  <si>
    <t>100 WENTWORTH ROAD BURWOOD NSW 2134</t>
  </si>
  <si>
    <t>37/16-22 BURWOOD ROAD BURWOOD NSW 2134</t>
  </si>
  <si>
    <t>Belle Property Concord</t>
  </si>
  <si>
    <t>50 BURWOOD ROAD BURWOOD NSW 2134</t>
  </si>
  <si>
    <t>30 WELDON STREET BURWOOD NSW 2134</t>
  </si>
  <si>
    <t>3/54-56 WENTWORTH ROAD BURWOOD NSW 2134</t>
  </si>
  <si>
    <t>Raine &amp; Horne Concord / Strathfield</t>
  </si>
  <si>
    <t>1005/29 BELMORE STREET BURWOOD NSW 2134</t>
  </si>
  <si>
    <t>18 BOLD STREET BURWOOD NSW 2134</t>
  </si>
  <si>
    <t>20A CONDER STREET BURWOOD NSW 2134</t>
  </si>
  <si>
    <t>9/14-16 PARK AVENUE BURWOOD NSW 2134</t>
  </si>
  <si>
    <t>McGrath Hunters Hill (F)</t>
  </si>
  <si>
    <t>4/38 BELMORE STREET BURWOOD NSW 2134</t>
  </si>
  <si>
    <t>Century 21 Advantage</t>
  </si>
  <si>
    <t>202/2A ELSIE STREET BURWOOD NSW 2134</t>
  </si>
  <si>
    <t>1010/39 BELMORE STREET BURWOOD NSW 2134</t>
  </si>
  <si>
    <t>508/7 CONDER STREET BURWOOD NSW 2134</t>
  </si>
  <si>
    <t>17 PARK ROAD BURWOOD NSW 2134</t>
  </si>
  <si>
    <t>Cobdenhayson Drummoyne</t>
  </si>
  <si>
    <t>206/3 WILGA STREET BURWOOD NSW 2134</t>
  </si>
  <si>
    <t>Ray White Norwest</t>
  </si>
  <si>
    <t>503/15 GEORGE STREET BURWOOD NSW 2134</t>
  </si>
  <si>
    <t>74A LUCAS ROAD BURWOOD NSW 2134</t>
  </si>
  <si>
    <t>24A MT PLEASANT AVENUE BURWOOD NSW 2134</t>
  </si>
  <si>
    <t>77 LUCAS ROAD BURWOOD NSW 2134</t>
  </si>
  <si>
    <t>The Agency Inner West - Strathfield</t>
  </si>
  <si>
    <t>1503/29 BELMORE STREET BURWOOD NSW 2134</t>
  </si>
  <si>
    <t>8/266-274 BURWOOD ROAD BURWOOD NSW 2134</t>
  </si>
  <si>
    <t>504/15 GEORGE STREET BURWOOD NSW 2134</t>
  </si>
  <si>
    <t>9 NICHOLSON STREET BURWOOD NSW 2134</t>
  </si>
  <si>
    <t>38 MINNA STREET BURWOOD NSW 2134</t>
  </si>
  <si>
    <t>10/3 RAILWAY PARADE BURWOOD NSW 2134</t>
  </si>
  <si>
    <t>5203/1A MORTON STREET PARRAMATTA NSW 2150</t>
  </si>
  <si>
    <t>Ray White - Parramatta|Oatlands|Northmead|Greystanes</t>
  </si>
  <si>
    <t>2150</t>
  </si>
  <si>
    <t xml:space="preserve"> PARRAMATTA</t>
  </si>
  <si>
    <t>806A/8 COWPER STREET PARRAMATTA NSW 2150</t>
  </si>
  <si>
    <t>Ray White Parramatta</t>
  </si>
  <si>
    <t>629/1-3 VALENTINE AVENUE PARRAMATTA NSW 2150</t>
  </si>
  <si>
    <t>1301/330 CHURCH STREET PARRAMATTA NSW 2150</t>
  </si>
  <si>
    <t>4/25 GOOD STREET PARRAMATTA NSW 2150</t>
  </si>
  <si>
    <t>9/39 GREAT WESTERN HIGHWAY PARRAMATTA NSW 2150</t>
  </si>
  <si>
    <t>131/3 SORRELL STREET PARRAMATTA NSW 2150</t>
  </si>
  <si>
    <t>McGrath Parramatta</t>
  </si>
  <si>
    <t>29/37 CAMPBELL STREET PARRAMATTA NSW 2150</t>
  </si>
  <si>
    <t>33/3 GOOD STREET PARRAMATTA NSW 2150</t>
  </si>
  <si>
    <t>4/64 O'CONNELL STREET PARRAMATTA NSW 2150</t>
  </si>
  <si>
    <t>11/22 WIGRAM STREET HARRIS PARK NSW 2150</t>
  </si>
  <si>
    <t>HARRIS PARK</t>
  </si>
  <si>
    <t>100 CRIMEA STREET PARRAMATTA NSW 2150</t>
  </si>
  <si>
    <t>36/68 GREAT WESTERN HIGHWAY PARRAMATTA NSW 2150</t>
  </si>
  <si>
    <t>Dkb Real Estate</t>
  </si>
  <si>
    <t>13/52 STATION STREET EAST HARRIS PARK NSW 2150</t>
  </si>
  <si>
    <t>Starr Partners St Marys</t>
  </si>
  <si>
    <t>607B/3 BROUGHTON STREET PARRAMATTA NSW 2150</t>
  </si>
  <si>
    <t>104/459-463 CHURCH STREET PARRAMATTA NSW 2150</t>
  </si>
  <si>
    <t>85/109-113 GEORGE STREET PARRAMATTA NSW 2150</t>
  </si>
  <si>
    <t>Ray White Carlingford</t>
  </si>
  <si>
    <t>4/62 HASSALL STREET PARRAMATTA NSW 2150</t>
  </si>
  <si>
    <t>3/8 WIGRAM STREET HARRIS PARK NSW 2150</t>
  </si>
  <si>
    <t>AB Property Consultants Pty Ltd</t>
  </si>
  <si>
    <t>4/8 WIGRAM STREET HARRIS PARK NSW 2150</t>
  </si>
  <si>
    <t>2/68 GREAT WESTERN HIGHWAY PARRAMATTA NSW 2150</t>
  </si>
  <si>
    <t>Raine &amp; Horne City Living</t>
  </si>
  <si>
    <t>501/11 HASSALL STREET PARRAMATTA NSW 2150</t>
  </si>
  <si>
    <t>2/78A WESTON STREET HARRIS PARK NSW 2150</t>
  </si>
  <si>
    <t>1209/12 PHILLIP STREET PARRAMATTA NSW 2150</t>
  </si>
  <si>
    <t>Trio Property Agency Pty Ltd</t>
  </si>
  <si>
    <t>3/44-50 THOMAS STREET PARRAMATTA NSW 2150</t>
  </si>
  <si>
    <t>4/41 ALICE STREET HARRIS PARK NSW 2150</t>
  </si>
  <si>
    <t>13/1 HUNTER STREET PARRAMATTA NSW 2150</t>
  </si>
  <si>
    <t>Raine &amp; Horne Liverpool</t>
  </si>
  <si>
    <t>2006/20 PARKES STREET HARRIS PARK NSW 2150</t>
  </si>
  <si>
    <t>9J/15 CAMPBELL STREET PARRAMATTA NSW 2150</t>
  </si>
  <si>
    <t>Raine &amp; Horne Baulkham Hills</t>
  </si>
  <si>
    <t>2033/180 GEORGE STREET PARRAMATTA NSW 2150</t>
  </si>
  <si>
    <t>13 GORE STREET PARRAMATTA NSW 2150</t>
  </si>
  <si>
    <t>135/2 MORTON STREET PARRAMATTA NSW 2150</t>
  </si>
  <si>
    <t>Ray White Diamantidis Group</t>
  </si>
  <si>
    <t>5/8 ELIZABETH STREET PARRAMATTA NSW 2150</t>
  </si>
  <si>
    <t>Ray White Pat Fraser - Westmead</t>
  </si>
  <si>
    <t>209/6 RIVER ROAD WEST PARRAMATTA NSW 2150</t>
  </si>
  <si>
    <t>2/24-28 WIGRAM STREET HARRIS PARK NSW 2150</t>
  </si>
  <si>
    <t>Laing &amp; Simmons Wentworthville</t>
  </si>
  <si>
    <t>78/459-463 CHURCH STREET PARRAMATTA NSW 2150</t>
  </si>
  <si>
    <t>Tag Re</t>
  </si>
  <si>
    <t>15/35 VICTORIA ROAD PARRAMATTA NSW 2150</t>
  </si>
  <si>
    <t>25 CAMPBELL STREET PARRAMATTA NSW 2150</t>
  </si>
  <si>
    <t>808C/3 BROUGHTON STREET PARRAMATTA NSW 2150</t>
  </si>
  <si>
    <t>Savills - Gordon</t>
  </si>
  <si>
    <t>308/178 GEORGE STREET PARRAMATTA NSW 2150</t>
  </si>
  <si>
    <t>17/27 STATION STREET WEST PARRAMATTA NSW 2150</t>
  </si>
  <si>
    <t>1706/20 PARKES STREET HARRIS PARK NSW 2150</t>
  </si>
  <si>
    <t>516/36-46 COWPER STREET PARRAMATTA NSW 2150</t>
  </si>
  <si>
    <t>139/109-113 GEORGE STREET PARRAMATTA NSW 2150</t>
  </si>
  <si>
    <t>Raine &amp; Horne Turramurra</t>
  </si>
  <si>
    <t>51/14 HASSALL STREET PARRAMATTA NSW 2150</t>
  </si>
  <si>
    <t>10C/88-98 MARSDEN STREET PARRAMATTA NSW 2150</t>
  </si>
  <si>
    <t>Manor Real Estate</t>
  </si>
  <si>
    <t>7/19-23 BOWDEN STREET HARRIS PARK NSW 2150</t>
  </si>
  <si>
    <t>4/3 BRISBANE STREET HARRIS PARK NSW 2150</t>
  </si>
  <si>
    <t>5/49 HARRIS STREET HARRIS PARK NSW 2150</t>
  </si>
  <si>
    <t>3/17 VILLIERS STREET PARRAMATTA NSW 2150</t>
  </si>
  <si>
    <t>Responsere Baulkham Hills</t>
  </si>
  <si>
    <t>613/178 GEORGE STREET PARRAMATTA NSW 2150</t>
  </si>
  <si>
    <t>Ray White Quakers Hill</t>
  </si>
  <si>
    <t>5/35 BOWDEN STREET HARRIS PARK NSW 2150</t>
  </si>
  <si>
    <t>Ray Wehbe Real Estate</t>
  </si>
  <si>
    <t>2806/20 PARKES STREET HARRIS PARK NSW 2150</t>
  </si>
  <si>
    <t>401B/8 COWPER STREET PARRAMATTA NSW 2150</t>
  </si>
  <si>
    <t>2434/180 GEORGE STREET PARRAMATTA NSW 2150</t>
  </si>
  <si>
    <t>57/64-66 GREAT WESTERN HIGHWAY PARRAMATTA NSW 2150</t>
  </si>
  <si>
    <t>2401/29 HUNTER STREET PARRAMATTA NSW 2150</t>
  </si>
  <si>
    <t>Prd Macquarie Park</t>
  </si>
  <si>
    <t>5105/1A MORTON STREET PARRAMATTA NSW 2150</t>
  </si>
  <si>
    <t>1/8 O'REILLY STREET PARRAMATTA NSW 2150</t>
  </si>
  <si>
    <t>Starr Partners Merrylands</t>
  </si>
  <si>
    <t>701/111 WIGRAM STREET HARRIS PARK NSW 2150</t>
  </si>
  <si>
    <t>710/2 MORTON STREET PARRAMATTA NSW 2150</t>
  </si>
  <si>
    <t>Belle Property Castle Hill</t>
  </si>
  <si>
    <t>607/6-10 CHARLES STREET PARRAMATTA NSW 2150</t>
  </si>
  <si>
    <t>Seven Real Estate Parramatta</t>
  </si>
  <si>
    <t>143/22-32 GREAT WESTERN HIGHWAY PARRAMATTA NSW 2150</t>
  </si>
  <si>
    <t>102/13-15 HASSALL STREET PARRAMATTA NSW 2150</t>
  </si>
  <si>
    <t>2/2 ALLEN STREET HARRIS PARK NSW 2150</t>
  </si>
  <si>
    <t>14/9-11 WIGRAM STREET HARRIS PARK NSW 2150</t>
  </si>
  <si>
    <t>902/6-10 CHARLES STREET PARRAMATTA NSW 2150</t>
  </si>
  <si>
    <t>187/109-113 GEORGE STREET PARRAMATTA NSW 2150</t>
  </si>
  <si>
    <t>102/23 HASSALL STREET PARRAMATTA NSW 2150</t>
  </si>
  <si>
    <t>17/101 MARSDEN STREET PARRAMATTA NSW 2150</t>
  </si>
  <si>
    <t>Harcourts Unlimited Real Estate</t>
  </si>
  <si>
    <t>1106/1A MORTON STREET PARRAMATTA NSW 2150</t>
  </si>
  <si>
    <t>1707/1A MORTON STREET PARRAMATTA NSW 2150</t>
  </si>
  <si>
    <t>37 MORTON STREET PARRAMATTA NSW 2150</t>
  </si>
  <si>
    <t>Belle Property Parramatta</t>
  </si>
  <si>
    <t>9/16-20 GRANDVIEW STREET PARRAMATTA NSW 2150</t>
  </si>
  <si>
    <t>2102/45 MACQUARIE STREET PARRAMATTA NSW 2150</t>
  </si>
  <si>
    <t>14/22-24 PITT STREET PARRAMATTA NSW 2150</t>
  </si>
  <si>
    <t>1004/20 PARKES STREET HARRIS PARK NSW 2150</t>
  </si>
  <si>
    <t>1202/6-10 CHARLES STREET PARRAMATTA NSW 2150</t>
  </si>
  <si>
    <t>Raine And Horne Rhodes</t>
  </si>
  <si>
    <t>36/459-463 CHURCH STREET PARRAMATTA NSW 2150</t>
  </si>
  <si>
    <t>2934/180 GEORGE STREET PARRAMATTA NSW 2150</t>
  </si>
  <si>
    <t>601/31-37 HASSALL STREET PARRAMATTA NSW 2150</t>
  </si>
  <si>
    <t>3506/12 PHILLIP STREET PARRAMATTA NSW 2150</t>
  </si>
  <si>
    <t>18/32 ALICE STREET HARRIS PARK NSW 2150</t>
  </si>
  <si>
    <t>Ray White Bankstown</t>
  </si>
  <si>
    <t>1/2 ALLEN STREET HARRIS PARK NSW 2150</t>
  </si>
  <si>
    <t>6/5 BRISBANE STREET HARRIS PARK NSW 2150</t>
  </si>
  <si>
    <t>Austyle Realty</t>
  </si>
  <si>
    <t>2801/12 PHILLIP STREET PARRAMATTA NSW 2150</t>
  </si>
  <si>
    <t>904/20 PARKES STREET HARRIS PARK NSW 2150</t>
  </si>
  <si>
    <t>240/109-113 GEORGE STREET PARRAMATTA NSW 2150</t>
  </si>
  <si>
    <t>36/26-30 HASSALL STREET PARRAMATTA NSW 2150</t>
  </si>
  <si>
    <t>1806/1A MORTON STREET PARRAMATTA NSW 2150</t>
  </si>
  <si>
    <t>Rana Property Group</t>
  </si>
  <si>
    <t>3/152 GOOD STREET HARRIS PARK NSW 2150</t>
  </si>
  <si>
    <t>Akshar Realty - Blacktown</t>
  </si>
  <si>
    <t>508/1 BROUGHTON STREET PARRAMATTA NSW 2150</t>
  </si>
  <si>
    <t>109/109-113 GEORGE STREET PARRAMATTA NSW 2150</t>
  </si>
  <si>
    <t>Ray White Blacktown</t>
  </si>
  <si>
    <t>3240/180 GEORGE STREET PARRAMATTA NSW 2150</t>
  </si>
  <si>
    <t>17/72 GREAT WESTERN HIGHWAY PARRAMATTA NSW 2150</t>
  </si>
  <si>
    <t>Richardson &amp; Wrench Parramatta</t>
  </si>
  <si>
    <t>1207/29 HUNTER STREET PARRAMATTA NSW 2150</t>
  </si>
  <si>
    <t>Realty Professional</t>
  </si>
  <si>
    <t>1605/1A MORTON STREET PARRAMATTA NSW 2150</t>
  </si>
  <si>
    <t>3010/1A MORTON STREET PARRAMATTA NSW 2150</t>
  </si>
  <si>
    <t>206/2 MORTON STREET PARRAMATTA NSW 2150</t>
  </si>
  <si>
    <t>3004/12 PHILLIP STREET PARRAMATTA NSW 2150</t>
  </si>
  <si>
    <t>Trio Property Agency</t>
  </si>
  <si>
    <t>9/11 ALLEN STREET HARRIS PARK NSW 2150</t>
  </si>
  <si>
    <t>2/71 WESTON STREET HARRIS PARK NSW 2150</t>
  </si>
  <si>
    <t>15D/15 CAMPBELL STREET PARRAMATTA NSW 2150</t>
  </si>
  <si>
    <t>905/6-10 CHARLES STREET PARRAMATTA NSW 2150</t>
  </si>
  <si>
    <t>423/88 CHURCH STREET PARRAMATTA NSW 2150</t>
  </si>
  <si>
    <t>10/105-107 CHURCH STREET PARRAMATTA NSW 2150</t>
  </si>
  <si>
    <t>3233/180 GEORGE STREET PARRAMATTA NSW 2150</t>
  </si>
  <si>
    <t>236/13-15 HASSALL STREET PARRAMATTA NSW 2150</t>
  </si>
  <si>
    <t>2/14 IRVING STREET PARRAMATTA NSW 2150</t>
  </si>
  <si>
    <t>2/101 MARSDEN STREET PARRAMATTA NSW 2150</t>
  </si>
  <si>
    <t>Ray White Oatlands</t>
  </si>
  <si>
    <t>207/6 RIVER ROAD WEST PARRAMATTA NSW 2150</t>
  </si>
  <si>
    <t>13/18 SORRELL STREET PARRAMATTA NSW 2150</t>
  </si>
  <si>
    <t>436/180 GEORGE STREET PARRAMATTA NSW 2150</t>
  </si>
  <si>
    <t>18 GLEBE STREET PARRAMATTA NSW 2150</t>
  </si>
  <si>
    <t>6/33 MACARTHUR STREET PARRAMATTA NSW 2150</t>
  </si>
  <si>
    <t>66/3 SORRELL STREET PARRAMATTA NSW 2150</t>
  </si>
  <si>
    <t>64/64-66 GREAT WESTERN HIGHWAY PARRAMATTA NSW 2150</t>
  </si>
  <si>
    <t>303/29 HUNTER STREET PARRAMATTA NSW 2150</t>
  </si>
  <si>
    <t>21/5 SORRELL STREET PARRAMATTA NSW 2150</t>
  </si>
  <si>
    <t>311/1-3 VALENTINE AVENUE PARRAMATTA NSW 2150</t>
  </si>
  <si>
    <t>22 ALBION STREET HARRIS PARK NSW 2150</t>
  </si>
  <si>
    <t>7/18 HAROLD STREET PARRAMATTA NSW 2150</t>
  </si>
  <si>
    <t>1101/11 HASSALL STREET PARRAMATTA NSW 2150</t>
  </si>
  <si>
    <t>1904/12 PHILLIP STREET PARRAMATTA NSW 2150</t>
  </si>
  <si>
    <t>710/8 RIVER ROAD WEST PARRAMATTA NSW 2150</t>
  </si>
  <si>
    <t>38/459-463 CHURCH STREET PARRAMATTA NSW 2150</t>
  </si>
  <si>
    <t>91/459-463 CHURCH STREET PARRAMATTA NSW 2150</t>
  </si>
  <si>
    <t>20/76 GREAT WESTERN HIGHWAY PARRAMATTA NSW 2150</t>
  </si>
  <si>
    <t>5/17-19 HASSALL STREET PARRAMATTA NSW 2150</t>
  </si>
  <si>
    <t>Better Buildings Realty</t>
  </si>
  <si>
    <t>207/23 HASSALL STREET PARRAMATTA NSW 2150</t>
  </si>
  <si>
    <t>Ray White St Martins</t>
  </si>
  <si>
    <t>1311/45 MACQUARIE STREET PARRAMATTA NSW 2150</t>
  </si>
  <si>
    <t>6/22-24 THOMAS STREET PARRAMATTA NSW 2150</t>
  </si>
  <si>
    <t>5/34 ALICE STREET HARRIS PARK NSW 2150</t>
  </si>
  <si>
    <t>1302/20 PARKES STREET HARRIS PARK NSW 2150</t>
  </si>
  <si>
    <t>25/118A CHURCH STREET PARRAMATTA NSW 2150</t>
  </si>
  <si>
    <t>Michael &amp; Partners Real Estate</t>
  </si>
  <si>
    <t>4501/330 CHURCH STREET PARRAMATTA NSW 2150</t>
  </si>
  <si>
    <t>26/76 GREAT WESTERN HIGHWAY PARRAMATTA NSW 2150</t>
  </si>
  <si>
    <t>27/78-82 GREAT WESTERN HIGHWAY PARRAMATTA NSW 2150</t>
  </si>
  <si>
    <t>10/6 ALLEN STREET HARRIS PARK NSW 2150</t>
  </si>
  <si>
    <t>Legend Property</t>
  </si>
  <si>
    <t>2/82A WESTON STREET HARRIS PARK NSW 2150</t>
  </si>
  <si>
    <t>9/9-13 EARLY STREET PARRAMATTA NSW 2150</t>
  </si>
  <si>
    <t>Willow Realty</t>
  </si>
  <si>
    <t>8/4 PEACE LANE PARRAMATTA NSW 2150</t>
  </si>
  <si>
    <t>D&amp;D Real Estate</t>
  </si>
  <si>
    <t>29/13-17 VICTORIA ROAD PARRAMATTA NSW 2150</t>
  </si>
  <si>
    <t>Stockton Grange</t>
  </si>
  <si>
    <t>3/38 HARRIS STREET HARRIS PARK NSW 2150</t>
  </si>
  <si>
    <t>18/50 WIGRAM STREET HARRIS PARK NSW 2150</t>
  </si>
  <si>
    <t>Fortune Connex</t>
  </si>
  <si>
    <t>13/11-15 DIXON STREET PARRAMATTA NSW 2150</t>
  </si>
  <si>
    <t>First National Real Estate Epping Central</t>
  </si>
  <si>
    <t>1904/20 PARKES STREET HARRIS PARK NSW 2150</t>
  </si>
  <si>
    <t>4903/330 CHURCH STREET PARRAMATTA NSW 2150</t>
  </si>
  <si>
    <t>Riverbank Real Estate</t>
  </si>
  <si>
    <t>6513/1A MORTON STREET PARRAMATTA NSW 2150</t>
  </si>
  <si>
    <t>532/2 MORTON STREET PARRAMATTA NSW 2150</t>
  </si>
  <si>
    <t>5/8-10 GRANDVIEW STREET PARRAMATTA NSW 2150</t>
  </si>
  <si>
    <t>First National Real Estate Strathfield</t>
  </si>
  <si>
    <t>38/13-15 HASSALL STREET PARRAMATTA NSW 2150</t>
  </si>
  <si>
    <t>A Class Estate Agents Paramatta</t>
  </si>
  <si>
    <t>712/1 BROUGHTON STREET PARRAMATTA NSW 2150</t>
  </si>
  <si>
    <t>6/12 KENDALL STREET HARRIS PARK NSW 2150</t>
  </si>
  <si>
    <t>607/20-24 KENDALL STREET HARRIS PARK NSW 2150</t>
  </si>
  <si>
    <t>Ray White Glenmore Park</t>
  </si>
  <si>
    <t>4636/180 GEORGE STREET PARRAMATTA NSW 2150</t>
  </si>
  <si>
    <t>3005/12 PHILLIP STREET PARRAMATTA NSW 2150</t>
  </si>
  <si>
    <t>803/20-24 KENDALL STREET HARRIS PARK NSW 2150</t>
  </si>
  <si>
    <t>1905/20 PARKES STREET HARRIS PARK NSW 2150</t>
  </si>
  <si>
    <t>808A/8 COWPER STREET PARRAMATTA NSW 2150</t>
  </si>
  <si>
    <t>701/33-35 COWPER STREET PARRAMATTA NSW 2150</t>
  </si>
  <si>
    <t>1511/36-46 COWPER STREET PARRAMATTA NSW 2150</t>
  </si>
  <si>
    <t>17/37 FENNELL STREET PARRAMATTA NSW 2150</t>
  </si>
  <si>
    <t>19/21-23 GROSE STREET PARRAMATTA NSW 2150</t>
  </si>
  <si>
    <t>26/17-19 HASSALL STREET PARRAMATTA NSW 2150</t>
  </si>
  <si>
    <t>5/30-32 NAPIER STREET PARRAMATTA NSW 2150</t>
  </si>
  <si>
    <t>3/5 PURCHASE STREET PARRAMATTA NSW 2150</t>
  </si>
  <si>
    <t>806/6 RIVER ROAD WEST PARRAMATTA NSW 2150</t>
  </si>
  <si>
    <t>Sydney Property Academy Pty Ltd</t>
  </si>
  <si>
    <t>101/3 SORRELL STREET PARRAMATTA NSW 2150</t>
  </si>
  <si>
    <t>2005/20 PARKES STREET HARRIS PARK NSW 2150</t>
  </si>
  <si>
    <t>3005/20 PARKES STREET HARRIS PARK NSW 2150</t>
  </si>
  <si>
    <t>10/5-7 WIGRAM STREET HARRIS PARK NSW 2150</t>
  </si>
  <si>
    <t>Urbane Real Estate Pty Ltd</t>
  </si>
  <si>
    <t>312/36-46 COWPER STREET PARRAMATTA NSW 2150</t>
  </si>
  <si>
    <t>1138/180 GEORGE STREET PARRAMATTA NSW 2150</t>
  </si>
  <si>
    <t>7A HARVEY STREET PARRAMATTA NSW 2150</t>
  </si>
  <si>
    <t>Sweet Realty West Ryde</t>
  </si>
  <si>
    <t>13/8 BRISBANE STREET HARRIS PARK NSW 2150</t>
  </si>
  <si>
    <t>21/16 BOBART STREET PARRAMATTA NSW 2150</t>
  </si>
  <si>
    <t>Belle Property Parramatta | Carlingford | Beecroft</t>
  </si>
  <si>
    <t>632/1 BROUGHTON STREET PARRAMATTA NSW 2150</t>
  </si>
  <si>
    <t>1M/15 CAMPBELL STREET PARRAMATTA NSW 2150</t>
  </si>
  <si>
    <t>Raine &amp; Horne Parramatta</t>
  </si>
  <si>
    <t>615/178 GEORGE STREET PARRAMATTA NSW 2150</t>
  </si>
  <si>
    <t>3/22 GRANDVIEW STREET PARRAMATTA NSW 2150</t>
  </si>
  <si>
    <t>Landmark Realty Group</t>
  </si>
  <si>
    <t>5/14 O'REILLY STREET PARRAMATTA NSW 2150</t>
  </si>
  <si>
    <t>1402/20 PARKES STREET HARRIS PARK NSW 2150</t>
  </si>
  <si>
    <t>1301/29 HUNTER STREET PARRAMATTA NSW 2150</t>
  </si>
  <si>
    <t>9/47 VICTORIA ROAD PARRAMATTA NSW 2150</t>
  </si>
  <si>
    <t>132 ALFRED STREET HARRIS PARK NSW 2150</t>
  </si>
  <si>
    <t>2504/20 PARKES STREET HARRIS PARK NSW 2150</t>
  </si>
  <si>
    <t>6/15-19 EARLY STREET PARRAMATTA NSW 2150</t>
  </si>
  <si>
    <t>29 HUNTER STREET PARRAMATTA NSW 2150</t>
  </si>
  <si>
    <t>Anthony Khoury</t>
  </si>
  <si>
    <t>63/18 SORRELL STREET PARRAMATTA NSW 2150</t>
  </si>
  <si>
    <t>133 VICTORIA ROAD PARRAMATTA NSW 2150</t>
  </si>
  <si>
    <t>206H/2 MORTON STREET PARRAMATTA NSW 2150</t>
  </si>
  <si>
    <t>8/33 BOWDEN STREET HARRIS PARK NSW 2150</t>
  </si>
  <si>
    <t>Richardson &amp; Wrench Fairfield</t>
  </si>
  <si>
    <t>504/20 PARKES STREET HARRIS PARK NSW 2150</t>
  </si>
  <si>
    <t>65/22-32 GREAT WESTERN HIGHWAY PARRAMATTA NSW 2150</t>
  </si>
  <si>
    <t>85/64-66 GREAT WESTERN HIGHWAY PARRAMATTA NSW 2150</t>
  </si>
  <si>
    <t>Richard Matthews - Strathfield</t>
  </si>
  <si>
    <t>10/75 GREAT WESTERN HIGHWAY PARRAMATTA NSW 2150</t>
  </si>
  <si>
    <t>Sydneylinks Real Estate</t>
  </si>
  <si>
    <t>84/13-15 HASSALL STREET PARRAMATTA NSW 2150</t>
  </si>
  <si>
    <t>61/68 MACARTHUR STREET PARRAMATTA NSW 2150</t>
  </si>
  <si>
    <t>6807/1A MORTON STREET PARRAMATTA NSW 2150</t>
  </si>
  <si>
    <t>9 PITT STREET PARRAMATTA NSW 2150</t>
  </si>
  <si>
    <t>14 GREGORY PLACE HARRIS PARK NSW 2150</t>
  </si>
  <si>
    <t>602/20 PARKES STREET HARRIS PARK NSW 2150</t>
  </si>
  <si>
    <t>1301/20 PARKES STREET HARRIS PARK NSW 2150</t>
  </si>
  <si>
    <t>3606/20 PARKES STREET HARRIS PARK NSW 2150</t>
  </si>
  <si>
    <t>3706/20 PARKES STREET HARRIS PARK NSW 2150</t>
  </si>
  <si>
    <t>1401/6-10 CHARLES STREET PARRAMATTA NSW 2150</t>
  </si>
  <si>
    <t>113/36-46 COWPER STREET PARRAMATTA NSW 2150</t>
  </si>
  <si>
    <t>1641/180 GEORGE STREET PARRAMATTA NSW 2150</t>
  </si>
  <si>
    <t>1840/180 GEORGE STREET PARRAMATTA NSW 2150</t>
  </si>
  <si>
    <t>1602/23 HASSALL STREET PARRAMATTA NSW 2150</t>
  </si>
  <si>
    <t>42 HIGH STREET PARRAMATTA NSW 2150</t>
  </si>
  <si>
    <t>2003/45 MACQUARIE STREET PARRAMATTA NSW 2150</t>
  </si>
  <si>
    <t>45/128-138 MACQUARIE STREET PARRAMATTA NSW 2150</t>
  </si>
  <si>
    <t>538/2 MORTON STREET PARRAMATTA NSW 2150</t>
  </si>
  <si>
    <t>2707/12 PHILLIP STREET PARRAMATTA NSW 2150</t>
  </si>
  <si>
    <t>34/3 SORRELL STREET PARRAMATTA NSW 2150</t>
  </si>
  <si>
    <t>Starr Partners Parramatta</t>
  </si>
  <si>
    <t>25 TENNYSON STREET PARRAMATTA NSW 2150</t>
  </si>
  <si>
    <t>C&amp;R Realty International</t>
  </si>
  <si>
    <t>116/20 VICTORIA ROAD PARRAMATTA NSW 2150</t>
  </si>
  <si>
    <t>Laing+Simmons Parramatta</t>
  </si>
  <si>
    <t>2706/20 PARKES STREET HARRIS PARK NSW 2150</t>
  </si>
  <si>
    <t>910C/3 BROUGHTON STREET PARRAMATTA NSW 2150</t>
  </si>
  <si>
    <t>Savaa Properties</t>
  </si>
  <si>
    <t>3202/88 CHURCH STREET PARRAMATTA NSW 2150</t>
  </si>
  <si>
    <t>171 GEORGE STREET PARRAMATTA NSW 2150</t>
  </si>
  <si>
    <t>2304/20 PARKES STREET HARRIS PARK NSW 2150</t>
  </si>
  <si>
    <t>2508/20 PARKES STREET HARRIS PARK NSW 2150</t>
  </si>
  <si>
    <t>2605/20 PARKES STREET HARRIS PARK NSW 2150</t>
  </si>
  <si>
    <t>103/111 WIGRAM STREET HARRIS PARK NSW 2150</t>
  </si>
  <si>
    <t>108/30 CHARLES STREET PARRAMATTA NSW 2150</t>
  </si>
  <si>
    <t>2133/180 GEORGE STREET PARRAMATTA NSW 2150</t>
  </si>
  <si>
    <t>2/9 ALLEN STREET HARRIS PARK NSW 2150</t>
  </si>
  <si>
    <t>12/43-49 BOWDEN STREET HARRIS PARK NSW 2150</t>
  </si>
  <si>
    <t>1G/15 CAMPBELL STREET PARRAMATTA NSW 2150</t>
  </si>
  <si>
    <t>1004/6-10 CHARLES STREET PARRAMATTA NSW 2150</t>
  </si>
  <si>
    <t>1406/88 CHURCH STREET PARRAMATTA NSW 2150</t>
  </si>
  <si>
    <t>3002/88 CHURCH STREET PARRAMATTA NSW 2150</t>
  </si>
  <si>
    <t>14/118A CHURCH STREET PARRAMATTA NSW 2150</t>
  </si>
  <si>
    <t>9/12 GLEBE STREET PARRAMATTA NSW 2150</t>
  </si>
  <si>
    <t>20/18 HAROLD STREET PARRAMATTA NSW 2150</t>
  </si>
  <si>
    <t>Squarem Realty</t>
  </si>
  <si>
    <t>44/26-30 HASSALL STREET PARRAMATTA NSW 2150</t>
  </si>
  <si>
    <t>4503/12 PHILLIP STREET PARRAMATTA NSW 2150</t>
  </si>
  <si>
    <t>19 WANDSWORTH STREET PARRAMATTA NSW 2150</t>
  </si>
  <si>
    <t>C &amp; R Realty International</t>
  </si>
  <si>
    <t>5 GOULD PLACE PARRAMATTA NSW 2150</t>
  </si>
  <si>
    <t>2/140 GOOD STREET HARRIS PARK NSW 2150</t>
  </si>
  <si>
    <t>61/22-32 GREAT WESTERN HIGHWAY PARRAMATTA NSW 2150</t>
  </si>
  <si>
    <t>Michael &amp; Partners Real Estate - Parramatta</t>
  </si>
  <si>
    <t>909/12 PHILLIP STREET PARRAMATTA NSW 2150</t>
  </si>
  <si>
    <t>8/15-17 QUEENS AVENUE PARRAMATTA NSW 2150</t>
  </si>
  <si>
    <t>201/109-113 GEORGE STREET PARRAMATTA NSW 2150</t>
  </si>
  <si>
    <t>21 MARION STREET PARRAMATTA NSW 2150</t>
  </si>
  <si>
    <t>26C/88-98 MARSDEN STREET PARRAMATTA NSW 2150</t>
  </si>
  <si>
    <t>1709/12 PHILLIP STREET PARRAMATTA NSW 2150</t>
  </si>
  <si>
    <t>516/1 BROUGHTON STREET PARRAMATTA NSW 2150</t>
  </si>
  <si>
    <t>1/1 PITT STREET PARRAMATTA NSW 2150</t>
  </si>
  <si>
    <t>68 CHURCHILL AVENUE STRATHFIELD NSW 2135</t>
  </si>
  <si>
    <t>2135</t>
  </si>
  <si>
    <t xml:space="preserve"> STRATHFIELD</t>
  </si>
  <si>
    <t>59 LONG STREET STRATHFIELD NSW 2135</t>
  </si>
  <si>
    <t>Richard Matthews Strathfield</t>
  </si>
  <si>
    <t>78 NICHOLSON STREET STRATHFIELD NSW 2135</t>
  </si>
  <si>
    <t>30/38-40 ALBERT ROAD STRATHFIELD NSW 2135</t>
  </si>
  <si>
    <t>507/8 PARRAMATTA ROAD STRATHFIELD NSW 2135</t>
  </si>
  <si>
    <t>12/6-8 REDMYRE ROAD STRATHFIELD NSW 2135</t>
  </si>
  <si>
    <t>70/20-34 ALBERT ROAD STRATHFIELD NSW 2135</t>
  </si>
  <si>
    <t>6 ARTHUR STREET STRATHFIELD NSW 2135</t>
  </si>
  <si>
    <t>8 HOWARD STREET STRATHFIELD NSW 2135</t>
  </si>
  <si>
    <t>14 MANSON ROAD STRATHFIELD NSW 2135</t>
  </si>
  <si>
    <t>32 MYEE AVENUE STRATHFIELD NSW 2135</t>
  </si>
  <si>
    <t>5 BAREENA STREET STRATHFIELD NSW 2135</t>
  </si>
  <si>
    <t>7</t>
  </si>
  <si>
    <t>12 COOPER STREET STRATHFIELD NSW 2135</t>
  </si>
  <si>
    <t>156 THE BOULEVARDE STRATHFIELD NSW 2135</t>
  </si>
  <si>
    <t>Richardson &amp; Wrench Strathfield</t>
  </si>
  <si>
    <t>8 BODEN AVENUE STRATHFIELD NSW 2135</t>
  </si>
  <si>
    <t>4/29-31 ALBERT ROAD STRATHFIELD NSW 2135</t>
  </si>
  <si>
    <t>62 BARKER ROAD STRATHFIELD NSW 2135</t>
  </si>
  <si>
    <t>2/459-463 LIVERPOOL ROAD STRATHFIELD NSW 2135</t>
  </si>
  <si>
    <t>39 NEWTON ROAD STRATHFIELD NSW 2135</t>
  </si>
  <si>
    <t>14/4 PARRAMATTA ROAD STRATHFIELD NSW 2135</t>
  </si>
  <si>
    <t>301/8 PARRAMATTA ROAD STRATHFIELD NSW 2135</t>
  </si>
  <si>
    <t>14 BARKER ROAD STRATHFIELD NSW 2135</t>
  </si>
  <si>
    <t>3 NOBLE AVENUE STRATHFIELD NSW 2135</t>
  </si>
  <si>
    <t>LJ Hooker Strathfield</t>
  </si>
  <si>
    <t>192 HOMEBUSH ROAD STRATHFIELD NSW 2135</t>
  </si>
  <si>
    <t>24 RAVENNA STREET STRATHFIELD NSW 2135</t>
  </si>
  <si>
    <t>18/49-53 ALBERT ROAD STRATHFIELD NSW 2135</t>
  </si>
  <si>
    <t>33 FRASER STREET STRATHFIELD NSW 2135</t>
  </si>
  <si>
    <t>52 ARTHUR STREET STRATHFIELD NSW 2135</t>
  </si>
  <si>
    <t>23 SOUTH STREET STRATHFIELD NSW 2135</t>
  </si>
  <si>
    <t>7 NEWTON ROAD STRATHFIELD NSW 2135</t>
  </si>
  <si>
    <t>56 BAREENA STREET STRATHFIELD NSW 2135</t>
  </si>
  <si>
    <t>6 WALLIS AVENUE STRATHFIELD NSW 2135</t>
  </si>
  <si>
    <t>15/4-6 MORWICK STREET STRATHFIELD NSW 2135</t>
  </si>
  <si>
    <t>14/123-125 ARTHUR STREET STRATHFIELD NSW 2135</t>
  </si>
  <si>
    <t>9/4-6 ELVA STREET STRATHFIELD NSW 2135</t>
  </si>
  <si>
    <t>4/10 MARGARET STREET STRATHFIELD NSW 2135</t>
  </si>
  <si>
    <t>56 REDMYRE ROAD STRATHFIELD NSW 2135</t>
  </si>
  <si>
    <t>24 ADA AVENUE STRATHFIELD NSW 2135</t>
  </si>
  <si>
    <t>48 CHURCHILL AVENUE STRATHFIELD NSW 2135</t>
  </si>
  <si>
    <t>191/20-34 ALBERT ROAD STRATHFIELD NSW 2135</t>
  </si>
  <si>
    <t>10 PEMBERTON STREET STRATHFIELD NSW 2135</t>
  </si>
  <si>
    <t>58 WOODWARD AVENUE STRATHFIELD NSW 2135</t>
  </si>
  <si>
    <t>Georges Ellis &amp; Co</t>
  </si>
  <si>
    <t>13/8-10 ELVA STREET STRATHFIELD NSW 2135</t>
  </si>
  <si>
    <t>1008/3-7 ALBERT ROAD STRATHFIELD NSW 2135</t>
  </si>
  <si>
    <t>1008/5 ALBERT ROAD STRATHFIELD NSW 2135</t>
  </si>
  <si>
    <t>29/5-7 BERESFORD ROAD STRATHFIELD NSW 2135</t>
  </si>
  <si>
    <t>202/23-25 CHURCHILL AVENUE STRATHFIELD NSW 2135</t>
  </si>
  <si>
    <t>Strathfield Partners - Strathfield</t>
  </si>
  <si>
    <t>404/549-557 LIVERPOOL ROAD STRATHFIELD NSW 2135</t>
  </si>
  <si>
    <t>Mint Property Agents</t>
  </si>
  <si>
    <t>48 RICKARD ROAD STRATHFIELD NSW 2135</t>
  </si>
  <si>
    <t>104/86 CENTENARY DRIVE STRATHFIELD NSW 2135</t>
  </si>
  <si>
    <t>505/23-25 CHURCHILL AVENUE STRATHFIELD NSW 2135</t>
  </si>
  <si>
    <t>7/30-34 HOMEBUSH ROAD STRATHFIELD NSW 2135</t>
  </si>
  <si>
    <t>66 MINTARO AVENUE STRATHFIELD NSW 2135</t>
  </si>
  <si>
    <t>2/19 REDMYRE ROAD STRATHFIELD NSW 2135</t>
  </si>
  <si>
    <t>8D/40-46 MOSELY STREET STRATHFIELD NSW 2135</t>
  </si>
  <si>
    <t>810/8 PARRAMATTA ROAD STRATHFIELD NSW 2135</t>
  </si>
  <si>
    <t>22/101 WENTWORTH ROAD STRATHFIELD NSW 2135</t>
  </si>
  <si>
    <t>64/235 HOMEBUSH ROAD STRATHFIELD NSW 2135</t>
  </si>
  <si>
    <t>62/235 HOMEBUSH ROAD STRATHFIELD NSW 2135</t>
  </si>
  <si>
    <t>31/17 EVERTON ROAD STRATHFIELD NSW 2135</t>
  </si>
  <si>
    <t>30/258-260 HOMEBUSH ROAD STRATHFIELD NSW 2135</t>
  </si>
  <si>
    <t>229 LIVERPOOL ROAD STRATHFIELD NSW 2135</t>
  </si>
  <si>
    <t>459-463 LIVERPOOL ROAD STRATHFIELD NSW 2135</t>
  </si>
  <si>
    <t>22-24 HUNTER STREET STRATHFIELD NSW 2135</t>
  </si>
  <si>
    <t>14 LLANDILO AVENUE STRATHFIELD NSW 2135</t>
  </si>
  <si>
    <t>5 MANSON ROAD STRATHFIELD NSW 2135</t>
  </si>
  <si>
    <t>12/19 REDMYRE ROAD STRATHFIELD NSW 2135</t>
  </si>
  <si>
    <t>23/19 REDMYRE ROAD STRATHFIELD NSW 2135</t>
  </si>
  <si>
    <t>30 MINTARO AVENUE STRATHFIELD NSW 2135</t>
  </si>
  <si>
    <t>78/5-7 BERESFORD ROAD STRATHFIELD NSW 2135</t>
  </si>
  <si>
    <t>5 CAMERON STREET STRATHFIELD NSW 2135</t>
  </si>
  <si>
    <t>506/86 CENTENARY DRIVE STRATHFIELD NSW 2135</t>
  </si>
  <si>
    <t>103B/18 PARRAMATTA ROAD STRATHFIELD NSW 2135</t>
  </si>
  <si>
    <t>4-6 BROUGHTON ROAD STRATHFIELD NSW 2135</t>
  </si>
  <si>
    <t>6 HYDEBRAE STREET STRATHFIELD NSW 2135</t>
  </si>
  <si>
    <t>10 MARION STREET STRATHFIELD NSW 2135</t>
  </si>
  <si>
    <t>Richard Matthews Real Estate</t>
  </si>
  <si>
    <t>5/9-13 BERESFORD ROAD STRATHFIELD NSW 2135</t>
  </si>
  <si>
    <t>24/14-18 ROBERTS STREET STRATHFIELD NSW 2135</t>
  </si>
  <si>
    <t>28 BARKER ROAD STRATHFIELD NSW 2135</t>
  </si>
  <si>
    <t>909/9-13 PARNELL STREET STRATHFIELD NSW 2135</t>
  </si>
  <si>
    <t>98 REDMYRE ROAD STRATHFIELD NSW 2135</t>
  </si>
  <si>
    <t>603/86 CENTENARY DRIVE STRATHFIELD NSW 2135</t>
  </si>
  <si>
    <t>603/7-9 CHURCHILL AVENUE STRATHFIELD NSW 2135</t>
  </si>
  <si>
    <t>55 LONG STREET STRATHFIELD NSW 2135</t>
  </si>
  <si>
    <t>89 NEWTON ROAD STRATHFIELD NSW 2135</t>
  </si>
  <si>
    <t>1 SHERARS AVENUE STRATHFIELD NSW 2135</t>
  </si>
  <si>
    <t>1B SHERARS AVENUE STRATHFIELD NSW 2135</t>
  </si>
  <si>
    <t>41 WILLEE STREET STRATHFIELD NSW 2135</t>
  </si>
  <si>
    <t>27 BERESFORD ROAD STRATHFIELD NSW 2135</t>
  </si>
  <si>
    <t>8/448-458 PARRAMATTA ROAD STRATHFIELD NSW 2135</t>
  </si>
  <si>
    <t>Strathfield Partners</t>
  </si>
  <si>
    <t>11 ELWIN STREET STRATHFIELD NSW 2135</t>
  </si>
  <si>
    <t>27/1-5 HILTS ROAD STRATHFIELD NSW 2135</t>
  </si>
  <si>
    <t>31 HYDEBRAE STREET STRATHFIELD NSW 2135</t>
  </si>
  <si>
    <t>1 MARION STREET STRATHFIELD NSW 2135</t>
  </si>
  <si>
    <t>1B MYALL CRESCENT STRATHFIELD NSW 2135</t>
  </si>
  <si>
    <t>40 PEMBERTON STREET STRATHFIELD NSW 2135</t>
  </si>
  <si>
    <t>52 WILSON STREET STRATHFIELD NSW 2135</t>
  </si>
  <si>
    <t>23 BIRNAM GROVE STRATHFIELD NSW 2135</t>
  </si>
  <si>
    <t>2 NOBLE AVENUE STRATHFIELD NSW 2135</t>
  </si>
  <si>
    <t>3/485-491 LIVERPOOL ROAD STRATHFIELD NSW 2135</t>
  </si>
  <si>
    <t>31 RICKARD ROAD STRATHFIELD NSW 2135</t>
  </si>
  <si>
    <t>Row Labels</t>
  </si>
  <si>
    <t>Grand Total</t>
  </si>
  <si>
    <t>Count of Address</t>
  </si>
  <si>
    <t>Australian Housing Dashboard</t>
  </si>
  <si>
    <t>Provide insights for sold properties</t>
  </si>
  <si>
    <t>Average of Sales Price</t>
  </si>
  <si>
    <t>2024</t>
  </si>
  <si>
    <t>Dec</t>
  </si>
  <si>
    <t>2025</t>
  </si>
  <si>
    <t>Jan</t>
  </si>
  <si>
    <t>Feb</t>
  </si>
  <si>
    <t>Top 5 Properties by Agency Name</t>
  </si>
  <si>
    <t>Top Properties Sold by Price Range</t>
  </si>
  <si>
    <t>Properties Sold</t>
  </si>
  <si>
    <t>Agency Name</t>
  </si>
  <si>
    <t>1M+</t>
  </si>
  <si>
    <t>Mar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</si>
</sst>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_(&quot;$&quot;* \(#,##0.00\);_(&quot;$&quot;* &quot;-&quot;??_);_(@_)"/>
  </numFmts>
  <fonts count="6" x14ac:knownFonts="1">
    <font>
      <sz val="11"/>
      <color theme="1"/>
      <name val="Aptos Narrow"/>
      <family val="2"/>
      <scheme val="minor"/>
    </font>
    <font>
      <sz val="11"/>
      <color theme="1"/>
      <name val="Aptos Narrow"/>
      <family val="2"/>
      <scheme val="minor"/>
    </font>
    <font>
      <b/>
      <sz val="11"/>
      <color theme="1"/>
      <name val="Aptos Narrow"/>
      <family val="2"/>
      <scheme val="minor"/>
    </font>
    <font>
      <b/>
      <sz val="14"/>
      <color theme="8" tint="-0.249977111117893"/>
      <name val="Cambria"/>
      <family val="1"/>
    </font>
    <font>
      <b/>
      <sz val="12"/>
      <color theme="4" tint="-0.249977111117893"/>
      <name val="Aptos Narrow"/>
      <family val="2"/>
      <scheme val="minor"/>
    </font>
    <font>
      <b/>
      <sz val="22"/>
      <color theme="1"/>
      <name val="Aptos Narrow"/>
      <family val="2"/>
      <scheme val="minor"/>
    </font>
  </fonts>
  <fills count="6">
    <fill>
      <patternFill patternType="none"/>
    </fill>
    <fill>
      <patternFill patternType="gray125"/>
    </fill>
    <fill>
      <patternFill patternType="solid">
        <fgColor theme="4" tint="0.79998168889431442"/>
        <bgColor theme="4" tint="0.79998168889431442"/>
      </patternFill>
    </fill>
    <fill>
      <patternFill patternType="solid">
        <fgColor theme="4" tint="0.39997558519241921"/>
        <bgColor indexed="64"/>
      </patternFill>
    </fill>
    <fill>
      <patternFill patternType="solid">
        <fgColor theme="0" tint="-4.9989318521683403E-2"/>
        <bgColor indexed="64"/>
      </patternFill>
    </fill>
    <fill>
      <patternFill patternType="solid">
        <fgColor rgb="FFF2EFF5"/>
        <bgColor indexed="64"/>
      </patternFill>
    </fill>
  </fills>
  <borders count="3">
    <border>
      <left/>
      <right/>
      <top/>
      <bottom/>
      <diagonal/>
    </border>
    <border>
      <left/>
      <right/>
      <top/>
      <bottom style="thin">
        <color theme="4" tint="0.39997558519241921"/>
      </bottom>
      <diagonal/>
    </border>
    <border>
      <left/>
      <right/>
      <top style="thin">
        <color theme="4" tint="0.39997558519241921"/>
      </top>
      <bottom/>
      <diagonal/>
    </border>
  </borders>
  <cellStyleXfs count="2">
    <xf numFmtId="0" fontId="0" fillId="0" borderId="0"/>
    <xf numFmtId="44" fontId="1" fillId="0" borderId="0" applyFont="0" applyFill="0" applyBorder="0" applyAlignment="0" applyProtection="0"/>
  </cellStyleXfs>
  <cellXfs count="16">
    <xf numFmtId="0" fontId="0" fillId="0" borderId="0" xfId="0"/>
    <xf numFmtId="1" fontId="0" fillId="0" borderId="0" xfId="0" applyNumberFormat="1"/>
    <xf numFmtId="14" fontId="0" fillId="0" borderId="0" xfId="0" applyNumberFormat="1"/>
    <xf numFmtId="0" fontId="0" fillId="0" borderId="0" xfId="0" pivotButton="1"/>
    <xf numFmtId="0" fontId="0" fillId="0" borderId="0" xfId="0" applyAlignment="1">
      <alignment horizontal="left"/>
    </xf>
    <xf numFmtId="0" fontId="2" fillId="2" borderId="1" xfId="0" applyFont="1" applyFill="1" applyBorder="1"/>
    <xf numFmtId="0" fontId="0" fillId="3" borderId="0" xfId="0" applyFill="1"/>
    <xf numFmtId="0" fontId="3" fillId="3" borderId="0" xfId="0" applyFont="1" applyFill="1"/>
    <xf numFmtId="0" fontId="0" fillId="4" borderId="0" xfId="0" applyFill="1"/>
    <xf numFmtId="0" fontId="0" fillId="0" borderId="0" xfId="0" applyAlignment="1">
      <alignment horizontal="left" indent="1"/>
    </xf>
    <xf numFmtId="44" fontId="0" fillId="0" borderId="0" xfId="1" applyFont="1"/>
    <xf numFmtId="44" fontId="2" fillId="2" borderId="2" xfId="1" applyFont="1" applyFill="1" applyBorder="1"/>
    <xf numFmtId="44" fontId="0" fillId="0" borderId="0" xfId="0" applyNumberFormat="1"/>
    <xf numFmtId="0" fontId="5" fillId="3" borderId="0" xfId="0" applyFont="1" applyFill="1"/>
    <xf numFmtId="0" fontId="4" fillId="5" borderId="0" xfId="0" applyFont="1" applyFill="1" applyAlignment="1">
      <alignment horizontal="center"/>
    </xf>
    <xf numFmtId="0" fontId="0" fillId="0" borderId="0" xfId="0" applyNumberFormat="1"/>
  </cellXfs>
  <cellStyles count="2">
    <cellStyle name="Currency" xfId="1" builtinId="4"/>
    <cellStyle name="Normal" xfId="0" builtinId="0"/>
  </cellStyles>
  <dxfs count="12">
    <dxf>
      <numFmt numFmtId="34" formatCode="_(&quot;$&quot;* #,##0.00_);_(&quot;$&quot;* \(#,##0.00\);_(&quot;$&quot;* &quot;-&quot;??_);_(@_)"/>
    </dxf>
    <dxf>
      <numFmt numFmtId="34" formatCode="_(&quot;$&quot;* #,##0.00_);_(&quot;$&quot;* \(#,##0.00\);_(&quot;$&quot;* &quot;-&quot;??_);_(@_)"/>
    </dxf>
    <dxf>
      <numFmt numFmtId="0" formatCode="General"/>
    </dxf>
    <dxf>
      <numFmt numFmtId="0" formatCode="General"/>
    </dxf>
    <dxf>
      <numFmt numFmtId="0" formatCode="General"/>
    </dxf>
    <dxf>
      <numFmt numFmtId="19" formatCode="m/d/yyyy"/>
    </dxf>
    <dxf>
      <numFmt numFmtId="0" formatCode="General"/>
    </dxf>
    <dxf>
      <numFmt numFmtId="0" formatCode="General"/>
    </dxf>
    <dxf>
      <numFmt numFmtId="1" formatCode="0"/>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5.xml"/><Relationship Id="rId13" Type="http://schemas.microsoft.com/office/2007/relationships/slicerCache" Target="slicerCaches/slicerCache1.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pivotCacheDefinition" Target="pivotCache/pivotCacheDefinition4.xml"/><Relationship Id="rId12" Type="http://schemas.openxmlformats.org/officeDocument/2006/relationships/pivotCacheDefinition" Target="pivotCache/pivotCacheDefinition9.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onnections" Target="connections.xml"/><Relationship Id="rId20" Type="http://schemas.openxmlformats.org/officeDocument/2006/relationships/powerPivotData" Target="model/item.data"/><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pivotCacheDefinition" Target="pivotCache/pivotCacheDefinition8.xml"/><Relationship Id="rId5" Type="http://schemas.openxmlformats.org/officeDocument/2006/relationships/pivotCacheDefinition" Target="pivotCache/pivotCacheDefinition2.xml"/><Relationship Id="rId15" Type="http://schemas.openxmlformats.org/officeDocument/2006/relationships/theme" Target="theme/theme1.xml"/><Relationship Id="rId10" Type="http://schemas.openxmlformats.org/officeDocument/2006/relationships/pivotCacheDefinition" Target="pivotCache/pivotCacheDefinition7.xml"/><Relationship Id="rId19" Type="http://schemas.openxmlformats.org/officeDocument/2006/relationships/sheetMetadata" Target="metadata.xml"/><Relationship Id="rId4" Type="http://schemas.openxmlformats.org/officeDocument/2006/relationships/pivotCacheDefinition" Target="pivotCache/pivotCacheDefinition1.xml"/><Relationship Id="rId9" Type="http://schemas.openxmlformats.org/officeDocument/2006/relationships/pivotCacheDefinition" Target="pivotCache/pivotCacheDefinition6.xml"/><Relationship Id="rId14" Type="http://schemas.microsoft.com/office/2007/relationships/slicerCache" Target="slicerCaches/slicerCache2.xml"/><Relationship Id="rId22"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[AustralianHousingDashxlsx.xlsx]Sheet3!PivotTable12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Properties sold by sales date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Sheet3!$B$44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Sheet3!$A$45:$A$51</c:f>
              <c:multiLvlStrCache>
                <c:ptCount val="4"/>
                <c:lvl>
                  <c:pt idx="0">
                    <c:v>Dec</c:v>
                  </c:pt>
                  <c:pt idx="1">
                    <c:v>Jan</c:v>
                  </c:pt>
                  <c:pt idx="2">
                    <c:v>Feb</c:v>
                  </c:pt>
                  <c:pt idx="3">
                    <c:v>Mar</c:v>
                  </c:pt>
                </c:lvl>
                <c:lvl>
                  <c:pt idx="0">
                    <c:v>2024</c:v>
                  </c:pt>
                  <c:pt idx="1">
                    <c:v>2025</c:v>
                  </c:pt>
                </c:lvl>
              </c:multiLvlStrCache>
            </c:multiLvlStrRef>
          </c:cat>
          <c:val>
            <c:numRef>
              <c:f>Sheet3!$B$45:$B$51</c:f>
              <c:numCache>
                <c:formatCode>General</c:formatCode>
                <c:ptCount val="4"/>
                <c:pt idx="0">
                  <c:v>25</c:v>
                </c:pt>
                <c:pt idx="1">
                  <c:v>10</c:v>
                </c:pt>
                <c:pt idx="2">
                  <c:v>21</c:v>
                </c:pt>
                <c:pt idx="3">
                  <c:v>3</c:v>
                </c:pt>
              </c:numCache>
            </c:numRef>
          </c:val>
          <c:extLst>
            <c:ext xmlns:c16="http://schemas.microsoft.com/office/drawing/2014/chart" uri="{C3380CC4-5D6E-409C-BE32-E72D297353CC}">
              <c16:uniqueId val="{00000001-0C3D-42BE-A7F3-102E0C24113D}"/>
            </c:ext>
          </c:extLst>
        </c:ser>
        <c:dLbls>
          <c:dLblPos val="outEnd"/>
          <c:showLegendKey val="0"/>
          <c:showVal val="1"/>
          <c:showCatName val="0"/>
          <c:showSerName val="0"/>
          <c:showPercent val="0"/>
          <c:showBubbleSize val="0"/>
        </c:dLbls>
        <c:gapWidth val="219"/>
        <c:overlap val="-27"/>
        <c:axId val="1102209720"/>
        <c:axId val="1102205760"/>
      </c:barChart>
      <c:catAx>
        <c:axId val="11022097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2205760"/>
        <c:crosses val="autoZero"/>
        <c:auto val="1"/>
        <c:lblAlgn val="ctr"/>
        <c:lblOffset val="100"/>
        <c:noMultiLvlLbl val="0"/>
      </c:catAx>
      <c:valAx>
        <c:axId val="11022057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22097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Correlation</c:v>
          </c:tx>
          <c:spPr>
            <a:ln w="381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strRef>
              <c:f>Sheet3!$A$79:$A$88</c:f>
              <c:strCache>
                <c:ptCount val="10"/>
                <c:pt idx="0">
                  <c:v>1</c:v>
                </c:pt>
                <c:pt idx="1">
                  <c:v>12</c:v>
                </c:pt>
                <c:pt idx="2">
                  <c:v>2</c:v>
                </c:pt>
                <c:pt idx="3">
                  <c:v>3</c:v>
                </c:pt>
                <c:pt idx="4">
                  <c:v>4</c:v>
                </c:pt>
                <c:pt idx="5">
                  <c:v>5</c:v>
                </c:pt>
                <c:pt idx="6">
                  <c:v>6</c:v>
                </c:pt>
                <c:pt idx="7">
                  <c:v>7</c:v>
                </c:pt>
                <c:pt idx="8">
                  <c:v>8</c:v>
                </c:pt>
                <c:pt idx="9">
                  <c:v>9</c:v>
                </c:pt>
              </c:strCache>
            </c:strRef>
          </c:xVal>
          <c:yVal>
            <c:numRef>
              <c:f>Sheet3!$B$79:$B$88</c:f>
              <c:numCache>
                <c:formatCode>General</c:formatCode>
                <c:ptCount val="10"/>
                <c:pt idx="0">
                  <c:v>508286.20689655171</c:v>
                </c:pt>
                <c:pt idx="1">
                  <c:v>6980142</c:v>
                </c:pt>
                <c:pt idx="2">
                  <c:v>727841.94019933557</c:v>
                </c:pt>
                <c:pt idx="3">
                  <c:v>1293491.3414634147</c:v>
                </c:pt>
                <c:pt idx="4">
                  <c:v>2747878.2857142859</c:v>
                </c:pt>
                <c:pt idx="5">
                  <c:v>4474515.1515151514</c:v>
                </c:pt>
                <c:pt idx="6">
                  <c:v>6907555.444444444</c:v>
                </c:pt>
                <c:pt idx="7">
                  <c:v>4713333.333333333</c:v>
                </c:pt>
                <c:pt idx="8">
                  <c:v>4019858</c:v>
                </c:pt>
                <c:pt idx="9">
                  <c:v>1888000</c:v>
                </c:pt>
              </c:numCache>
            </c:numRef>
          </c:yVal>
          <c:smooth val="0"/>
          <c:extLst>
            <c:ext xmlns:c16="http://schemas.microsoft.com/office/drawing/2014/chart" uri="{C3380CC4-5D6E-409C-BE32-E72D297353CC}">
              <c16:uniqueId val="{00000000-80B8-4145-9A10-F1F55BC6D277}"/>
            </c:ext>
          </c:extLst>
        </c:ser>
        <c:dLbls>
          <c:showLegendKey val="0"/>
          <c:showVal val="0"/>
          <c:showCatName val="0"/>
          <c:showSerName val="0"/>
          <c:showPercent val="0"/>
          <c:showBubbleSize val="0"/>
        </c:dLbls>
        <c:axId val="1102104600"/>
        <c:axId val="1102118280"/>
      </c:scatterChart>
      <c:valAx>
        <c:axId val="1102104600"/>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2118280"/>
        <c:crosses val="autoZero"/>
        <c:crossBetween val="midCat"/>
      </c:valAx>
      <c:valAx>
        <c:axId val="11021182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210460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[AustralianHousingDashxlsx.xlsx]Sheet3!PivotTable12</c:name>
    <c:fmtId val="5"/>
  </c:pivotSource>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sz="1600">
                <a:solidFill>
                  <a:schemeClr val="accent3">
                    <a:lumMod val="75000"/>
                  </a:schemeClr>
                </a:solidFill>
                <a:latin typeface="Cambria" panose="02040503050406030204" pitchFamily="18" charset="0"/>
                <a:ea typeface="Cambria" panose="02040503050406030204" pitchFamily="18" charset="0"/>
              </a:rPr>
              <a:t>Properties sold by sales date</a:t>
            </a:r>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Sheet3!$B$44</c:f>
              <c:strCache>
                <c:ptCount val="1"/>
                <c:pt idx="0">
                  <c:v>Total</c:v>
                </c:pt>
              </c:strCache>
            </c:strRef>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multiLvlStrRef>
              <c:f>Sheet3!$A$45:$A$51</c:f>
              <c:multiLvlStrCache>
                <c:ptCount val="4"/>
                <c:lvl>
                  <c:pt idx="0">
                    <c:v>Dec</c:v>
                  </c:pt>
                  <c:pt idx="1">
                    <c:v>Jan</c:v>
                  </c:pt>
                  <c:pt idx="2">
                    <c:v>Feb</c:v>
                  </c:pt>
                  <c:pt idx="3">
                    <c:v>Mar</c:v>
                  </c:pt>
                </c:lvl>
                <c:lvl>
                  <c:pt idx="0">
                    <c:v>2024</c:v>
                  </c:pt>
                  <c:pt idx="1">
                    <c:v>2025</c:v>
                  </c:pt>
                </c:lvl>
              </c:multiLvlStrCache>
            </c:multiLvlStrRef>
          </c:cat>
          <c:val>
            <c:numRef>
              <c:f>Sheet3!$B$45:$B$51</c:f>
              <c:numCache>
                <c:formatCode>General</c:formatCode>
                <c:ptCount val="4"/>
                <c:pt idx="0">
                  <c:v>25</c:v>
                </c:pt>
                <c:pt idx="1">
                  <c:v>10</c:v>
                </c:pt>
                <c:pt idx="2">
                  <c:v>21</c:v>
                </c:pt>
                <c:pt idx="3">
                  <c:v>3</c:v>
                </c:pt>
              </c:numCache>
            </c:numRef>
          </c:val>
          <c:extLst>
            <c:ext xmlns:c16="http://schemas.microsoft.com/office/drawing/2014/chart" uri="{C3380CC4-5D6E-409C-BE32-E72D297353CC}">
              <c16:uniqueId val="{00000001-C492-4512-A5E7-9246867ACA21}"/>
            </c:ext>
          </c:extLst>
        </c:ser>
        <c:dLbls>
          <c:dLblPos val="inEnd"/>
          <c:showLegendKey val="0"/>
          <c:showVal val="1"/>
          <c:showCatName val="0"/>
          <c:showSerName val="0"/>
          <c:showPercent val="0"/>
          <c:showBubbleSize val="0"/>
        </c:dLbls>
        <c:gapWidth val="41"/>
        <c:axId val="1102209720"/>
        <c:axId val="1102205760"/>
      </c:barChart>
      <c:catAx>
        <c:axId val="110220972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1102205760"/>
        <c:crosses val="autoZero"/>
        <c:auto val="1"/>
        <c:lblAlgn val="ctr"/>
        <c:lblOffset val="100"/>
        <c:noMultiLvlLbl val="0"/>
      </c:catAx>
      <c:valAx>
        <c:axId val="1102205760"/>
        <c:scaling>
          <c:orientation val="minMax"/>
        </c:scaling>
        <c:delete val="1"/>
        <c:axPos val="l"/>
        <c:numFmt formatCode="General" sourceLinked="1"/>
        <c:majorTickMark val="none"/>
        <c:minorTickMark val="none"/>
        <c:tickLblPos val="nextTo"/>
        <c:crossAx val="11022097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Correlation between Bedroom vs Sales</a:t>
            </a:r>
            <a:r>
              <a:rPr lang="en-AU" baseline="0"/>
              <a:t> Price</a:t>
            </a:r>
            <a:endParaRPr lang="en-AU"/>
          </a:p>
        </c:rich>
      </c:tx>
      <c:layout>
        <c:manualLayout>
          <c:xMode val="edge"/>
          <c:yMode val="edge"/>
          <c:x val="0.18763888888888888"/>
          <c:y val="3.703703703703703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AU"/>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0"/>
            <c:dispEq val="0"/>
          </c:trendline>
          <c:xVal>
            <c:strRef>
              <c:f>Sheet3!$A$79:$A$88</c:f>
              <c:strCache>
                <c:ptCount val="10"/>
                <c:pt idx="0">
                  <c:v>1</c:v>
                </c:pt>
                <c:pt idx="1">
                  <c:v>12</c:v>
                </c:pt>
                <c:pt idx="2">
                  <c:v>2</c:v>
                </c:pt>
                <c:pt idx="3">
                  <c:v>3</c:v>
                </c:pt>
                <c:pt idx="4">
                  <c:v>4</c:v>
                </c:pt>
                <c:pt idx="5">
                  <c:v>5</c:v>
                </c:pt>
                <c:pt idx="6">
                  <c:v>6</c:v>
                </c:pt>
                <c:pt idx="7">
                  <c:v>7</c:v>
                </c:pt>
                <c:pt idx="8">
                  <c:v>8</c:v>
                </c:pt>
                <c:pt idx="9">
                  <c:v>9</c:v>
                </c:pt>
              </c:strCache>
            </c:strRef>
          </c:xVal>
          <c:yVal>
            <c:numRef>
              <c:f>Sheet3!$B$79:$B$88</c:f>
              <c:numCache>
                <c:formatCode>General</c:formatCode>
                <c:ptCount val="10"/>
                <c:pt idx="0">
                  <c:v>508286.20689655171</c:v>
                </c:pt>
                <c:pt idx="1">
                  <c:v>6980142</c:v>
                </c:pt>
                <c:pt idx="2">
                  <c:v>727841.94019933557</c:v>
                </c:pt>
                <c:pt idx="3">
                  <c:v>1293491.3414634147</c:v>
                </c:pt>
                <c:pt idx="4">
                  <c:v>2747878.2857142859</c:v>
                </c:pt>
                <c:pt idx="5">
                  <c:v>4474515.1515151514</c:v>
                </c:pt>
                <c:pt idx="6">
                  <c:v>6907555.444444444</c:v>
                </c:pt>
                <c:pt idx="7">
                  <c:v>4713333.333333333</c:v>
                </c:pt>
                <c:pt idx="8">
                  <c:v>4019858</c:v>
                </c:pt>
                <c:pt idx="9">
                  <c:v>1888000</c:v>
                </c:pt>
              </c:numCache>
            </c:numRef>
          </c:yVal>
          <c:smooth val="0"/>
          <c:extLst>
            <c:ext xmlns:c16="http://schemas.microsoft.com/office/drawing/2014/chart" uri="{C3380CC4-5D6E-409C-BE32-E72D297353CC}">
              <c16:uniqueId val="{00000001-CD61-43E5-A3AF-50CB41A361C4}"/>
            </c:ext>
          </c:extLst>
        </c:ser>
        <c:dLbls>
          <c:showLegendKey val="0"/>
          <c:showVal val="0"/>
          <c:showCatName val="0"/>
          <c:showSerName val="0"/>
          <c:showPercent val="0"/>
          <c:showBubbleSize val="0"/>
        </c:dLbls>
        <c:axId val="1102104600"/>
        <c:axId val="1102118280"/>
      </c:scatterChart>
      <c:valAx>
        <c:axId val="1102104600"/>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2118280"/>
        <c:crosses val="autoZero"/>
        <c:crossBetween val="midCat"/>
      </c:valAx>
      <c:valAx>
        <c:axId val="11021182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210460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image" Target="../media/image6.svg"/><Relationship Id="rId3" Type="http://schemas.openxmlformats.org/officeDocument/2006/relationships/image" Target="../media/image1.png"/><Relationship Id="rId7" Type="http://schemas.openxmlformats.org/officeDocument/2006/relationships/image" Target="../media/image5.png"/><Relationship Id="rId2" Type="http://schemas.openxmlformats.org/officeDocument/2006/relationships/chart" Target="../charts/chart4.xml"/><Relationship Id="rId1" Type="http://schemas.openxmlformats.org/officeDocument/2006/relationships/chart" Target="../charts/chart3.xml"/><Relationship Id="rId6" Type="http://schemas.openxmlformats.org/officeDocument/2006/relationships/image" Target="../media/image4.svg"/><Relationship Id="rId5" Type="http://schemas.openxmlformats.org/officeDocument/2006/relationships/image" Target="../media/image3.png"/><Relationship Id="rId10" Type="http://schemas.openxmlformats.org/officeDocument/2006/relationships/image" Target="../media/image8.svg"/><Relationship Id="rId4" Type="http://schemas.openxmlformats.org/officeDocument/2006/relationships/image" Target="../media/image2.svg"/><Relationship Id="rId9"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editAs="oneCell">
    <xdr:from>
      <xdr:col>4</xdr:col>
      <xdr:colOff>419100</xdr:colOff>
      <xdr:row>1</xdr:row>
      <xdr:rowOff>161925</xdr:rowOff>
    </xdr:from>
    <xdr:to>
      <xdr:col>7</xdr:col>
      <xdr:colOff>419100</xdr:colOff>
      <xdr:row>15</xdr:row>
      <xdr:rowOff>161925</xdr:rowOff>
    </xdr:to>
    <mc:AlternateContent xmlns:mc="http://schemas.openxmlformats.org/markup-compatibility/2006" xmlns:a14="http://schemas.microsoft.com/office/drawing/2010/main">
      <mc:Choice Requires="a14">
        <xdr:graphicFrame macro="">
          <xdr:nvGraphicFramePr>
            <xdr:cNvPr id="2" name="Suburb">
              <a:extLst>
                <a:ext uri="{FF2B5EF4-FFF2-40B4-BE49-F238E27FC236}">
                  <a16:creationId xmlns:a16="http://schemas.microsoft.com/office/drawing/2014/main" id="{E8CA2058-DB73-6470-3B4B-ED97DF23BD9A}"/>
                </a:ext>
              </a:extLst>
            </xdr:cNvPr>
            <xdr:cNvGraphicFramePr/>
          </xdr:nvGraphicFramePr>
          <xdr:xfrm>
            <a:off x="0" y="0"/>
            <a:ext cx="0" cy="0"/>
          </xdr:xfrm>
          <a:graphic>
            <a:graphicData uri="http://schemas.microsoft.com/office/drawing/2010/slicer">
              <sle:slicer xmlns:sle="http://schemas.microsoft.com/office/drawing/2010/slicer" name="Suburb"/>
            </a:graphicData>
          </a:graphic>
        </xdr:graphicFrame>
      </mc:Choice>
      <mc:Fallback xmlns="">
        <xdr:sp macro="" textlink="">
          <xdr:nvSpPr>
            <xdr:cNvPr id="0" name=""/>
            <xdr:cNvSpPr>
              <a:spLocks noTextEdit="1"/>
            </xdr:cNvSpPr>
          </xdr:nvSpPr>
          <xdr:spPr>
            <a:xfrm>
              <a:off x="4724400" y="352425"/>
              <a:ext cx="1828800" cy="2667000"/>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66675</xdr:colOff>
      <xdr:row>37</xdr:row>
      <xdr:rowOff>109537</xdr:rowOff>
    </xdr:from>
    <xdr:to>
      <xdr:col>13</xdr:col>
      <xdr:colOff>371475</xdr:colOff>
      <xdr:row>51</xdr:row>
      <xdr:rowOff>185737</xdr:rowOff>
    </xdr:to>
    <xdr:graphicFrame macro="">
      <xdr:nvGraphicFramePr>
        <xdr:cNvPr id="6" name="Chart 5">
          <a:extLst>
            <a:ext uri="{FF2B5EF4-FFF2-40B4-BE49-F238E27FC236}">
              <a16:creationId xmlns:a16="http://schemas.microsoft.com/office/drawing/2014/main" id="{8A44D3FD-3A3B-CF60-1422-3AF69D7027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371475</xdr:colOff>
      <xdr:row>80</xdr:row>
      <xdr:rowOff>90487</xdr:rowOff>
    </xdr:from>
    <xdr:to>
      <xdr:col>15</xdr:col>
      <xdr:colOff>66675</xdr:colOff>
      <xdr:row>94</xdr:row>
      <xdr:rowOff>166687</xdr:rowOff>
    </xdr:to>
    <xdr:graphicFrame macro="">
      <xdr:nvGraphicFramePr>
        <xdr:cNvPr id="7" name="Chart 6">
          <a:extLst>
            <a:ext uri="{FF2B5EF4-FFF2-40B4-BE49-F238E27FC236}">
              <a16:creationId xmlns:a16="http://schemas.microsoft.com/office/drawing/2014/main" id="{52A38AD8-9A3C-C9D0-438D-BA24B837809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7</xdr:col>
      <xdr:colOff>133350</xdr:colOff>
      <xdr:row>15</xdr:row>
      <xdr:rowOff>171450</xdr:rowOff>
    </xdr:from>
    <xdr:to>
      <xdr:col>10</xdr:col>
      <xdr:colOff>133350</xdr:colOff>
      <xdr:row>29</xdr:row>
      <xdr:rowOff>171450</xdr:rowOff>
    </xdr:to>
    <mc:AlternateContent xmlns:mc="http://schemas.openxmlformats.org/markup-compatibility/2006" xmlns:a14="http://schemas.microsoft.com/office/drawing/2010/main">
      <mc:Choice Requires="a14">
        <xdr:graphicFrame macro="">
          <xdr:nvGraphicFramePr>
            <xdr:cNvPr id="3" name="Price Range">
              <a:extLst>
                <a:ext uri="{FF2B5EF4-FFF2-40B4-BE49-F238E27FC236}">
                  <a16:creationId xmlns:a16="http://schemas.microsoft.com/office/drawing/2014/main" id="{AFE04B5A-12E4-B40F-0DA9-FFA53307E205}"/>
                </a:ext>
              </a:extLst>
            </xdr:cNvPr>
            <xdr:cNvGraphicFramePr/>
          </xdr:nvGraphicFramePr>
          <xdr:xfrm>
            <a:off x="0" y="0"/>
            <a:ext cx="0" cy="0"/>
          </xdr:xfrm>
          <a:graphic>
            <a:graphicData uri="http://schemas.microsoft.com/office/drawing/2010/slicer">
              <sle:slicer xmlns:sle="http://schemas.microsoft.com/office/drawing/2010/slicer" name="Price Range"/>
            </a:graphicData>
          </a:graphic>
        </xdr:graphicFrame>
      </mc:Choice>
      <mc:Fallback xmlns="">
        <xdr:sp macro="" textlink="">
          <xdr:nvSpPr>
            <xdr:cNvPr id="0" name=""/>
            <xdr:cNvSpPr>
              <a:spLocks noTextEdit="1"/>
            </xdr:cNvSpPr>
          </xdr:nvSpPr>
          <xdr:spPr>
            <a:xfrm>
              <a:off x="6267450" y="3028950"/>
              <a:ext cx="1828800" cy="2667000"/>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200025</xdr:colOff>
      <xdr:row>9</xdr:row>
      <xdr:rowOff>19050</xdr:rowOff>
    </xdr:from>
    <xdr:to>
      <xdr:col>3</xdr:col>
      <xdr:colOff>200025</xdr:colOff>
      <xdr:row>23</xdr:row>
      <xdr:rowOff>0</xdr:rowOff>
    </xdr:to>
    <mc:AlternateContent xmlns:mc="http://schemas.openxmlformats.org/markup-compatibility/2006" xmlns:a14="http://schemas.microsoft.com/office/drawing/2010/main">
      <mc:Choice Requires="a14">
        <xdr:graphicFrame macro="">
          <xdr:nvGraphicFramePr>
            <xdr:cNvPr id="2" name="Suburb 1">
              <a:extLst>
                <a:ext uri="{FF2B5EF4-FFF2-40B4-BE49-F238E27FC236}">
                  <a16:creationId xmlns:a16="http://schemas.microsoft.com/office/drawing/2014/main" id="{45BB0BC7-A696-4A01-A356-C8EBCA87E6F1}"/>
                </a:ext>
              </a:extLst>
            </xdr:cNvPr>
            <xdr:cNvGraphicFramePr/>
          </xdr:nvGraphicFramePr>
          <xdr:xfrm>
            <a:off x="0" y="0"/>
            <a:ext cx="0" cy="0"/>
          </xdr:xfrm>
          <a:graphic>
            <a:graphicData uri="http://schemas.microsoft.com/office/drawing/2010/slicer">
              <sle:slicer xmlns:sle="http://schemas.microsoft.com/office/drawing/2010/slicer" name="Suburb 1"/>
            </a:graphicData>
          </a:graphic>
        </xdr:graphicFrame>
      </mc:Choice>
      <mc:Fallback xmlns="">
        <xdr:sp macro="" textlink="">
          <xdr:nvSpPr>
            <xdr:cNvPr id="0" name=""/>
            <xdr:cNvSpPr>
              <a:spLocks noTextEdit="1"/>
            </xdr:cNvSpPr>
          </xdr:nvSpPr>
          <xdr:spPr>
            <a:xfrm>
              <a:off x="200025" y="1943100"/>
              <a:ext cx="1828800" cy="2667000"/>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9</xdr:col>
      <xdr:colOff>390525</xdr:colOff>
      <xdr:row>8</xdr:row>
      <xdr:rowOff>171450</xdr:rowOff>
    </xdr:from>
    <xdr:to>
      <xdr:col>17</xdr:col>
      <xdr:colOff>85725</xdr:colOff>
      <xdr:row>23</xdr:row>
      <xdr:rowOff>57150</xdr:rowOff>
    </xdr:to>
    <xdr:graphicFrame macro="">
      <xdr:nvGraphicFramePr>
        <xdr:cNvPr id="4" name="Chart 3">
          <a:extLst>
            <a:ext uri="{FF2B5EF4-FFF2-40B4-BE49-F238E27FC236}">
              <a16:creationId xmlns:a16="http://schemas.microsoft.com/office/drawing/2014/main" id="{BD0F7024-EFE7-4DC9-8765-BEEE85D481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5</xdr:col>
      <xdr:colOff>942975</xdr:colOff>
      <xdr:row>1</xdr:row>
      <xdr:rowOff>95250</xdr:rowOff>
    </xdr:from>
    <xdr:to>
      <xdr:col>9</xdr:col>
      <xdr:colOff>119063</xdr:colOff>
      <xdr:row>7</xdr:row>
      <xdr:rowOff>9526</xdr:rowOff>
    </xdr:to>
    <xdr:grpSp>
      <xdr:nvGrpSpPr>
        <xdr:cNvPr id="5" name="Group 4">
          <a:extLst>
            <a:ext uri="{FF2B5EF4-FFF2-40B4-BE49-F238E27FC236}">
              <a16:creationId xmlns:a16="http://schemas.microsoft.com/office/drawing/2014/main" id="{376CF2E2-D510-428F-A85A-0E5E2F5FD980}"/>
            </a:ext>
          </a:extLst>
        </xdr:cNvPr>
        <xdr:cNvGrpSpPr/>
      </xdr:nvGrpSpPr>
      <xdr:grpSpPr>
        <a:xfrm>
          <a:off x="4311817" y="285750"/>
          <a:ext cx="2805614" cy="1267829"/>
          <a:chOff x="4538662" y="352424"/>
          <a:chExt cx="2795588" cy="1285874"/>
        </a:xfrm>
      </xdr:grpSpPr>
      <xdr:sp macro="" textlink="">
        <xdr:nvSpPr>
          <xdr:cNvPr id="6" name="Rectangle: Top Corners Rounded 5">
            <a:extLst>
              <a:ext uri="{FF2B5EF4-FFF2-40B4-BE49-F238E27FC236}">
                <a16:creationId xmlns:a16="http://schemas.microsoft.com/office/drawing/2014/main" id="{32CAEC90-7137-AA8B-767B-F03D5D95A524}"/>
              </a:ext>
            </a:extLst>
          </xdr:cNvPr>
          <xdr:cNvSpPr/>
        </xdr:nvSpPr>
        <xdr:spPr>
          <a:xfrm rot="16200000">
            <a:off x="4529646" y="361440"/>
            <a:ext cx="1285874" cy="1267841"/>
          </a:xfrm>
          <a:prstGeom prst="round2Same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sp macro="" textlink="">
        <xdr:nvSpPr>
          <xdr:cNvPr id="7" name="Rectangle: Top Corners Rounded 6">
            <a:extLst>
              <a:ext uri="{FF2B5EF4-FFF2-40B4-BE49-F238E27FC236}">
                <a16:creationId xmlns:a16="http://schemas.microsoft.com/office/drawing/2014/main" id="{44A4BEAB-D740-1DDD-1EDF-FAE4736086F6}"/>
              </a:ext>
            </a:extLst>
          </xdr:cNvPr>
          <xdr:cNvSpPr/>
        </xdr:nvSpPr>
        <xdr:spPr>
          <a:xfrm rot="5400000">
            <a:off x="5481300" y="-224931"/>
            <a:ext cx="1265303" cy="2440596"/>
          </a:xfrm>
          <a:prstGeom prst="round2Same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AU" sz="1100"/>
          </a:p>
        </xdr:txBody>
      </xdr:sp>
      <xdr:cxnSp macro="">
        <xdr:nvCxnSpPr>
          <xdr:cNvPr id="8" name="Straight Connector 7">
            <a:extLst>
              <a:ext uri="{FF2B5EF4-FFF2-40B4-BE49-F238E27FC236}">
                <a16:creationId xmlns:a16="http://schemas.microsoft.com/office/drawing/2014/main" id="{E9B6823C-785B-6290-D2D9-FCE6F3D4BF29}"/>
              </a:ext>
            </a:extLst>
          </xdr:cNvPr>
          <xdr:cNvCxnSpPr/>
        </xdr:nvCxnSpPr>
        <xdr:spPr>
          <a:xfrm>
            <a:off x="5429206" y="599313"/>
            <a:ext cx="0" cy="894969"/>
          </a:xfrm>
          <a:prstGeom prst="line">
            <a:avLst/>
          </a:prstGeom>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absolute">
    <xdr:from>
      <xdr:col>21</xdr:col>
      <xdr:colOff>28575</xdr:colOff>
      <xdr:row>1</xdr:row>
      <xdr:rowOff>123825</xdr:rowOff>
    </xdr:from>
    <xdr:to>
      <xdr:col>25</xdr:col>
      <xdr:colOff>385763</xdr:colOff>
      <xdr:row>7</xdr:row>
      <xdr:rowOff>38101</xdr:rowOff>
    </xdr:to>
    <xdr:grpSp>
      <xdr:nvGrpSpPr>
        <xdr:cNvPr id="9" name="Group 8">
          <a:extLst>
            <a:ext uri="{FF2B5EF4-FFF2-40B4-BE49-F238E27FC236}">
              <a16:creationId xmlns:a16="http://schemas.microsoft.com/office/drawing/2014/main" id="{643C111A-D781-4992-B28A-BF4599E0A338}"/>
            </a:ext>
          </a:extLst>
        </xdr:cNvPr>
        <xdr:cNvGrpSpPr/>
      </xdr:nvGrpSpPr>
      <xdr:grpSpPr>
        <a:xfrm>
          <a:off x="14366207" y="314325"/>
          <a:ext cx="2803609" cy="1267829"/>
          <a:chOff x="4538662" y="352424"/>
          <a:chExt cx="2795588" cy="1285874"/>
        </a:xfrm>
      </xdr:grpSpPr>
      <xdr:sp macro="" textlink="">
        <xdr:nvSpPr>
          <xdr:cNvPr id="10" name="Rectangle: Top Corners Rounded 9">
            <a:extLst>
              <a:ext uri="{FF2B5EF4-FFF2-40B4-BE49-F238E27FC236}">
                <a16:creationId xmlns:a16="http://schemas.microsoft.com/office/drawing/2014/main" id="{88D2D1E7-B9E0-15F3-B221-438E556D30AD}"/>
              </a:ext>
            </a:extLst>
          </xdr:cNvPr>
          <xdr:cNvSpPr/>
        </xdr:nvSpPr>
        <xdr:spPr>
          <a:xfrm rot="16200000">
            <a:off x="4529646" y="361440"/>
            <a:ext cx="1285874" cy="1267841"/>
          </a:xfrm>
          <a:prstGeom prst="round2Same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sp macro="" textlink="">
        <xdr:nvSpPr>
          <xdr:cNvPr id="11" name="Rectangle: Top Corners Rounded 10">
            <a:extLst>
              <a:ext uri="{FF2B5EF4-FFF2-40B4-BE49-F238E27FC236}">
                <a16:creationId xmlns:a16="http://schemas.microsoft.com/office/drawing/2014/main" id="{B0BF6C30-0313-C193-5400-9D6036CDFDE0}"/>
              </a:ext>
            </a:extLst>
          </xdr:cNvPr>
          <xdr:cNvSpPr/>
        </xdr:nvSpPr>
        <xdr:spPr>
          <a:xfrm rot="5400000">
            <a:off x="5481300" y="-224931"/>
            <a:ext cx="1265303" cy="2440596"/>
          </a:xfrm>
          <a:prstGeom prst="round2Same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AU" sz="1100"/>
          </a:p>
        </xdr:txBody>
      </xdr:sp>
      <xdr:cxnSp macro="">
        <xdr:nvCxnSpPr>
          <xdr:cNvPr id="12" name="Straight Connector 11">
            <a:extLst>
              <a:ext uri="{FF2B5EF4-FFF2-40B4-BE49-F238E27FC236}">
                <a16:creationId xmlns:a16="http://schemas.microsoft.com/office/drawing/2014/main" id="{0C2DDC1F-E5B1-CF84-0701-139267A2DD91}"/>
              </a:ext>
            </a:extLst>
          </xdr:cNvPr>
          <xdr:cNvCxnSpPr/>
        </xdr:nvCxnSpPr>
        <xdr:spPr>
          <a:xfrm>
            <a:off x="5429206" y="599313"/>
            <a:ext cx="0" cy="894969"/>
          </a:xfrm>
          <a:prstGeom prst="line">
            <a:avLst/>
          </a:prstGeom>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absolute">
    <xdr:from>
      <xdr:col>15</xdr:col>
      <xdr:colOff>295275</xdr:colOff>
      <xdr:row>1</xdr:row>
      <xdr:rowOff>123825</xdr:rowOff>
    </xdr:from>
    <xdr:to>
      <xdr:col>20</xdr:col>
      <xdr:colOff>42863</xdr:colOff>
      <xdr:row>7</xdr:row>
      <xdr:rowOff>38101</xdr:rowOff>
    </xdr:to>
    <xdr:grpSp>
      <xdr:nvGrpSpPr>
        <xdr:cNvPr id="13" name="Group 12">
          <a:extLst>
            <a:ext uri="{FF2B5EF4-FFF2-40B4-BE49-F238E27FC236}">
              <a16:creationId xmlns:a16="http://schemas.microsoft.com/office/drawing/2014/main" id="{B5A57403-215B-4994-893C-F0BCED2CC8CE}"/>
            </a:ext>
          </a:extLst>
        </xdr:cNvPr>
        <xdr:cNvGrpSpPr/>
      </xdr:nvGrpSpPr>
      <xdr:grpSpPr>
        <a:xfrm>
          <a:off x="10963275" y="314325"/>
          <a:ext cx="2805614" cy="1267829"/>
          <a:chOff x="4538662" y="352424"/>
          <a:chExt cx="2795588" cy="1285874"/>
        </a:xfrm>
      </xdr:grpSpPr>
      <xdr:sp macro="" textlink="">
        <xdr:nvSpPr>
          <xdr:cNvPr id="14" name="Rectangle: Top Corners Rounded 13">
            <a:extLst>
              <a:ext uri="{FF2B5EF4-FFF2-40B4-BE49-F238E27FC236}">
                <a16:creationId xmlns:a16="http://schemas.microsoft.com/office/drawing/2014/main" id="{8E748110-31DB-065C-9178-E4A28EAC6736}"/>
              </a:ext>
            </a:extLst>
          </xdr:cNvPr>
          <xdr:cNvSpPr/>
        </xdr:nvSpPr>
        <xdr:spPr>
          <a:xfrm rot="16200000">
            <a:off x="4529646" y="361440"/>
            <a:ext cx="1285874" cy="1267841"/>
          </a:xfrm>
          <a:prstGeom prst="round2Same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sp macro="" textlink="">
        <xdr:nvSpPr>
          <xdr:cNvPr id="15" name="Rectangle: Top Corners Rounded 14">
            <a:extLst>
              <a:ext uri="{FF2B5EF4-FFF2-40B4-BE49-F238E27FC236}">
                <a16:creationId xmlns:a16="http://schemas.microsoft.com/office/drawing/2014/main" id="{B95A325A-F345-24BB-41A2-991B1A2B7A6F}"/>
              </a:ext>
            </a:extLst>
          </xdr:cNvPr>
          <xdr:cNvSpPr/>
        </xdr:nvSpPr>
        <xdr:spPr>
          <a:xfrm rot="5400000">
            <a:off x="5481300" y="-224931"/>
            <a:ext cx="1265303" cy="2440596"/>
          </a:xfrm>
          <a:prstGeom prst="round2Same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AU" sz="1100"/>
          </a:p>
        </xdr:txBody>
      </xdr:sp>
      <xdr:cxnSp macro="">
        <xdr:nvCxnSpPr>
          <xdr:cNvPr id="16" name="Straight Connector 15">
            <a:extLst>
              <a:ext uri="{FF2B5EF4-FFF2-40B4-BE49-F238E27FC236}">
                <a16:creationId xmlns:a16="http://schemas.microsoft.com/office/drawing/2014/main" id="{D515F43E-5640-9938-8A8F-36971E6C6368}"/>
              </a:ext>
            </a:extLst>
          </xdr:cNvPr>
          <xdr:cNvCxnSpPr/>
        </xdr:nvCxnSpPr>
        <xdr:spPr>
          <a:xfrm>
            <a:off x="5429206" y="599313"/>
            <a:ext cx="0" cy="894969"/>
          </a:xfrm>
          <a:prstGeom prst="line">
            <a:avLst/>
          </a:prstGeom>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absolute">
    <xdr:from>
      <xdr:col>9</xdr:col>
      <xdr:colOff>571500</xdr:colOff>
      <xdr:row>1</xdr:row>
      <xdr:rowOff>95250</xdr:rowOff>
    </xdr:from>
    <xdr:to>
      <xdr:col>14</xdr:col>
      <xdr:colOff>319088</xdr:colOff>
      <xdr:row>7</xdr:row>
      <xdr:rowOff>9526</xdr:rowOff>
    </xdr:to>
    <xdr:grpSp>
      <xdr:nvGrpSpPr>
        <xdr:cNvPr id="17" name="Group 16">
          <a:extLst>
            <a:ext uri="{FF2B5EF4-FFF2-40B4-BE49-F238E27FC236}">
              <a16:creationId xmlns:a16="http://schemas.microsoft.com/office/drawing/2014/main" id="{894A9030-151C-4661-A8A3-1279B9061E8A}"/>
            </a:ext>
          </a:extLst>
        </xdr:cNvPr>
        <xdr:cNvGrpSpPr/>
      </xdr:nvGrpSpPr>
      <xdr:grpSpPr>
        <a:xfrm>
          <a:off x="7569868" y="285750"/>
          <a:ext cx="2805615" cy="1267829"/>
          <a:chOff x="4538662" y="352424"/>
          <a:chExt cx="2795588" cy="1285874"/>
        </a:xfrm>
      </xdr:grpSpPr>
      <xdr:sp macro="" textlink="">
        <xdr:nvSpPr>
          <xdr:cNvPr id="18" name="Rectangle: Top Corners Rounded 17">
            <a:extLst>
              <a:ext uri="{FF2B5EF4-FFF2-40B4-BE49-F238E27FC236}">
                <a16:creationId xmlns:a16="http://schemas.microsoft.com/office/drawing/2014/main" id="{4D4B861D-1146-2807-CF7E-0137F09BCE96}"/>
              </a:ext>
            </a:extLst>
          </xdr:cNvPr>
          <xdr:cNvSpPr/>
        </xdr:nvSpPr>
        <xdr:spPr>
          <a:xfrm rot="16200000">
            <a:off x="4529646" y="361440"/>
            <a:ext cx="1285874" cy="1267841"/>
          </a:xfrm>
          <a:prstGeom prst="round2Same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sp macro="" textlink="">
        <xdr:nvSpPr>
          <xdr:cNvPr id="19" name="Rectangle: Top Corners Rounded 18">
            <a:extLst>
              <a:ext uri="{FF2B5EF4-FFF2-40B4-BE49-F238E27FC236}">
                <a16:creationId xmlns:a16="http://schemas.microsoft.com/office/drawing/2014/main" id="{27AA9D21-1D9D-F850-1CD1-3AD09A05FE16}"/>
              </a:ext>
            </a:extLst>
          </xdr:cNvPr>
          <xdr:cNvSpPr/>
        </xdr:nvSpPr>
        <xdr:spPr>
          <a:xfrm rot="5400000">
            <a:off x="5481300" y="-224931"/>
            <a:ext cx="1265303" cy="2440596"/>
          </a:xfrm>
          <a:prstGeom prst="round2Same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AU" sz="1100"/>
          </a:p>
        </xdr:txBody>
      </xdr:sp>
      <xdr:cxnSp macro="">
        <xdr:nvCxnSpPr>
          <xdr:cNvPr id="20" name="Straight Connector 19">
            <a:extLst>
              <a:ext uri="{FF2B5EF4-FFF2-40B4-BE49-F238E27FC236}">
                <a16:creationId xmlns:a16="http://schemas.microsoft.com/office/drawing/2014/main" id="{19A4DFC2-822C-A255-3242-5B329F6A56C3}"/>
              </a:ext>
            </a:extLst>
          </xdr:cNvPr>
          <xdr:cNvCxnSpPr/>
        </xdr:nvCxnSpPr>
        <xdr:spPr>
          <a:xfrm>
            <a:off x="5429206" y="599313"/>
            <a:ext cx="0" cy="894969"/>
          </a:xfrm>
          <a:prstGeom prst="line">
            <a:avLst/>
          </a:prstGeom>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absolute">
    <xdr:from>
      <xdr:col>6</xdr:col>
      <xdr:colOff>885825</xdr:colOff>
      <xdr:row>4</xdr:row>
      <xdr:rowOff>123825</xdr:rowOff>
    </xdr:from>
    <xdr:to>
      <xdr:col>8</xdr:col>
      <xdr:colOff>533400</xdr:colOff>
      <xdr:row>6</xdr:row>
      <xdr:rowOff>0</xdr:rowOff>
    </xdr:to>
    <xdr:sp macro="" textlink="">
      <xdr:nvSpPr>
        <xdr:cNvPr id="21" name="TextBox 20">
          <a:extLst>
            <a:ext uri="{FF2B5EF4-FFF2-40B4-BE49-F238E27FC236}">
              <a16:creationId xmlns:a16="http://schemas.microsoft.com/office/drawing/2014/main" id="{6DA65F67-D0D9-4FE9-A01D-06E6A4E234CD}"/>
            </a:ext>
          </a:extLst>
        </xdr:cNvPr>
        <xdr:cNvSpPr txBox="1"/>
      </xdr:nvSpPr>
      <xdr:spPr>
        <a:xfrm>
          <a:off x="5248275" y="1057275"/>
          <a:ext cx="1657350" cy="2952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400" b="1">
              <a:solidFill>
                <a:schemeClr val="accent1">
                  <a:lumMod val="75000"/>
                </a:schemeClr>
              </a:solidFill>
              <a:latin typeface="Calibri" panose="020F0502020204030204" pitchFamily="34" charset="0"/>
              <a:cs typeface="Calibri" panose="020F0502020204030204" pitchFamily="34" charset="0"/>
            </a:rPr>
            <a:t>PROPERTIES SOLD</a:t>
          </a:r>
        </a:p>
      </xdr:txBody>
    </xdr:sp>
    <xdr:clientData/>
  </xdr:twoCellAnchor>
  <xdr:twoCellAnchor editAs="absolute">
    <xdr:from>
      <xdr:col>22</xdr:col>
      <xdr:colOff>352425</xdr:colOff>
      <xdr:row>4</xdr:row>
      <xdr:rowOff>161925</xdr:rowOff>
    </xdr:from>
    <xdr:to>
      <xdr:col>24</xdr:col>
      <xdr:colOff>552449</xdr:colOff>
      <xdr:row>6</xdr:row>
      <xdr:rowOff>38100</xdr:rowOff>
    </xdr:to>
    <xdr:sp macro="" textlink="">
      <xdr:nvSpPr>
        <xdr:cNvPr id="22" name="TextBox 21">
          <a:extLst>
            <a:ext uri="{FF2B5EF4-FFF2-40B4-BE49-F238E27FC236}">
              <a16:creationId xmlns:a16="http://schemas.microsoft.com/office/drawing/2014/main" id="{4914BC66-5296-4AE4-988C-C68B20B8445D}"/>
            </a:ext>
          </a:extLst>
        </xdr:cNvPr>
        <xdr:cNvSpPr txBox="1"/>
      </xdr:nvSpPr>
      <xdr:spPr>
        <a:xfrm>
          <a:off x="15259050" y="1095375"/>
          <a:ext cx="1419224" cy="2952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400" b="1">
              <a:solidFill>
                <a:schemeClr val="accent1">
                  <a:lumMod val="75000"/>
                </a:schemeClr>
              </a:solidFill>
              <a:latin typeface="Calibri" panose="020F0502020204030204" pitchFamily="34" charset="0"/>
              <a:cs typeface="Calibri" panose="020F0502020204030204" pitchFamily="34" charset="0"/>
            </a:rPr>
            <a:t>UNIT</a:t>
          </a:r>
        </a:p>
      </xdr:txBody>
    </xdr:sp>
    <xdr:clientData/>
  </xdr:twoCellAnchor>
  <xdr:twoCellAnchor editAs="absolute">
    <xdr:from>
      <xdr:col>16</xdr:col>
      <xdr:colOff>600075</xdr:colOff>
      <xdr:row>4</xdr:row>
      <xdr:rowOff>171450</xdr:rowOff>
    </xdr:from>
    <xdr:to>
      <xdr:col>19</xdr:col>
      <xdr:colOff>190499</xdr:colOff>
      <xdr:row>6</xdr:row>
      <xdr:rowOff>47625</xdr:rowOff>
    </xdr:to>
    <xdr:sp macro="" textlink="">
      <xdr:nvSpPr>
        <xdr:cNvPr id="23" name="TextBox 22">
          <a:extLst>
            <a:ext uri="{FF2B5EF4-FFF2-40B4-BE49-F238E27FC236}">
              <a16:creationId xmlns:a16="http://schemas.microsoft.com/office/drawing/2014/main" id="{F88482E1-89A6-498C-B1F1-23729EED41EE}"/>
            </a:ext>
          </a:extLst>
        </xdr:cNvPr>
        <xdr:cNvSpPr txBox="1"/>
      </xdr:nvSpPr>
      <xdr:spPr>
        <a:xfrm>
          <a:off x="11849100" y="1104900"/>
          <a:ext cx="1419224" cy="2952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400" b="1">
              <a:solidFill>
                <a:schemeClr val="accent1">
                  <a:lumMod val="75000"/>
                </a:schemeClr>
              </a:solidFill>
              <a:latin typeface="Calibri" panose="020F0502020204030204" pitchFamily="34" charset="0"/>
              <a:cs typeface="Calibri" panose="020F0502020204030204" pitchFamily="34" charset="0"/>
            </a:rPr>
            <a:t>HOUSE</a:t>
          </a:r>
        </a:p>
      </xdr:txBody>
    </xdr:sp>
    <xdr:clientData/>
  </xdr:twoCellAnchor>
  <xdr:twoCellAnchor editAs="absolute">
    <xdr:from>
      <xdr:col>11</xdr:col>
      <xdr:colOff>304800</xdr:colOff>
      <xdr:row>4</xdr:row>
      <xdr:rowOff>133350</xdr:rowOff>
    </xdr:from>
    <xdr:to>
      <xdr:col>13</xdr:col>
      <xdr:colOff>504824</xdr:colOff>
      <xdr:row>6</xdr:row>
      <xdr:rowOff>9525</xdr:rowOff>
    </xdr:to>
    <xdr:sp macro="" textlink="">
      <xdr:nvSpPr>
        <xdr:cNvPr id="24" name="TextBox 23">
          <a:extLst>
            <a:ext uri="{FF2B5EF4-FFF2-40B4-BE49-F238E27FC236}">
              <a16:creationId xmlns:a16="http://schemas.microsoft.com/office/drawing/2014/main" id="{37D522D2-A482-4A9F-B59A-01285B78D945}"/>
            </a:ext>
          </a:extLst>
        </xdr:cNvPr>
        <xdr:cNvSpPr txBox="1"/>
      </xdr:nvSpPr>
      <xdr:spPr>
        <a:xfrm>
          <a:off x="8505825" y="1066800"/>
          <a:ext cx="1419224" cy="2952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400" b="1">
              <a:solidFill>
                <a:schemeClr val="accent1">
                  <a:lumMod val="75000"/>
                </a:schemeClr>
              </a:solidFill>
              <a:latin typeface="Calibri" panose="020F0502020204030204" pitchFamily="34" charset="0"/>
              <a:cs typeface="Calibri" panose="020F0502020204030204" pitchFamily="34" charset="0"/>
            </a:rPr>
            <a:t>MEDIAN PRICE</a:t>
          </a:r>
        </a:p>
      </xdr:txBody>
    </xdr:sp>
    <xdr:clientData/>
  </xdr:twoCellAnchor>
  <xdr:twoCellAnchor editAs="absolute">
    <xdr:from>
      <xdr:col>6</xdr:col>
      <xdr:colOff>876301</xdr:colOff>
      <xdr:row>3</xdr:row>
      <xdr:rowOff>161925</xdr:rowOff>
    </xdr:from>
    <xdr:to>
      <xdr:col>7</xdr:col>
      <xdr:colOff>371476</xdr:colOff>
      <xdr:row>4</xdr:row>
      <xdr:rowOff>161925</xdr:rowOff>
    </xdr:to>
    <xdr:sp macro="" textlink="Sheet3!B6">
      <xdr:nvSpPr>
        <xdr:cNvPr id="25" name="TextBox 24">
          <a:extLst>
            <a:ext uri="{FF2B5EF4-FFF2-40B4-BE49-F238E27FC236}">
              <a16:creationId xmlns:a16="http://schemas.microsoft.com/office/drawing/2014/main" id="{356DFE37-D337-42CD-9916-69025C64B7FB}"/>
            </a:ext>
          </a:extLst>
        </xdr:cNvPr>
        <xdr:cNvSpPr txBox="1"/>
      </xdr:nvSpPr>
      <xdr:spPr>
        <a:xfrm>
          <a:off x="5238751" y="733425"/>
          <a:ext cx="895350" cy="3619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79FA27F-5192-410B-9F43-98A259A8E32C}" type="TxLink">
            <a:rPr lang="en-US" sz="1800" b="1" i="0" u="none" strike="noStrike">
              <a:solidFill>
                <a:schemeClr val="accent1">
                  <a:lumMod val="75000"/>
                </a:schemeClr>
              </a:solidFill>
              <a:latin typeface="Aptos Narrow"/>
            </a:rPr>
            <a:pPr/>
            <a:t>59</a:t>
          </a:fld>
          <a:endParaRPr lang="en-AU" sz="1800" b="1">
            <a:solidFill>
              <a:schemeClr val="accent1">
                <a:lumMod val="75000"/>
              </a:schemeClr>
            </a:solidFill>
          </a:endParaRPr>
        </a:p>
      </xdr:txBody>
    </xdr:sp>
    <xdr:clientData/>
  </xdr:twoCellAnchor>
  <xdr:twoCellAnchor editAs="absolute">
    <xdr:from>
      <xdr:col>22</xdr:col>
      <xdr:colOff>390525</xdr:colOff>
      <xdr:row>3</xdr:row>
      <xdr:rowOff>209550</xdr:rowOff>
    </xdr:from>
    <xdr:to>
      <xdr:col>23</xdr:col>
      <xdr:colOff>400050</xdr:colOff>
      <xdr:row>4</xdr:row>
      <xdr:rowOff>209550</xdr:rowOff>
    </xdr:to>
    <xdr:sp macro="" textlink="Sheet3!B5">
      <xdr:nvSpPr>
        <xdr:cNvPr id="26" name="TextBox 25">
          <a:extLst>
            <a:ext uri="{FF2B5EF4-FFF2-40B4-BE49-F238E27FC236}">
              <a16:creationId xmlns:a16="http://schemas.microsoft.com/office/drawing/2014/main" id="{04684E3F-5F20-4013-ADE3-4B93D3CB87F9}"/>
            </a:ext>
          </a:extLst>
        </xdr:cNvPr>
        <xdr:cNvSpPr txBox="1"/>
      </xdr:nvSpPr>
      <xdr:spPr>
        <a:xfrm>
          <a:off x="15297150" y="781050"/>
          <a:ext cx="619125" cy="3619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5673C9DD-B09A-478C-8CA4-0730B691CF4A}" type="TxLink">
            <a:rPr lang="en-US" sz="1800" b="1" i="0" u="none" strike="noStrike">
              <a:solidFill>
                <a:schemeClr val="accent1">
                  <a:lumMod val="75000"/>
                </a:schemeClr>
              </a:solidFill>
              <a:latin typeface="Aptos Narrow"/>
              <a:ea typeface="+mn-ea"/>
              <a:cs typeface="+mn-cs"/>
            </a:rPr>
            <a:pPr marL="0" indent="0"/>
            <a:t>5</a:t>
          </a:fld>
          <a:endParaRPr lang="en-AU" sz="1800" b="1" i="0" u="none" strike="noStrike">
            <a:solidFill>
              <a:schemeClr val="accent1">
                <a:lumMod val="75000"/>
              </a:schemeClr>
            </a:solidFill>
            <a:latin typeface="Tw Cen MT"/>
            <a:ea typeface="+mn-ea"/>
            <a:cs typeface="+mn-cs"/>
          </a:endParaRPr>
        </a:p>
      </xdr:txBody>
    </xdr:sp>
    <xdr:clientData/>
  </xdr:twoCellAnchor>
  <xdr:twoCellAnchor editAs="absolute">
    <xdr:from>
      <xdr:col>17</xdr:col>
      <xdr:colOff>47625</xdr:colOff>
      <xdr:row>3</xdr:row>
      <xdr:rowOff>142875</xdr:rowOff>
    </xdr:from>
    <xdr:to>
      <xdr:col>18</xdr:col>
      <xdr:colOff>57150</xdr:colOff>
      <xdr:row>4</xdr:row>
      <xdr:rowOff>142875</xdr:rowOff>
    </xdr:to>
    <xdr:sp macro="" textlink="Sheet3!B4">
      <xdr:nvSpPr>
        <xdr:cNvPr id="27" name="TextBox 26">
          <a:extLst>
            <a:ext uri="{FF2B5EF4-FFF2-40B4-BE49-F238E27FC236}">
              <a16:creationId xmlns:a16="http://schemas.microsoft.com/office/drawing/2014/main" id="{54183114-7014-4DE5-9072-69E0F3C7072A}"/>
            </a:ext>
          </a:extLst>
        </xdr:cNvPr>
        <xdr:cNvSpPr txBox="1"/>
      </xdr:nvSpPr>
      <xdr:spPr>
        <a:xfrm>
          <a:off x="11906250" y="714375"/>
          <a:ext cx="619125" cy="3619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9069FA14-E788-45B1-9413-40CABA0F3A47}" type="TxLink">
            <a:rPr lang="en-US" sz="1800" b="1" i="0" u="none" strike="noStrike">
              <a:solidFill>
                <a:schemeClr val="accent1">
                  <a:lumMod val="75000"/>
                </a:schemeClr>
              </a:solidFill>
              <a:latin typeface="Aptos Narrow"/>
              <a:ea typeface="+mn-ea"/>
              <a:cs typeface="+mn-cs"/>
            </a:rPr>
            <a:pPr marL="0" indent="0"/>
            <a:t>54</a:t>
          </a:fld>
          <a:endParaRPr lang="en-AU" sz="1800" b="1" i="0" u="none" strike="noStrike">
            <a:solidFill>
              <a:schemeClr val="accent1">
                <a:lumMod val="75000"/>
              </a:schemeClr>
            </a:solidFill>
            <a:latin typeface="Tw Cen MT"/>
            <a:ea typeface="+mn-ea"/>
            <a:cs typeface="+mn-cs"/>
          </a:endParaRPr>
        </a:p>
      </xdr:txBody>
    </xdr:sp>
    <xdr:clientData/>
  </xdr:twoCellAnchor>
  <xdr:twoCellAnchor editAs="absolute">
    <xdr:from>
      <xdr:col>11</xdr:col>
      <xdr:colOff>285750</xdr:colOff>
      <xdr:row>3</xdr:row>
      <xdr:rowOff>161925</xdr:rowOff>
    </xdr:from>
    <xdr:to>
      <xdr:col>14</xdr:col>
      <xdr:colOff>19050</xdr:colOff>
      <xdr:row>4</xdr:row>
      <xdr:rowOff>161925</xdr:rowOff>
    </xdr:to>
    <xdr:sp macro="" textlink="Sheet3!C61">
      <xdr:nvSpPr>
        <xdr:cNvPr id="28" name="TextBox 27">
          <a:extLst>
            <a:ext uri="{FF2B5EF4-FFF2-40B4-BE49-F238E27FC236}">
              <a16:creationId xmlns:a16="http://schemas.microsoft.com/office/drawing/2014/main" id="{2DA0C7F7-9D6B-4233-B6D3-71AF16287326}"/>
            </a:ext>
          </a:extLst>
        </xdr:cNvPr>
        <xdr:cNvSpPr txBox="1"/>
      </xdr:nvSpPr>
      <xdr:spPr>
        <a:xfrm>
          <a:off x="8486775" y="733425"/>
          <a:ext cx="1562100" cy="36195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47A1F3F-2035-4F1E-8D57-5C93C1327A7B}" type="TxLink">
            <a:rPr lang="en-US" sz="1600" b="1" i="0" u="none" strike="noStrike">
              <a:solidFill>
                <a:schemeClr val="accent1">
                  <a:lumMod val="75000"/>
                </a:schemeClr>
              </a:solidFill>
              <a:latin typeface="Aptos Narrow"/>
            </a:rPr>
            <a:pPr/>
            <a:t> $4,693,404.86 </a:t>
          </a:fld>
          <a:endParaRPr lang="en-AU" sz="1600" b="1">
            <a:solidFill>
              <a:schemeClr val="accent1">
                <a:lumMod val="75000"/>
              </a:schemeClr>
            </a:solidFill>
          </a:endParaRPr>
        </a:p>
      </xdr:txBody>
    </xdr:sp>
    <xdr:clientData/>
  </xdr:twoCellAnchor>
  <xdr:twoCellAnchor editAs="absolute">
    <xdr:from>
      <xdr:col>9</xdr:col>
      <xdr:colOff>352425</xdr:colOff>
      <xdr:row>24</xdr:row>
      <xdr:rowOff>171450</xdr:rowOff>
    </xdr:from>
    <xdr:to>
      <xdr:col>17</xdr:col>
      <xdr:colOff>47625</xdr:colOff>
      <xdr:row>39</xdr:row>
      <xdr:rowOff>57150</xdr:rowOff>
    </xdr:to>
    <xdr:graphicFrame macro="">
      <xdr:nvGraphicFramePr>
        <xdr:cNvPr id="29" name="Chart 28">
          <a:extLst>
            <a:ext uri="{FF2B5EF4-FFF2-40B4-BE49-F238E27FC236}">
              <a16:creationId xmlns:a16="http://schemas.microsoft.com/office/drawing/2014/main" id="{64A25FD4-58DF-4862-8FEC-D3B549B4D9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10</xdr:col>
      <xdr:colOff>314325</xdr:colOff>
      <xdr:row>3</xdr:row>
      <xdr:rowOff>228600</xdr:rowOff>
    </xdr:from>
    <xdr:to>
      <xdr:col>11</xdr:col>
      <xdr:colOff>253365</xdr:colOff>
      <xdr:row>5</xdr:row>
      <xdr:rowOff>186690</xdr:rowOff>
    </xdr:to>
    <xdr:pic>
      <xdr:nvPicPr>
        <xdr:cNvPr id="31" name="Graphic 30" descr="Dollar with solid fill">
          <a:extLst>
            <a:ext uri="{FF2B5EF4-FFF2-40B4-BE49-F238E27FC236}">
              <a16:creationId xmlns:a16="http://schemas.microsoft.com/office/drawing/2014/main" id="{56039562-83CC-051C-FD67-DDDC7A0AE42B}"/>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7905750" y="800100"/>
          <a:ext cx="548640" cy="548640"/>
        </a:xfrm>
        <a:prstGeom prst="rect">
          <a:avLst/>
        </a:prstGeom>
      </xdr:spPr>
    </xdr:pic>
    <xdr:clientData/>
  </xdr:twoCellAnchor>
  <xdr:twoCellAnchor editAs="absolute">
    <xdr:from>
      <xdr:col>21</xdr:col>
      <xdr:colOff>388125</xdr:colOff>
      <xdr:row>3</xdr:row>
      <xdr:rowOff>302400</xdr:rowOff>
    </xdr:from>
    <xdr:to>
      <xdr:col>22</xdr:col>
      <xdr:colOff>327165</xdr:colOff>
      <xdr:row>6</xdr:row>
      <xdr:rowOff>69990</xdr:rowOff>
    </xdr:to>
    <xdr:pic>
      <xdr:nvPicPr>
        <xdr:cNvPr id="33" name="Graphic 32" descr="Building with solid fill">
          <a:extLst>
            <a:ext uri="{FF2B5EF4-FFF2-40B4-BE49-F238E27FC236}">
              <a16:creationId xmlns:a16="http://schemas.microsoft.com/office/drawing/2014/main" id="{3D00D01B-A018-5C4F-AC6B-D1B634D326CE}"/>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14685150" y="873900"/>
          <a:ext cx="548640" cy="548640"/>
        </a:xfrm>
        <a:prstGeom prst="rect">
          <a:avLst/>
        </a:prstGeom>
      </xdr:spPr>
    </xdr:pic>
    <xdr:clientData/>
  </xdr:twoCellAnchor>
  <xdr:twoCellAnchor editAs="absolute">
    <xdr:from>
      <xdr:col>6</xdr:col>
      <xdr:colOff>338100</xdr:colOff>
      <xdr:row>3</xdr:row>
      <xdr:rowOff>252375</xdr:rowOff>
    </xdr:from>
    <xdr:to>
      <xdr:col>6</xdr:col>
      <xdr:colOff>886740</xdr:colOff>
      <xdr:row>6</xdr:row>
      <xdr:rowOff>19965</xdr:rowOff>
    </xdr:to>
    <xdr:pic>
      <xdr:nvPicPr>
        <xdr:cNvPr id="35" name="Graphic 34" descr="Home1 with solid fill">
          <a:extLst>
            <a:ext uri="{FF2B5EF4-FFF2-40B4-BE49-F238E27FC236}">
              <a16:creationId xmlns:a16="http://schemas.microsoft.com/office/drawing/2014/main" id="{88184288-8CD5-D90E-9A58-BC28C467FF54}"/>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4700550" y="823875"/>
          <a:ext cx="548640" cy="548640"/>
        </a:xfrm>
        <a:prstGeom prst="rect">
          <a:avLst/>
        </a:prstGeom>
      </xdr:spPr>
    </xdr:pic>
    <xdr:clientData/>
  </xdr:twoCellAnchor>
  <xdr:twoCellAnchor editAs="absolute">
    <xdr:from>
      <xdr:col>16</xdr:col>
      <xdr:colOff>49950</xdr:colOff>
      <xdr:row>3</xdr:row>
      <xdr:rowOff>288075</xdr:rowOff>
    </xdr:from>
    <xdr:to>
      <xdr:col>16</xdr:col>
      <xdr:colOff>598590</xdr:colOff>
      <xdr:row>6</xdr:row>
      <xdr:rowOff>55665</xdr:rowOff>
    </xdr:to>
    <xdr:pic>
      <xdr:nvPicPr>
        <xdr:cNvPr id="37" name="Graphic 36" descr="House with solid fill">
          <a:extLst>
            <a:ext uri="{FF2B5EF4-FFF2-40B4-BE49-F238E27FC236}">
              <a16:creationId xmlns:a16="http://schemas.microsoft.com/office/drawing/2014/main" id="{8EC2B818-AAC7-13F1-F0E2-23DBB1394B2C}"/>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11298975" y="859575"/>
          <a:ext cx="548640" cy="548640"/>
        </a:xfrm>
        <a:prstGeom prst="rect">
          <a:avLst/>
        </a:prstGeom>
      </xdr:spPr>
    </xdr:pic>
    <xdr:clientData/>
  </xdr:twoCellAnchor>
  <xdr:twoCellAnchor editAs="oneCell">
    <xdr:from>
      <xdr:col>0</xdr:col>
      <xdr:colOff>219075</xdr:colOff>
      <xdr:row>24</xdr:row>
      <xdr:rowOff>9525</xdr:rowOff>
    </xdr:from>
    <xdr:to>
      <xdr:col>3</xdr:col>
      <xdr:colOff>219075</xdr:colOff>
      <xdr:row>38</xdr:row>
      <xdr:rowOff>9525</xdr:rowOff>
    </xdr:to>
    <mc:AlternateContent xmlns:mc="http://schemas.openxmlformats.org/markup-compatibility/2006">
      <mc:Choice xmlns:a14="http://schemas.microsoft.com/office/drawing/2010/main" Requires="a14">
        <xdr:graphicFrame macro="">
          <xdr:nvGraphicFramePr>
            <xdr:cNvPr id="30" name="Price Range 1">
              <a:extLst>
                <a:ext uri="{FF2B5EF4-FFF2-40B4-BE49-F238E27FC236}">
                  <a16:creationId xmlns:a16="http://schemas.microsoft.com/office/drawing/2014/main" id="{5589BDB0-034D-43BA-B1A4-41AB2DDC3ED9}"/>
                </a:ext>
              </a:extLst>
            </xdr:cNvPr>
            <xdr:cNvGraphicFramePr/>
          </xdr:nvGraphicFramePr>
          <xdr:xfrm>
            <a:off x="0" y="0"/>
            <a:ext cx="0" cy="0"/>
          </xdr:xfrm>
          <a:graphic>
            <a:graphicData uri="http://schemas.microsoft.com/office/drawing/2010/slicer">
              <sle:slicer xmlns:sle="http://schemas.microsoft.com/office/drawing/2010/slicer" name="Price Range 1"/>
            </a:graphicData>
          </a:graphic>
        </xdr:graphicFrame>
      </mc:Choice>
      <mc:Fallback>
        <xdr:sp macro="" textlink="">
          <xdr:nvSpPr>
            <xdr:cNvPr id="0" name=""/>
            <xdr:cNvSpPr>
              <a:spLocks noTextEdit="1"/>
            </xdr:cNvSpPr>
          </xdr:nvSpPr>
          <xdr:spPr>
            <a:xfrm>
              <a:off x="219075" y="4812130"/>
              <a:ext cx="1834816" cy="2667000"/>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ofiya" refreshedDate="45730.903717013891" backgroundQuery="1" createdVersion="8" refreshedVersion="8" minRefreshableVersion="3" recordCount="0" supportSubquery="1" supportAdvancedDrill="1" xr:uid="{966A1EE1-C4D7-4C39-AF8E-EA44628A2AA0}">
  <cacheSource type="external" connectionId="2"/>
  <cacheFields count="4">
    <cacheField name="[_2134].[Property type].[Property type]" caption="Property type" numFmtId="0" hierarchy="1" level="1">
      <sharedItems count="2">
        <s v="HOUSE"/>
        <s v="UNIT"/>
      </sharedItems>
    </cacheField>
    <cacheField name="[Measures].[Count of Address]" caption="Count of Address" numFmtId="0" hierarchy="17" level="32767"/>
    <cacheField name="[_2134].[Price Range].[Price Range]" caption="Price Range" numFmtId="0" hierarchy="10" level="1">
      <sharedItems containsSemiMixedTypes="0" containsNonDate="0" containsString="0"/>
    </cacheField>
    <cacheField name="[_2134].[Suburb].[Suburb]" caption="Suburb" numFmtId="0" hierarchy="9" level="1">
      <sharedItems containsSemiMixedTypes="0" containsNonDate="0" containsString="0"/>
    </cacheField>
  </cacheFields>
  <cacheHierarchies count="20">
    <cacheHierarchy uniqueName="[_2134].[Address]" caption="Address" attribute="1" defaultMemberUniqueName="[_2134].[Address].[All]" allUniqueName="[_2134].[Address].[All]" dimensionUniqueName="[_2134]" displayFolder="" count="0" memberValueDatatype="130" unbalanced="0"/>
    <cacheHierarchy uniqueName="[_2134].[Property type]" caption="Property type" attribute="1" defaultMemberUniqueName="[_2134].[Property type].[All]" allUniqueName="[_2134].[Property type].[All]" dimensionUniqueName="[_2134]" displayFolder="" count="2" memberValueDatatype="130" unbalanced="0">
      <fieldsUsage count="2">
        <fieldUsage x="-1"/>
        <fieldUsage x="0"/>
      </fieldsUsage>
    </cacheHierarchy>
    <cacheHierarchy uniqueName="[_2134].[Sold By]" caption="Sold By" attribute="1" defaultMemberUniqueName="[_2134].[Sold By].[All]" allUniqueName="[_2134].[Sold By].[All]" dimensionUniqueName="[_2134]" displayFolder="" count="0" memberValueDatatype="130" unbalanced="0"/>
    <cacheHierarchy uniqueName="[_2134].[Bed]" caption="Bed" attribute="1" defaultMemberUniqueName="[_2134].[Bed].[All]" allUniqueName="[_2134].[Bed].[All]" dimensionUniqueName="[_2134]" displayFolder="" count="0" memberValueDatatype="130" unbalanced="0"/>
    <cacheHierarchy uniqueName="[_2134].[Bath]" caption="Bath" attribute="1" defaultMemberUniqueName="[_2134].[Bath].[All]" allUniqueName="[_2134].[Bath].[All]" dimensionUniqueName="[_2134]" displayFolder="" count="0" memberValueDatatype="130" unbalanced="0"/>
    <cacheHierarchy uniqueName="[_2134].[Car]" caption="Car" attribute="1" defaultMemberUniqueName="[_2134].[Car].[All]" allUniqueName="[_2134].[Car].[All]" dimensionUniqueName="[_2134]" displayFolder="" count="0" memberValueDatatype="130" unbalanced="0"/>
    <cacheHierarchy uniqueName="[_2134].[Sales Price]" caption="Sales Price" attribute="1" defaultMemberUniqueName="[_2134].[Sales Price].[All]" allUniqueName="[_2134].[Sales Price].[All]" dimensionUniqueName="[_2134]" displayFolder="" count="0" memberValueDatatype="20" unbalanced="0"/>
    <cacheHierarchy uniqueName="[_2134].[Sales Date]" caption="Sales Date" attribute="1" time="1" defaultMemberUniqueName="[_2134].[Sales Date].[All]" allUniqueName="[_2134].[Sales Date].[All]" dimensionUniqueName="[_2134]" displayFolder="" count="0" memberValueDatatype="7" unbalanced="0"/>
    <cacheHierarchy uniqueName="[_2134].[Postcode]" caption="Postcode" attribute="1" defaultMemberUniqueName="[_2134].[Postcode].[All]" allUniqueName="[_2134].[Postcode].[All]" dimensionUniqueName="[_2134]" displayFolder="" count="0" memberValueDatatype="130" unbalanced="0"/>
    <cacheHierarchy uniqueName="[_2134].[Suburb]" caption="Suburb" attribute="1" defaultMemberUniqueName="[_2134].[Suburb].[All]" allUniqueName="[_2134].[Suburb].[All]" dimensionUniqueName="[_2134]" displayFolder="" count="2" memberValueDatatype="130" unbalanced="0">
      <fieldsUsage count="2">
        <fieldUsage x="-1"/>
        <fieldUsage x="3"/>
      </fieldsUsage>
    </cacheHierarchy>
    <cacheHierarchy uniqueName="[_2134].[Price Range]" caption="Price Range" attribute="1" defaultMemberUniqueName="[_2134].[Price Range].[All]" allUniqueName="[_2134].[Price Range].[All]" dimensionUniqueName="[_2134]" displayFolder="" count="2" memberValueDatatype="130" unbalanced="0">
      <fieldsUsage count="2">
        <fieldUsage x="-1"/>
        <fieldUsage x="2"/>
      </fieldsUsage>
    </cacheHierarchy>
    <cacheHierarchy uniqueName="[_2134].[Sales Date (Year)]" caption="Sales Date (Year)" attribute="1" defaultMemberUniqueName="[_2134].[Sales Date (Year)].[All]" allUniqueName="[_2134].[Sales Date (Year)].[All]" dimensionUniqueName="[_2134]" displayFolder="" count="0" memberValueDatatype="130" unbalanced="0"/>
    <cacheHierarchy uniqueName="[_2134].[Sales Date (Quarter)]" caption="Sales Date (Quarter)" attribute="1" defaultMemberUniqueName="[_2134].[Sales Date (Quarter)].[All]" allUniqueName="[_2134].[Sales Date (Quarter)].[All]" dimensionUniqueName="[_2134]" displayFolder="" count="0" memberValueDatatype="130" unbalanced="0"/>
    <cacheHierarchy uniqueName="[_2134].[Sales Date (Month)]" caption="Sales Date (Month)" attribute="1" defaultMemberUniqueName="[_2134].[Sales Date (Month)].[All]" allUniqueName="[_2134].[Sales Date (Month)].[All]" dimensionUniqueName="[_2134]" displayFolder="" count="0" memberValueDatatype="130" unbalanced="0"/>
    <cacheHierarchy uniqueName="[_2134].[Sales Date (Month Index)]" caption="Sales Date (Month Index)" attribute="1" defaultMemberUniqueName="[_2134].[Sales Date (Month Index)].[All]" allUniqueName="[_2134].[Sales Date (Month Index)].[All]" dimensionUniqueName="[_2134]" displayFolder="" count="0" memberValueDatatype="20" unbalanced="0" hidden="1"/>
    <cacheHierarchy uniqueName="[Measures].[__XL_Count _2134]" caption="__XL_Count _2134" measure="1" displayFolder="" measureGroup="_2134" count="0" hidden="1"/>
    <cacheHierarchy uniqueName="[Measures].[__No measures defined]" caption="__No measures defined" measure="1" displayFolder="" count="0" hidden="1"/>
    <cacheHierarchy uniqueName="[Measures].[Count of Address]" caption="Count of Address" measure="1" displayFolder="" measureGroup="_2134" count="0" oneField="1" hidden="1">
      <fieldsUsage count="1">
        <fieldUsage x="1"/>
      </fieldsUsage>
      <extLst>
        <ext xmlns:x15="http://schemas.microsoft.com/office/spreadsheetml/2010/11/main" uri="{B97F6D7D-B522-45F9-BDA1-12C45D357490}">
          <x15:cacheHierarchy aggregatedColumn="0"/>
        </ext>
      </extLst>
    </cacheHierarchy>
    <cacheHierarchy uniqueName="[Measures].[Sum of Sales Price]" caption="Sum of Sales Price" measure="1" displayFolder="" measureGroup="_2134" count="0" hidden="1">
      <extLst>
        <ext xmlns:x15="http://schemas.microsoft.com/office/spreadsheetml/2010/11/main" uri="{B97F6D7D-B522-45F9-BDA1-12C45D357490}">
          <x15:cacheHierarchy aggregatedColumn="6"/>
        </ext>
      </extLst>
    </cacheHierarchy>
    <cacheHierarchy uniqueName="[Measures].[Average of Sales Price]" caption="Average of Sales Price" measure="1" displayFolder="" measureGroup="_2134" count="0" hidden="1">
      <extLst>
        <ext xmlns:x15="http://schemas.microsoft.com/office/spreadsheetml/2010/11/main" uri="{B97F6D7D-B522-45F9-BDA1-12C45D357490}">
          <x15:cacheHierarchy aggregatedColumn="6"/>
        </ext>
      </extLst>
    </cacheHierarchy>
  </cacheHierarchies>
  <kpis count="0"/>
  <dimensions count="2">
    <dimension name="_2134" uniqueName="[_2134]" caption="_2134"/>
    <dimension measure="1" name="Measures" uniqueName="[Measures]" caption="Measures"/>
  </dimensions>
  <measureGroups count="1">
    <measureGroup name="_2134" caption="_2134"/>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ofiya" refreshedDate="45730.903717476853" backgroundQuery="1" createdVersion="8" refreshedVersion="8" minRefreshableVersion="3" recordCount="0" supportSubquery="1" supportAdvancedDrill="1" xr:uid="{6A630552-1CDE-45C2-8358-6A988E293745}">
  <cacheSource type="external" connectionId="2"/>
  <cacheFields count="5">
    <cacheField name="[_2134].[Property type].[Property type]" caption="Property type" numFmtId="0" hierarchy="1" level="1">
      <sharedItems count="2">
        <s v="HOUSE"/>
        <s v="UNIT"/>
      </sharedItems>
    </cacheField>
    <cacheField name="[Measures].[Count of Address]" caption="Count of Address" numFmtId="0" hierarchy="17" level="32767"/>
    <cacheField name="[Measures].[Average of Sales Price]" caption="Average of Sales Price" numFmtId="0" hierarchy="19" level="32767"/>
    <cacheField name="[_2134].[Price Range].[Price Range]" caption="Price Range" numFmtId="0" hierarchy="10" level="1">
      <sharedItems containsSemiMixedTypes="0" containsNonDate="0" containsString="0"/>
    </cacheField>
    <cacheField name="[_2134].[Suburb].[Suburb]" caption="Suburb" numFmtId="0" hierarchy="9" level="1">
      <sharedItems containsSemiMixedTypes="0" containsNonDate="0" containsString="0"/>
    </cacheField>
  </cacheFields>
  <cacheHierarchies count="20">
    <cacheHierarchy uniqueName="[_2134].[Address]" caption="Address" attribute="1" defaultMemberUniqueName="[_2134].[Address].[All]" allUniqueName="[_2134].[Address].[All]" dimensionUniqueName="[_2134]" displayFolder="" count="0" memberValueDatatype="130" unbalanced="0"/>
    <cacheHierarchy uniqueName="[_2134].[Property type]" caption="Property type" attribute="1" defaultMemberUniqueName="[_2134].[Property type].[All]" allUniqueName="[_2134].[Property type].[All]" dimensionUniqueName="[_2134]" displayFolder="" count="2" memberValueDatatype="130" unbalanced="0">
      <fieldsUsage count="2">
        <fieldUsage x="-1"/>
        <fieldUsage x="0"/>
      </fieldsUsage>
    </cacheHierarchy>
    <cacheHierarchy uniqueName="[_2134].[Sold By]" caption="Sold By" attribute="1" defaultMemberUniqueName="[_2134].[Sold By].[All]" allUniqueName="[_2134].[Sold By].[All]" dimensionUniqueName="[_2134]" displayFolder="" count="0" memberValueDatatype="130" unbalanced="0"/>
    <cacheHierarchy uniqueName="[_2134].[Bed]" caption="Bed" attribute="1" defaultMemberUniqueName="[_2134].[Bed].[All]" allUniqueName="[_2134].[Bed].[All]" dimensionUniqueName="[_2134]" displayFolder="" count="0" memberValueDatatype="130" unbalanced="0"/>
    <cacheHierarchy uniqueName="[_2134].[Bath]" caption="Bath" attribute="1" defaultMemberUniqueName="[_2134].[Bath].[All]" allUniqueName="[_2134].[Bath].[All]" dimensionUniqueName="[_2134]" displayFolder="" count="0" memberValueDatatype="130" unbalanced="0"/>
    <cacheHierarchy uniqueName="[_2134].[Car]" caption="Car" attribute="1" defaultMemberUniqueName="[_2134].[Car].[All]" allUniqueName="[_2134].[Car].[All]" dimensionUniqueName="[_2134]" displayFolder="" count="0" memberValueDatatype="130" unbalanced="0"/>
    <cacheHierarchy uniqueName="[_2134].[Sales Price]" caption="Sales Price" attribute="1" defaultMemberUniqueName="[_2134].[Sales Price].[All]" allUniqueName="[_2134].[Sales Price].[All]" dimensionUniqueName="[_2134]" displayFolder="" count="0" memberValueDatatype="20" unbalanced="0"/>
    <cacheHierarchy uniqueName="[_2134].[Sales Date]" caption="Sales Date" attribute="1" time="1" defaultMemberUniqueName="[_2134].[Sales Date].[All]" allUniqueName="[_2134].[Sales Date].[All]" dimensionUniqueName="[_2134]" displayFolder="" count="0" memberValueDatatype="7" unbalanced="0"/>
    <cacheHierarchy uniqueName="[_2134].[Postcode]" caption="Postcode" attribute="1" defaultMemberUniqueName="[_2134].[Postcode].[All]" allUniqueName="[_2134].[Postcode].[All]" dimensionUniqueName="[_2134]" displayFolder="" count="0" memberValueDatatype="130" unbalanced="0"/>
    <cacheHierarchy uniqueName="[_2134].[Suburb]" caption="Suburb" attribute="1" defaultMemberUniqueName="[_2134].[Suburb].[All]" allUniqueName="[_2134].[Suburb].[All]" dimensionUniqueName="[_2134]" displayFolder="" count="2" memberValueDatatype="130" unbalanced="0">
      <fieldsUsage count="2">
        <fieldUsage x="-1"/>
        <fieldUsage x="4"/>
      </fieldsUsage>
    </cacheHierarchy>
    <cacheHierarchy uniqueName="[_2134].[Price Range]" caption="Price Range" attribute="1" defaultMemberUniqueName="[_2134].[Price Range].[All]" allUniqueName="[_2134].[Price Range].[All]" dimensionUniqueName="[_2134]" displayFolder="" count="2" memberValueDatatype="130" unbalanced="0">
      <fieldsUsage count="2">
        <fieldUsage x="-1"/>
        <fieldUsage x="3"/>
      </fieldsUsage>
    </cacheHierarchy>
    <cacheHierarchy uniqueName="[_2134].[Sales Date (Year)]" caption="Sales Date (Year)" attribute="1" defaultMemberUniqueName="[_2134].[Sales Date (Year)].[All]" allUniqueName="[_2134].[Sales Date (Year)].[All]" dimensionUniqueName="[_2134]" displayFolder="" count="0" memberValueDatatype="130" unbalanced="0"/>
    <cacheHierarchy uniqueName="[_2134].[Sales Date (Quarter)]" caption="Sales Date (Quarter)" attribute="1" defaultMemberUniqueName="[_2134].[Sales Date (Quarter)].[All]" allUniqueName="[_2134].[Sales Date (Quarter)].[All]" dimensionUniqueName="[_2134]" displayFolder="" count="0" memberValueDatatype="130" unbalanced="0"/>
    <cacheHierarchy uniqueName="[_2134].[Sales Date (Month)]" caption="Sales Date (Month)" attribute="1" defaultMemberUniqueName="[_2134].[Sales Date (Month)].[All]" allUniqueName="[_2134].[Sales Date (Month)].[All]" dimensionUniqueName="[_2134]" displayFolder="" count="0" memberValueDatatype="130" unbalanced="0"/>
    <cacheHierarchy uniqueName="[_2134].[Sales Date (Month Index)]" caption="Sales Date (Month Index)" attribute="1" defaultMemberUniqueName="[_2134].[Sales Date (Month Index)].[All]" allUniqueName="[_2134].[Sales Date (Month Index)].[All]" dimensionUniqueName="[_2134]" displayFolder="" count="0" memberValueDatatype="20" unbalanced="0" hidden="1"/>
    <cacheHierarchy uniqueName="[Measures].[__XL_Count _2134]" caption="__XL_Count _2134" measure="1" displayFolder="" measureGroup="_2134" count="0" hidden="1"/>
    <cacheHierarchy uniqueName="[Measures].[__No measures defined]" caption="__No measures defined" measure="1" displayFolder="" count="0" hidden="1"/>
    <cacheHierarchy uniqueName="[Measures].[Count of Address]" caption="Count of Address" measure="1" displayFolder="" measureGroup="_2134" count="0" oneField="1" hidden="1">
      <fieldsUsage count="1">
        <fieldUsage x="1"/>
      </fieldsUsage>
      <extLst>
        <ext xmlns:x15="http://schemas.microsoft.com/office/spreadsheetml/2010/11/main" uri="{B97F6D7D-B522-45F9-BDA1-12C45D357490}">
          <x15:cacheHierarchy aggregatedColumn="0"/>
        </ext>
      </extLst>
    </cacheHierarchy>
    <cacheHierarchy uniqueName="[Measures].[Sum of Sales Price]" caption="Sum of Sales Price" measure="1" displayFolder="" measureGroup="_2134" count="0" hidden="1">
      <extLst>
        <ext xmlns:x15="http://schemas.microsoft.com/office/spreadsheetml/2010/11/main" uri="{B97F6D7D-B522-45F9-BDA1-12C45D357490}">
          <x15:cacheHierarchy aggregatedColumn="6"/>
        </ext>
      </extLst>
    </cacheHierarchy>
    <cacheHierarchy uniqueName="[Measures].[Average of Sales Price]" caption="Average of Sales Price" measure="1" displayFolder="" measureGroup="_2134" count="0" oneField="1" hidden="1">
      <fieldsUsage count="1">
        <fieldUsage x="2"/>
      </fieldsUsage>
      <extLst>
        <ext xmlns:x15="http://schemas.microsoft.com/office/spreadsheetml/2010/11/main" uri="{B97F6D7D-B522-45F9-BDA1-12C45D357490}">
          <x15:cacheHierarchy aggregatedColumn="6"/>
        </ext>
      </extLst>
    </cacheHierarchy>
  </cacheHierarchies>
  <kpis count="0"/>
  <dimensions count="2">
    <dimension name="_2134" uniqueName="[_2134]" caption="_2134"/>
    <dimension measure="1" name="Measures" uniqueName="[Measures]" caption="Measures"/>
  </dimensions>
  <measureGroups count="1">
    <measureGroup name="_2134" caption="_2134"/>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ofiya" refreshedDate="45730.903718518515" backgroundQuery="1" createdVersion="8" refreshedVersion="8" minRefreshableVersion="3" recordCount="0" supportSubquery="1" supportAdvancedDrill="1" xr:uid="{A54E4E21-7F91-4250-BB2D-0E7A82D9F706}">
  <cacheSource type="external" connectionId="2"/>
  <cacheFields count="5">
    <cacheField name="[Measures].[Count of Address]" caption="Count of Address" numFmtId="0" hierarchy="17" level="32767"/>
    <cacheField name="[_2134].[Sold By].[Sold By]" caption="Sold By" numFmtId="0" hierarchy="2" level="1">
      <sharedItems count="5">
        <s v="Belle Property Strathfield"/>
        <s v="McGrath Strathfield"/>
        <s v="Richard Matthews Strathfield"/>
        <s v="Richardson &amp; Wrench Strathfield"/>
        <s v="The Agency Inner West - Strathfield"/>
      </sharedItems>
    </cacheField>
    <cacheField name="[Measures].[Average of Sales Price]" caption="Average of Sales Price" numFmtId="0" hierarchy="19" level="32767"/>
    <cacheField name="[_2134].[Price Range].[Price Range]" caption="Price Range" numFmtId="0" hierarchy="10" level="1">
      <sharedItems containsSemiMixedTypes="0" containsNonDate="0" containsString="0"/>
    </cacheField>
    <cacheField name="[_2134].[Suburb].[Suburb]" caption="Suburb" numFmtId="0" hierarchy="9" level="1">
      <sharedItems containsSemiMixedTypes="0" containsNonDate="0" containsString="0"/>
    </cacheField>
  </cacheFields>
  <cacheHierarchies count="20">
    <cacheHierarchy uniqueName="[_2134].[Address]" caption="Address" attribute="1" defaultMemberUniqueName="[_2134].[Address].[All]" allUniqueName="[_2134].[Address].[All]" dimensionUniqueName="[_2134]" displayFolder="" count="2" memberValueDatatype="130" unbalanced="0"/>
    <cacheHierarchy uniqueName="[_2134].[Property type]" caption="Property type" attribute="1" defaultMemberUniqueName="[_2134].[Property type].[All]" allUniqueName="[_2134].[Property type].[All]" dimensionUniqueName="[_2134]" displayFolder="" count="2" memberValueDatatype="130" unbalanced="0"/>
    <cacheHierarchy uniqueName="[_2134].[Sold By]" caption="Sold By" attribute="1" defaultMemberUniqueName="[_2134].[Sold By].[All]" allUniqueName="[_2134].[Sold By].[All]" dimensionUniqueName="[_2134]" displayFolder="" count="2" memberValueDatatype="130" unbalanced="0">
      <fieldsUsage count="2">
        <fieldUsage x="-1"/>
        <fieldUsage x="1"/>
      </fieldsUsage>
    </cacheHierarchy>
    <cacheHierarchy uniqueName="[_2134].[Bed]" caption="Bed" attribute="1" defaultMemberUniqueName="[_2134].[Bed].[All]" allUniqueName="[_2134].[Bed].[All]" dimensionUniqueName="[_2134]" displayFolder="" count="2" memberValueDatatype="130" unbalanced="0"/>
    <cacheHierarchy uniqueName="[_2134].[Bath]" caption="Bath" attribute="1" defaultMemberUniqueName="[_2134].[Bath].[All]" allUniqueName="[_2134].[Bath].[All]" dimensionUniqueName="[_2134]" displayFolder="" count="2" memberValueDatatype="130" unbalanced="0"/>
    <cacheHierarchy uniqueName="[_2134].[Car]" caption="Car" attribute="1" defaultMemberUniqueName="[_2134].[Car].[All]" allUniqueName="[_2134].[Car].[All]" dimensionUniqueName="[_2134]" displayFolder="" count="2" memberValueDatatype="130" unbalanced="0"/>
    <cacheHierarchy uniqueName="[_2134].[Sales Price]" caption="Sales Price" attribute="1" defaultMemberUniqueName="[_2134].[Sales Price].[All]" allUniqueName="[_2134].[Sales Price].[All]" dimensionUniqueName="[_2134]" displayFolder="" count="2" memberValueDatatype="20" unbalanced="0"/>
    <cacheHierarchy uniqueName="[_2134].[Sales Date]" caption="Sales Date" attribute="1" time="1" defaultMemberUniqueName="[_2134].[Sales Date].[All]" allUniqueName="[_2134].[Sales Date].[All]" dimensionUniqueName="[_2134]" displayFolder="" count="2" memberValueDatatype="7" unbalanced="0"/>
    <cacheHierarchy uniqueName="[_2134].[Postcode]" caption="Postcode" attribute="1" defaultMemberUniqueName="[_2134].[Postcode].[All]" allUniqueName="[_2134].[Postcode].[All]" dimensionUniqueName="[_2134]" displayFolder="" count="2" memberValueDatatype="130" unbalanced="0"/>
    <cacheHierarchy uniqueName="[_2134].[Suburb]" caption="Suburb" attribute="1" defaultMemberUniqueName="[_2134].[Suburb].[All]" allUniqueName="[_2134].[Suburb].[All]" dimensionUniqueName="[_2134]" displayFolder="" count="2" memberValueDatatype="130" unbalanced="0">
      <fieldsUsage count="2">
        <fieldUsage x="-1"/>
        <fieldUsage x="4"/>
      </fieldsUsage>
    </cacheHierarchy>
    <cacheHierarchy uniqueName="[_2134].[Price Range]" caption="Price Range" attribute="1" defaultMemberUniqueName="[_2134].[Price Range].[All]" allUniqueName="[_2134].[Price Range].[All]" dimensionUniqueName="[_2134]" displayFolder="" count="2" memberValueDatatype="130" unbalanced="0">
      <fieldsUsage count="2">
        <fieldUsage x="-1"/>
        <fieldUsage x="3"/>
      </fieldsUsage>
    </cacheHierarchy>
    <cacheHierarchy uniqueName="[_2134].[Sales Date (Year)]" caption="Sales Date (Year)" attribute="1" defaultMemberUniqueName="[_2134].[Sales Date (Year)].[All]" allUniqueName="[_2134].[Sales Date (Year)].[All]" dimensionUniqueName="[_2134]" displayFolder="" count="2" memberValueDatatype="130" unbalanced="0"/>
    <cacheHierarchy uniqueName="[_2134].[Sales Date (Quarter)]" caption="Sales Date (Quarter)" attribute="1" defaultMemberUniqueName="[_2134].[Sales Date (Quarter)].[All]" allUniqueName="[_2134].[Sales Date (Quarter)].[All]" dimensionUniqueName="[_2134]" displayFolder="" count="2" memberValueDatatype="130" unbalanced="0"/>
    <cacheHierarchy uniqueName="[_2134].[Sales Date (Month)]" caption="Sales Date (Month)" attribute="1" defaultMemberUniqueName="[_2134].[Sales Date (Month)].[All]" allUniqueName="[_2134].[Sales Date (Month)].[All]" dimensionUniqueName="[_2134]" displayFolder="" count="2" memberValueDatatype="130" unbalanced="0"/>
    <cacheHierarchy uniqueName="[_2134].[Sales Date (Month Index)]" caption="Sales Date (Month Index)" attribute="1" defaultMemberUniqueName="[_2134].[Sales Date (Month Index)].[All]" allUniqueName="[_2134].[Sales Date (Month Index)].[All]" dimensionUniqueName="[_2134]" displayFolder="" count="2" memberValueDatatype="20" unbalanced="0" hidden="1"/>
    <cacheHierarchy uniqueName="[Measures].[__XL_Count _2134]" caption="__XL_Count _2134" measure="1" displayFolder="" measureGroup="_2134" count="0" hidden="1"/>
    <cacheHierarchy uniqueName="[Measures].[__No measures defined]" caption="__No measures defined" measure="1" displayFolder="" count="0" hidden="1"/>
    <cacheHierarchy uniqueName="[Measures].[Count of Address]" caption="Count of Address" measure="1" displayFolder="" measureGroup="_2134" count="0" oneField="1" hidden="1">
      <fieldsUsage count="1">
        <fieldUsage x="0"/>
      </fieldsUsage>
      <extLst>
        <ext xmlns:x15="http://schemas.microsoft.com/office/spreadsheetml/2010/11/main" uri="{B97F6D7D-B522-45F9-BDA1-12C45D357490}">
          <x15:cacheHierarchy aggregatedColumn="0"/>
        </ext>
      </extLst>
    </cacheHierarchy>
    <cacheHierarchy uniqueName="[Measures].[Sum of Sales Price]" caption="Sum of Sales Price" measure="1" displayFolder="" measureGroup="_2134" count="0" hidden="1">
      <extLst>
        <ext xmlns:x15="http://schemas.microsoft.com/office/spreadsheetml/2010/11/main" uri="{B97F6D7D-B522-45F9-BDA1-12C45D357490}">
          <x15:cacheHierarchy aggregatedColumn="6"/>
        </ext>
      </extLst>
    </cacheHierarchy>
    <cacheHierarchy uniqueName="[Measures].[Average of Sales Price]" caption="Average of Sales Price" measure="1" displayFolder="" measureGroup="_2134" count="0" oneField="1" hidden="1">
      <fieldsUsage count="1">
        <fieldUsage x="2"/>
      </fieldsUsage>
      <extLst>
        <ext xmlns:x15="http://schemas.microsoft.com/office/spreadsheetml/2010/11/main" uri="{B97F6D7D-B522-45F9-BDA1-12C45D357490}">
          <x15:cacheHierarchy aggregatedColumn="6"/>
        </ext>
      </extLst>
    </cacheHierarchy>
  </cacheHierarchies>
  <kpis count="0"/>
  <dimensions count="2">
    <dimension name="_2134" uniqueName="[_2134]" caption="_2134"/>
    <dimension measure="1" name="Measures" uniqueName="[Measures]" caption="Measures"/>
  </dimensions>
  <measureGroups count="1">
    <measureGroup name="_2134" caption="_2134"/>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ofiya" refreshedDate="45730.903719444446" backgroundQuery="1" createdVersion="8" refreshedVersion="8" minRefreshableVersion="3" recordCount="0" supportSubquery="1" supportAdvancedDrill="1" xr:uid="{D490C152-C749-48B5-838F-3D8721BB67FC}">
  <cacheSource type="external" connectionId="2"/>
  <cacheFields count="4">
    <cacheField name="[Measures].[Count of Address]" caption="Count of Address" numFmtId="0" hierarchy="17" level="32767"/>
    <cacheField name="[_2134].[Sold By].[Sold By]" caption="Sold By" numFmtId="0" hierarchy="2" level="1">
      <sharedItems count="23">
        <s v="Belle Property Strathfield"/>
        <s v="McGrath Strathfield"/>
        <s v="Richard Matthews Strathfield"/>
        <s v="Richardson &amp; Wrench Strathfield"/>
        <s v="The Agency Inner West - Strathfield"/>
        <s v="Phillip Daidone Realty" u="1"/>
        <s v="Starr Partners Auburn" u="1"/>
        <s v="Stone Parramatta" u="1"/>
        <s v="Innerwest Property" u="1"/>
        <s v="Zoom Real Estate Burwood" u="1"/>
        <s v="McGrath Parramatta" u="1"/>
        <s v="Ray White Parramatta" u="1"/>
        <s v="HS Partners" u="1"/>
        <s v="Laing + Simmons Auburn | Lidcombe" u="1"/>
        <s v="Waters &amp; Carpenter First National" u="1"/>
        <s v="Ray White Oatlands" u="1"/>
        <s v="Richardson &amp; Wrench Parramatta" u="1"/>
        <s v="LJ Hooker Strathfield" u="1"/>
        <s v="Strathfield Partners Real Estate" u="1"/>
        <s v="LJ Hooker Burwood" u="1"/>
        <s v="AB Property Consultants Pty Ltd" u="1"/>
        <s v="Akshar Realty - Blacktown" u="1"/>
        <s v="Austyle Realty" u="1"/>
      </sharedItems>
    </cacheField>
    <cacheField name="[_2134].[Price Range].[Price Range]" caption="Price Range" numFmtId="0" hierarchy="10" level="1">
      <sharedItems containsSemiMixedTypes="0" containsNonDate="0" containsString="0"/>
    </cacheField>
    <cacheField name="[_2134].[Suburb].[Suburb]" caption="Suburb" numFmtId="0" hierarchy="9" level="1">
      <sharedItems containsSemiMixedTypes="0" containsNonDate="0" containsString="0"/>
    </cacheField>
  </cacheFields>
  <cacheHierarchies count="20">
    <cacheHierarchy uniqueName="[_2134].[Address]" caption="Address" attribute="1" defaultMemberUniqueName="[_2134].[Address].[All]" allUniqueName="[_2134].[Address].[All]" dimensionUniqueName="[_2134]" displayFolder="" count="0" memberValueDatatype="130" unbalanced="0"/>
    <cacheHierarchy uniqueName="[_2134].[Property type]" caption="Property type" attribute="1" defaultMemberUniqueName="[_2134].[Property type].[All]" allUniqueName="[_2134].[Property type].[All]" dimensionUniqueName="[_2134]" displayFolder="" count="0" memberValueDatatype="130" unbalanced="0"/>
    <cacheHierarchy uniqueName="[_2134].[Sold By]" caption="Sold By" attribute="1" defaultMemberUniqueName="[_2134].[Sold By].[All]" allUniqueName="[_2134].[Sold By].[All]" dimensionUniqueName="[_2134]" displayFolder="" count="2" memberValueDatatype="130" unbalanced="0">
      <fieldsUsage count="2">
        <fieldUsage x="-1"/>
        <fieldUsage x="1"/>
      </fieldsUsage>
    </cacheHierarchy>
    <cacheHierarchy uniqueName="[_2134].[Bed]" caption="Bed" attribute="1" defaultMemberUniqueName="[_2134].[Bed].[All]" allUniqueName="[_2134].[Bed].[All]" dimensionUniqueName="[_2134]" displayFolder="" count="0" memberValueDatatype="130" unbalanced="0"/>
    <cacheHierarchy uniqueName="[_2134].[Bath]" caption="Bath" attribute="1" defaultMemberUniqueName="[_2134].[Bath].[All]" allUniqueName="[_2134].[Bath].[All]" dimensionUniqueName="[_2134]" displayFolder="" count="0" memberValueDatatype="130" unbalanced="0"/>
    <cacheHierarchy uniqueName="[_2134].[Car]" caption="Car" attribute="1" defaultMemberUniqueName="[_2134].[Car].[All]" allUniqueName="[_2134].[Car].[All]" dimensionUniqueName="[_2134]" displayFolder="" count="0" memberValueDatatype="130" unbalanced="0"/>
    <cacheHierarchy uniqueName="[_2134].[Sales Price]" caption="Sales Price" attribute="1" defaultMemberUniqueName="[_2134].[Sales Price].[All]" allUniqueName="[_2134].[Sales Price].[All]" dimensionUniqueName="[_2134]" displayFolder="" count="0" memberValueDatatype="20" unbalanced="0"/>
    <cacheHierarchy uniqueName="[_2134].[Sales Date]" caption="Sales Date" attribute="1" time="1" defaultMemberUniqueName="[_2134].[Sales Date].[All]" allUniqueName="[_2134].[Sales Date].[All]" dimensionUniqueName="[_2134]" displayFolder="" count="0" memberValueDatatype="7" unbalanced="0"/>
    <cacheHierarchy uniqueName="[_2134].[Postcode]" caption="Postcode" attribute="1" defaultMemberUniqueName="[_2134].[Postcode].[All]" allUniqueName="[_2134].[Postcode].[All]" dimensionUniqueName="[_2134]" displayFolder="" count="0" memberValueDatatype="130" unbalanced="0"/>
    <cacheHierarchy uniqueName="[_2134].[Suburb]" caption="Suburb" attribute="1" defaultMemberUniqueName="[_2134].[Suburb].[All]" allUniqueName="[_2134].[Suburb].[All]" dimensionUniqueName="[_2134]" displayFolder="" count="2" memberValueDatatype="130" unbalanced="0">
      <fieldsUsage count="2">
        <fieldUsage x="-1"/>
        <fieldUsage x="3"/>
      </fieldsUsage>
    </cacheHierarchy>
    <cacheHierarchy uniqueName="[_2134].[Price Range]" caption="Price Range" attribute="1" defaultMemberUniqueName="[_2134].[Price Range].[All]" allUniqueName="[_2134].[Price Range].[All]" dimensionUniqueName="[_2134]" displayFolder="" count="2" memberValueDatatype="130" unbalanced="0">
      <fieldsUsage count="2">
        <fieldUsage x="-1"/>
        <fieldUsage x="2"/>
      </fieldsUsage>
    </cacheHierarchy>
    <cacheHierarchy uniqueName="[_2134].[Sales Date (Year)]" caption="Sales Date (Year)" attribute="1" defaultMemberUniqueName="[_2134].[Sales Date (Year)].[All]" allUniqueName="[_2134].[Sales Date (Year)].[All]" dimensionUniqueName="[_2134]" displayFolder="" count="0" memberValueDatatype="130" unbalanced="0"/>
    <cacheHierarchy uniqueName="[_2134].[Sales Date (Quarter)]" caption="Sales Date (Quarter)" attribute="1" defaultMemberUniqueName="[_2134].[Sales Date (Quarter)].[All]" allUniqueName="[_2134].[Sales Date (Quarter)].[All]" dimensionUniqueName="[_2134]" displayFolder="" count="0" memberValueDatatype="130" unbalanced="0"/>
    <cacheHierarchy uniqueName="[_2134].[Sales Date (Month)]" caption="Sales Date (Month)" attribute="1" defaultMemberUniqueName="[_2134].[Sales Date (Month)].[All]" allUniqueName="[_2134].[Sales Date (Month)].[All]" dimensionUniqueName="[_2134]" displayFolder="" count="0" memberValueDatatype="130" unbalanced="0"/>
    <cacheHierarchy uniqueName="[_2134].[Sales Date (Month Index)]" caption="Sales Date (Month Index)" attribute="1" defaultMemberUniqueName="[_2134].[Sales Date (Month Index)].[All]" allUniqueName="[_2134].[Sales Date (Month Index)].[All]" dimensionUniqueName="[_2134]" displayFolder="" count="0" memberValueDatatype="20" unbalanced="0" hidden="1"/>
    <cacheHierarchy uniqueName="[Measures].[__XL_Count _2134]" caption="__XL_Count _2134" measure="1" displayFolder="" measureGroup="_2134" count="0" hidden="1"/>
    <cacheHierarchy uniqueName="[Measures].[__No measures defined]" caption="__No measures defined" measure="1" displayFolder="" count="0" hidden="1"/>
    <cacheHierarchy uniqueName="[Measures].[Count of Address]" caption="Count of Address" measure="1" displayFolder="" measureGroup="_2134" count="0" oneField="1" hidden="1">
      <fieldsUsage count="1">
        <fieldUsage x="0"/>
      </fieldsUsage>
      <extLst>
        <ext xmlns:x15="http://schemas.microsoft.com/office/spreadsheetml/2010/11/main" uri="{B97F6D7D-B522-45F9-BDA1-12C45D357490}">
          <x15:cacheHierarchy aggregatedColumn="0"/>
        </ext>
      </extLst>
    </cacheHierarchy>
    <cacheHierarchy uniqueName="[Measures].[Sum of Sales Price]" caption="Sum of Sales Price" measure="1" displayFolder="" measureGroup="_2134" count="0" hidden="1">
      <extLst>
        <ext xmlns:x15="http://schemas.microsoft.com/office/spreadsheetml/2010/11/main" uri="{B97F6D7D-B522-45F9-BDA1-12C45D357490}">
          <x15:cacheHierarchy aggregatedColumn="6"/>
        </ext>
      </extLst>
    </cacheHierarchy>
    <cacheHierarchy uniqueName="[Measures].[Average of Sales Price]" caption="Average of Sales Price" measure="1" displayFolder="" measureGroup="_2134" count="0" hidden="1">
      <extLst>
        <ext xmlns:x15="http://schemas.microsoft.com/office/spreadsheetml/2010/11/main" uri="{B97F6D7D-B522-45F9-BDA1-12C45D357490}">
          <x15:cacheHierarchy aggregatedColumn="6"/>
        </ext>
      </extLst>
    </cacheHierarchy>
  </cacheHierarchies>
  <kpis count="0"/>
  <dimensions count="2">
    <dimension name="_2134" uniqueName="[_2134]" caption="_2134"/>
    <dimension measure="1" name="Measures" uniqueName="[Measures]" caption="Measures"/>
  </dimensions>
  <measureGroups count="1">
    <measureGroup name="_2134" caption="_2134"/>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ofiya" refreshedDate="45730.903720254631" backgroundQuery="1" createdVersion="8" refreshedVersion="8" minRefreshableVersion="3" recordCount="0" supportSubquery="1" supportAdvancedDrill="1" xr:uid="{12B12700-F7DE-4DBE-A15B-F565B31BBDF7}">
  <cacheSource type="external" connectionId="2"/>
  <cacheFields count="5">
    <cacheField name="[Measures].[Count of Address]" caption="Count of Address" numFmtId="0" hierarchy="17" level="32767"/>
    <cacheField name="[_2134].[Sold By].[Sold By]" caption="Sold By" numFmtId="0" hierarchy="2" level="1">
      <sharedItems count="5">
        <s v="HS Partners"/>
        <s v="Laing + Simmons Auburn | Lidcombe"/>
        <s v="Phillip Daidone Realty"/>
        <s v="Starr Partners Auburn"/>
        <s v="Waters &amp; Carpenter First National"/>
      </sharedItems>
    </cacheField>
    <cacheField name="[Measures].[Average of Sales Price]" caption="Average of Sales Price" numFmtId="0" hierarchy="19" level="32767"/>
    <cacheField name="[_2134].[Price Range].[Price Range]" caption="Price Range" numFmtId="0" hierarchy="10" level="1">
      <sharedItems count="1">
        <s v="1M+"/>
      </sharedItems>
    </cacheField>
    <cacheField name="[_2134].[Suburb].[Suburb]" caption="Suburb" numFmtId="0" hierarchy="9" level="1">
      <sharedItems containsSemiMixedTypes="0" containsNonDate="0" containsString="0"/>
    </cacheField>
  </cacheFields>
  <cacheHierarchies count="20">
    <cacheHierarchy uniqueName="[_2134].[Address]" caption="Address" attribute="1" defaultMemberUniqueName="[_2134].[Address].[All]" allUniqueName="[_2134].[Address].[All]" dimensionUniqueName="[_2134]" displayFolder="" count="0" memberValueDatatype="130" unbalanced="0"/>
    <cacheHierarchy uniqueName="[_2134].[Property type]" caption="Property type" attribute="1" defaultMemberUniqueName="[_2134].[Property type].[All]" allUniqueName="[_2134].[Property type].[All]" dimensionUniqueName="[_2134]" displayFolder="" count="0" memberValueDatatype="130" unbalanced="0"/>
    <cacheHierarchy uniqueName="[_2134].[Sold By]" caption="Sold By" attribute="1" defaultMemberUniqueName="[_2134].[Sold By].[All]" allUniqueName="[_2134].[Sold By].[All]" dimensionUniqueName="[_2134]" displayFolder="" count="2" memberValueDatatype="130" unbalanced="0">
      <fieldsUsage count="2">
        <fieldUsage x="-1"/>
        <fieldUsage x="1"/>
      </fieldsUsage>
    </cacheHierarchy>
    <cacheHierarchy uniqueName="[_2134].[Bed]" caption="Bed" attribute="1" defaultMemberUniqueName="[_2134].[Bed].[All]" allUniqueName="[_2134].[Bed].[All]" dimensionUniqueName="[_2134]" displayFolder="" count="0" memberValueDatatype="130" unbalanced="0"/>
    <cacheHierarchy uniqueName="[_2134].[Bath]" caption="Bath" attribute="1" defaultMemberUniqueName="[_2134].[Bath].[All]" allUniqueName="[_2134].[Bath].[All]" dimensionUniqueName="[_2134]" displayFolder="" count="0" memberValueDatatype="130" unbalanced="0"/>
    <cacheHierarchy uniqueName="[_2134].[Car]" caption="Car" attribute="1" defaultMemberUniqueName="[_2134].[Car].[All]" allUniqueName="[_2134].[Car].[All]" dimensionUniqueName="[_2134]" displayFolder="" count="0" memberValueDatatype="130" unbalanced="0"/>
    <cacheHierarchy uniqueName="[_2134].[Sales Price]" caption="Sales Price" attribute="1" defaultMemberUniqueName="[_2134].[Sales Price].[All]" allUniqueName="[_2134].[Sales Price].[All]" dimensionUniqueName="[_2134]" displayFolder="" count="0" memberValueDatatype="20" unbalanced="0"/>
    <cacheHierarchy uniqueName="[_2134].[Sales Date]" caption="Sales Date" attribute="1" time="1" defaultMemberUniqueName="[_2134].[Sales Date].[All]" allUniqueName="[_2134].[Sales Date].[All]" dimensionUniqueName="[_2134]" displayFolder="" count="0" memberValueDatatype="7" unbalanced="0"/>
    <cacheHierarchy uniqueName="[_2134].[Postcode]" caption="Postcode" attribute="1" defaultMemberUniqueName="[_2134].[Postcode].[All]" allUniqueName="[_2134].[Postcode].[All]" dimensionUniqueName="[_2134]" displayFolder="" count="0" memberValueDatatype="130" unbalanced="0"/>
    <cacheHierarchy uniqueName="[_2134].[Suburb]" caption="Suburb" attribute="1" defaultMemberUniqueName="[_2134].[Suburb].[All]" allUniqueName="[_2134].[Suburb].[All]" dimensionUniqueName="[_2134]" displayFolder="" count="2" memberValueDatatype="130" unbalanced="0">
      <fieldsUsage count="2">
        <fieldUsage x="-1"/>
        <fieldUsage x="4"/>
      </fieldsUsage>
    </cacheHierarchy>
    <cacheHierarchy uniqueName="[_2134].[Price Range]" caption="Price Range" attribute="1" defaultMemberUniqueName="[_2134].[Price Range].[All]" allUniqueName="[_2134].[Price Range].[All]" dimensionUniqueName="[_2134]" displayFolder="" count="2" memberValueDatatype="130" unbalanced="0">
      <fieldsUsage count="2">
        <fieldUsage x="-1"/>
        <fieldUsage x="3"/>
      </fieldsUsage>
    </cacheHierarchy>
    <cacheHierarchy uniqueName="[_2134].[Sales Date (Year)]" caption="Sales Date (Year)" attribute="1" defaultMemberUniqueName="[_2134].[Sales Date (Year)].[All]" allUniqueName="[_2134].[Sales Date (Year)].[All]" dimensionUniqueName="[_2134]" displayFolder="" count="0" memberValueDatatype="130" unbalanced="0"/>
    <cacheHierarchy uniqueName="[_2134].[Sales Date (Quarter)]" caption="Sales Date (Quarter)" attribute="1" defaultMemberUniqueName="[_2134].[Sales Date (Quarter)].[All]" allUniqueName="[_2134].[Sales Date (Quarter)].[All]" dimensionUniqueName="[_2134]" displayFolder="" count="0" memberValueDatatype="130" unbalanced="0"/>
    <cacheHierarchy uniqueName="[_2134].[Sales Date (Month)]" caption="Sales Date (Month)" attribute="1" defaultMemberUniqueName="[_2134].[Sales Date (Month)].[All]" allUniqueName="[_2134].[Sales Date (Month)].[All]" dimensionUniqueName="[_2134]" displayFolder="" count="0" memberValueDatatype="130" unbalanced="0"/>
    <cacheHierarchy uniqueName="[_2134].[Sales Date (Month Index)]" caption="Sales Date (Month Index)" attribute="1" defaultMemberUniqueName="[_2134].[Sales Date (Month Index)].[All]" allUniqueName="[_2134].[Sales Date (Month Index)].[All]" dimensionUniqueName="[_2134]" displayFolder="" count="0" memberValueDatatype="20" unbalanced="0" hidden="1"/>
    <cacheHierarchy uniqueName="[Measures].[__XL_Count _2134]" caption="__XL_Count _2134" measure="1" displayFolder="" measureGroup="_2134" count="0" hidden="1"/>
    <cacheHierarchy uniqueName="[Measures].[__No measures defined]" caption="__No measures defined" measure="1" displayFolder="" count="0" hidden="1"/>
    <cacheHierarchy uniqueName="[Measures].[Count of Address]" caption="Count of Address" measure="1" displayFolder="" measureGroup="_2134" count="0" oneField="1" hidden="1">
      <fieldsUsage count="1">
        <fieldUsage x="0"/>
      </fieldsUsage>
      <extLst>
        <ext xmlns:x15="http://schemas.microsoft.com/office/spreadsheetml/2010/11/main" uri="{B97F6D7D-B522-45F9-BDA1-12C45D357490}">
          <x15:cacheHierarchy aggregatedColumn="0"/>
        </ext>
      </extLst>
    </cacheHierarchy>
    <cacheHierarchy uniqueName="[Measures].[Sum of Sales Price]" caption="Sum of Sales Price" measure="1" displayFolder="" measureGroup="_2134" count="0" hidden="1">
      <extLst>
        <ext xmlns:x15="http://schemas.microsoft.com/office/spreadsheetml/2010/11/main" uri="{B97F6D7D-B522-45F9-BDA1-12C45D357490}">
          <x15:cacheHierarchy aggregatedColumn="6"/>
        </ext>
      </extLst>
    </cacheHierarchy>
    <cacheHierarchy uniqueName="[Measures].[Average of Sales Price]" caption="Average of Sales Price" measure="1" displayFolder="" measureGroup="_2134" count="0" oneField="1" hidden="1">
      <fieldsUsage count="1">
        <fieldUsage x="2"/>
      </fieldsUsage>
      <extLst>
        <ext xmlns:x15="http://schemas.microsoft.com/office/spreadsheetml/2010/11/main" uri="{B97F6D7D-B522-45F9-BDA1-12C45D357490}">
          <x15:cacheHierarchy aggregatedColumn="6"/>
        </ext>
      </extLst>
    </cacheHierarchy>
  </cacheHierarchies>
  <kpis count="0"/>
  <dimensions count="2">
    <dimension name="_2134" uniqueName="[_2134]" caption="_2134"/>
    <dimension measure="1" name="Measures" uniqueName="[Measures]" caption="Measures"/>
  </dimensions>
  <measureGroups count="1">
    <measureGroup name="_2134" caption="_2134"/>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ofiya" refreshedDate="45730.903720717593" backgroundQuery="1" createdVersion="8" refreshedVersion="8" minRefreshableVersion="3" recordCount="0" supportSubquery="1" supportAdvancedDrill="1" xr:uid="{CECB659B-D4BC-471D-B95F-6860C6CBC5A2}">
  <cacheSource type="external" connectionId="2"/>
  <cacheFields count="5">
    <cacheField name="[Measures].[Count of Address]" caption="Count of Address" numFmtId="0" hierarchy="17" level="32767"/>
    <cacheField name="[_2134].[Sold By].[Sold By]" caption="Sold By" numFmtId="0" hierarchy="2" level="1">
      <sharedItems count="5">
        <s v="HS Partners"/>
        <s v="Laing + Simmons Auburn | Lidcombe"/>
        <s v="Phillip Daidone Realty"/>
        <s v="Starr Partners Auburn"/>
        <s v="Waters &amp; Carpenter First National"/>
      </sharedItems>
    </cacheField>
    <cacheField name="[Measures].[Average of Sales Price]" caption="Average of Sales Price" numFmtId="0" hierarchy="19" level="32767"/>
    <cacheField name="[_2134].[Price Range].[Price Range]" caption="Price Range" numFmtId="0" hierarchy="10" level="1">
      <sharedItems count="9">
        <s v="1M+"/>
        <s v="0" u="1"/>
        <s v="300K-400K" u="1"/>
        <s v="400K-500K" u="1"/>
        <s v="500K-600K" u="1"/>
        <s v="600K-700K" u="1"/>
        <s v="700K-800K" u="1"/>
        <s v="800K-900K" u="1"/>
        <s v="900K-1M" u="1"/>
      </sharedItems>
    </cacheField>
    <cacheField name="[_2134].[Suburb].[Suburb]" caption="Suburb" numFmtId="0" hierarchy="9" level="1">
      <sharedItems containsSemiMixedTypes="0" containsNonDate="0" containsString="0"/>
    </cacheField>
  </cacheFields>
  <cacheHierarchies count="20">
    <cacheHierarchy uniqueName="[_2134].[Address]" caption="Address" attribute="1" defaultMemberUniqueName="[_2134].[Address].[All]" allUniqueName="[_2134].[Address].[All]" dimensionUniqueName="[_2134]" displayFolder="" count="0" memberValueDatatype="130" unbalanced="0"/>
    <cacheHierarchy uniqueName="[_2134].[Property type]" caption="Property type" attribute="1" defaultMemberUniqueName="[_2134].[Property type].[All]" allUniqueName="[_2134].[Property type].[All]" dimensionUniqueName="[_2134]" displayFolder="" count="0" memberValueDatatype="130" unbalanced="0"/>
    <cacheHierarchy uniqueName="[_2134].[Sold By]" caption="Sold By" attribute="1" defaultMemberUniqueName="[_2134].[Sold By].[All]" allUniqueName="[_2134].[Sold By].[All]" dimensionUniqueName="[_2134]" displayFolder="" count="2" memberValueDatatype="130" unbalanced="0">
      <fieldsUsage count="2">
        <fieldUsage x="-1"/>
        <fieldUsage x="1"/>
      </fieldsUsage>
    </cacheHierarchy>
    <cacheHierarchy uniqueName="[_2134].[Bed]" caption="Bed" attribute="1" defaultMemberUniqueName="[_2134].[Bed].[All]" allUniqueName="[_2134].[Bed].[All]" dimensionUniqueName="[_2134]" displayFolder="" count="0" memberValueDatatype="130" unbalanced="0"/>
    <cacheHierarchy uniqueName="[_2134].[Bath]" caption="Bath" attribute="1" defaultMemberUniqueName="[_2134].[Bath].[All]" allUniqueName="[_2134].[Bath].[All]" dimensionUniqueName="[_2134]" displayFolder="" count="0" memberValueDatatype="130" unbalanced="0"/>
    <cacheHierarchy uniqueName="[_2134].[Car]" caption="Car" attribute="1" defaultMemberUniqueName="[_2134].[Car].[All]" allUniqueName="[_2134].[Car].[All]" dimensionUniqueName="[_2134]" displayFolder="" count="0" memberValueDatatype="130" unbalanced="0"/>
    <cacheHierarchy uniqueName="[_2134].[Sales Price]" caption="Sales Price" attribute="1" defaultMemberUniqueName="[_2134].[Sales Price].[All]" allUniqueName="[_2134].[Sales Price].[All]" dimensionUniqueName="[_2134]" displayFolder="" count="0" memberValueDatatype="20" unbalanced="0"/>
    <cacheHierarchy uniqueName="[_2134].[Sales Date]" caption="Sales Date" attribute="1" time="1" defaultMemberUniqueName="[_2134].[Sales Date].[All]" allUniqueName="[_2134].[Sales Date].[All]" dimensionUniqueName="[_2134]" displayFolder="" count="0" memberValueDatatype="7" unbalanced="0"/>
    <cacheHierarchy uniqueName="[_2134].[Postcode]" caption="Postcode" attribute="1" defaultMemberUniqueName="[_2134].[Postcode].[All]" allUniqueName="[_2134].[Postcode].[All]" dimensionUniqueName="[_2134]" displayFolder="" count="0" memberValueDatatype="130" unbalanced="0"/>
    <cacheHierarchy uniqueName="[_2134].[Suburb]" caption="Suburb" attribute="1" defaultMemberUniqueName="[_2134].[Suburb].[All]" allUniqueName="[_2134].[Suburb].[All]" dimensionUniqueName="[_2134]" displayFolder="" count="2" memberValueDatatype="130" unbalanced="0">
      <fieldsUsage count="2">
        <fieldUsage x="-1"/>
        <fieldUsage x="4"/>
      </fieldsUsage>
    </cacheHierarchy>
    <cacheHierarchy uniqueName="[_2134].[Price Range]" caption="Price Range" attribute="1" defaultMemberUniqueName="[_2134].[Price Range].[All]" allUniqueName="[_2134].[Price Range].[All]" dimensionUniqueName="[_2134]" displayFolder="" count="2" memberValueDatatype="130" unbalanced="0">
      <fieldsUsage count="2">
        <fieldUsage x="-1"/>
        <fieldUsage x="3"/>
      </fieldsUsage>
    </cacheHierarchy>
    <cacheHierarchy uniqueName="[_2134].[Sales Date (Year)]" caption="Sales Date (Year)" attribute="1" defaultMemberUniqueName="[_2134].[Sales Date (Year)].[All]" allUniqueName="[_2134].[Sales Date (Year)].[All]" dimensionUniqueName="[_2134]" displayFolder="" count="0" memberValueDatatype="130" unbalanced="0"/>
    <cacheHierarchy uniqueName="[_2134].[Sales Date (Quarter)]" caption="Sales Date (Quarter)" attribute="1" defaultMemberUniqueName="[_2134].[Sales Date (Quarter)].[All]" allUniqueName="[_2134].[Sales Date (Quarter)].[All]" dimensionUniqueName="[_2134]" displayFolder="" count="0" memberValueDatatype="130" unbalanced="0"/>
    <cacheHierarchy uniqueName="[_2134].[Sales Date (Month)]" caption="Sales Date (Month)" attribute="1" defaultMemberUniqueName="[_2134].[Sales Date (Month)].[All]" allUniqueName="[_2134].[Sales Date (Month)].[All]" dimensionUniqueName="[_2134]" displayFolder="" count="0" memberValueDatatype="130" unbalanced="0"/>
    <cacheHierarchy uniqueName="[_2134].[Sales Date (Month Index)]" caption="Sales Date (Month Index)" attribute="1" defaultMemberUniqueName="[_2134].[Sales Date (Month Index)].[All]" allUniqueName="[_2134].[Sales Date (Month Index)].[All]" dimensionUniqueName="[_2134]" displayFolder="" count="0" memberValueDatatype="20" unbalanced="0" hidden="1"/>
    <cacheHierarchy uniqueName="[Measures].[__XL_Count _2134]" caption="__XL_Count _2134" measure="1" displayFolder="" measureGroup="_2134" count="0" hidden="1"/>
    <cacheHierarchy uniqueName="[Measures].[__No measures defined]" caption="__No measures defined" measure="1" displayFolder="" count="0" hidden="1"/>
    <cacheHierarchy uniqueName="[Measures].[Count of Address]" caption="Count of Address" measure="1" displayFolder="" measureGroup="_2134" count="0" oneField="1" hidden="1">
      <fieldsUsage count="1">
        <fieldUsage x="0"/>
      </fieldsUsage>
      <extLst>
        <ext xmlns:x15="http://schemas.microsoft.com/office/spreadsheetml/2010/11/main" uri="{B97F6D7D-B522-45F9-BDA1-12C45D357490}">
          <x15:cacheHierarchy aggregatedColumn="0"/>
        </ext>
      </extLst>
    </cacheHierarchy>
    <cacheHierarchy uniqueName="[Measures].[Sum of Sales Price]" caption="Sum of Sales Price" measure="1" displayFolder="" measureGroup="_2134" count="0" hidden="1">
      <extLst>
        <ext xmlns:x15="http://schemas.microsoft.com/office/spreadsheetml/2010/11/main" uri="{B97F6D7D-B522-45F9-BDA1-12C45D357490}">
          <x15:cacheHierarchy aggregatedColumn="6"/>
        </ext>
      </extLst>
    </cacheHierarchy>
    <cacheHierarchy uniqueName="[Measures].[Average of Sales Price]" caption="Average of Sales Price" measure="1" displayFolder="" measureGroup="_2134" count="0" oneField="1" hidden="1">
      <fieldsUsage count="1">
        <fieldUsage x="2"/>
      </fieldsUsage>
      <extLst>
        <ext xmlns:x15="http://schemas.microsoft.com/office/spreadsheetml/2010/11/main" uri="{B97F6D7D-B522-45F9-BDA1-12C45D357490}">
          <x15:cacheHierarchy aggregatedColumn="6"/>
        </ext>
      </extLst>
    </cacheHierarchy>
  </cacheHierarchies>
  <kpis count="0"/>
  <dimensions count="2">
    <dimension name="_2134" uniqueName="[_2134]" caption="_2134"/>
    <dimension measure="1" name="Measures" uniqueName="[Measures]" caption="Measures"/>
  </dimensions>
  <measureGroups count="1">
    <measureGroup name="_2134" caption="_2134"/>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ofiya" refreshedDate="45730.903721643517" backgroundQuery="1" createdVersion="8" refreshedVersion="8" minRefreshableVersion="3" recordCount="0" supportSubquery="1" supportAdvancedDrill="1" xr:uid="{3E0C273E-9C4E-43B2-A766-5BC9628CAE67}">
  <cacheSource type="external" connectionId="2"/>
  <cacheFields count="6">
    <cacheField name="[Measures].[Count of Address]" caption="Count of Address" numFmtId="0" hierarchy="17" level="32767"/>
    <cacheField name="[_2134].[Sold By].[Sold By]" caption="Sold By" numFmtId="0" hierarchy="2" level="1">
      <sharedItems count="5">
        <s v="HS Partners"/>
        <s v="Laing + Simmons Auburn | Lidcombe"/>
        <s v="Phillip Daidone Realty"/>
        <s v="Starr Partners Auburn"/>
        <s v="Waters &amp; Carpenter First National"/>
      </sharedItems>
    </cacheField>
    <cacheField name="[_2134].[Sales Date (Month)].[Sales Date (Month)]" caption="Sales Date (Month)" numFmtId="0" hierarchy="13" level="1">
      <sharedItems count="4">
        <s v="Dec"/>
        <s v="Jan"/>
        <s v="Feb"/>
        <s v="Mar"/>
      </sharedItems>
    </cacheField>
    <cacheField name="[_2134].[Sales Date (Year)].[Sales Date (Year)]" caption="Sales Date (Year)" numFmtId="0" hierarchy="11" level="1">
      <sharedItems count="2">
        <s v="2024"/>
        <s v="2025"/>
      </sharedItems>
    </cacheField>
    <cacheField name="[_2134].[Price Range].[Price Range]" caption="Price Range" numFmtId="0" hierarchy="10" level="1">
      <sharedItems containsSemiMixedTypes="0" containsNonDate="0" containsString="0"/>
    </cacheField>
    <cacheField name="[_2134].[Suburb].[Suburb]" caption="Suburb" numFmtId="0" hierarchy="9" level="1">
      <sharedItems containsSemiMixedTypes="0" containsNonDate="0" containsString="0"/>
    </cacheField>
  </cacheFields>
  <cacheHierarchies count="20">
    <cacheHierarchy uniqueName="[_2134].[Address]" caption="Address" attribute="1" defaultMemberUniqueName="[_2134].[Address].[All]" allUniqueName="[_2134].[Address].[All]" dimensionUniqueName="[_2134]" displayFolder="" count="0" memberValueDatatype="130" unbalanced="0"/>
    <cacheHierarchy uniqueName="[_2134].[Property type]" caption="Property type" attribute="1" defaultMemberUniqueName="[_2134].[Property type].[All]" allUniqueName="[_2134].[Property type].[All]" dimensionUniqueName="[_2134]" displayFolder="" count="0" memberValueDatatype="130" unbalanced="0"/>
    <cacheHierarchy uniqueName="[_2134].[Sold By]" caption="Sold By" attribute="1" defaultMemberUniqueName="[_2134].[Sold By].[All]" allUniqueName="[_2134].[Sold By].[All]" dimensionUniqueName="[_2134]" displayFolder="" count="2" memberValueDatatype="130" unbalanced="0">
      <fieldsUsage count="2">
        <fieldUsage x="-1"/>
        <fieldUsage x="1"/>
      </fieldsUsage>
    </cacheHierarchy>
    <cacheHierarchy uniqueName="[_2134].[Bed]" caption="Bed" attribute="1" defaultMemberUniqueName="[_2134].[Bed].[All]" allUniqueName="[_2134].[Bed].[All]" dimensionUniqueName="[_2134]" displayFolder="" count="0" memberValueDatatype="130" unbalanced="0"/>
    <cacheHierarchy uniqueName="[_2134].[Bath]" caption="Bath" attribute="1" defaultMemberUniqueName="[_2134].[Bath].[All]" allUniqueName="[_2134].[Bath].[All]" dimensionUniqueName="[_2134]" displayFolder="" count="0" memberValueDatatype="130" unbalanced="0"/>
    <cacheHierarchy uniqueName="[_2134].[Car]" caption="Car" attribute="1" defaultMemberUniqueName="[_2134].[Car].[All]" allUniqueName="[_2134].[Car].[All]" dimensionUniqueName="[_2134]" displayFolder="" count="0" memberValueDatatype="130" unbalanced="0"/>
    <cacheHierarchy uniqueName="[_2134].[Sales Price]" caption="Sales Price" attribute="1" defaultMemberUniqueName="[_2134].[Sales Price].[All]" allUniqueName="[_2134].[Sales Price].[All]" dimensionUniqueName="[_2134]" displayFolder="" count="0" memberValueDatatype="20" unbalanced="0"/>
    <cacheHierarchy uniqueName="[_2134].[Sales Date]" caption="Sales Date" attribute="1" time="1" defaultMemberUniqueName="[_2134].[Sales Date].[All]" allUniqueName="[_2134].[Sales Date].[All]" dimensionUniqueName="[_2134]" displayFolder="" count="0" memberValueDatatype="7" unbalanced="0"/>
    <cacheHierarchy uniqueName="[_2134].[Postcode]" caption="Postcode" attribute="1" defaultMemberUniqueName="[_2134].[Postcode].[All]" allUniqueName="[_2134].[Postcode].[All]" dimensionUniqueName="[_2134]" displayFolder="" count="0" memberValueDatatype="130" unbalanced="0"/>
    <cacheHierarchy uniqueName="[_2134].[Suburb]" caption="Suburb" attribute="1" defaultMemberUniqueName="[_2134].[Suburb].[All]" allUniqueName="[_2134].[Suburb].[All]" dimensionUniqueName="[_2134]" displayFolder="" count="2" memberValueDatatype="130" unbalanced="0">
      <fieldsUsage count="2">
        <fieldUsage x="-1"/>
        <fieldUsage x="5"/>
      </fieldsUsage>
    </cacheHierarchy>
    <cacheHierarchy uniqueName="[_2134].[Price Range]" caption="Price Range" attribute="1" defaultMemberUniqueName="[_2134].[Price Range].[All]" allUniqueName="[_2134].[Price Range].[All]" dimensionUniqueName="[_2134]" displayFolder="" count="2" memberValueDatatype="130" unbalanced="0">
      <fieldsUsage count="2">
        <fieldUsage x="-1"/>
        <fieldUsage x="4"/>
      </fieldsUsage>
    </cacheHierarchy>
    <cacheHierarchy uniqueName="[_2134].[Sales Date (Year)]" caption="Sales Date (Year)" attribute="1" defaultMemberUniqueName="[_2134].[Sales Date (Year)].[All]" allUniqueName="[_2134].[Sales Date (Year)].[All]" dimensionUniqueName="[_2134]" displayFolder="" count="2" memberValueDatatype="130" unbalanced="0">
      <fieldsUsage count="2">
        <fieldUsage x="-1"/>
        <fieldUsage x="3"/>
      </fieldsUsage>
    </cacheHierarchy>
    <cacheHierarchy uniqueName="[_2134].[Sales Date (Quarter)]" caption="Sales Date (Quarter)" attribute="1" defaultMemberUniqueName="[_2134].[Sales Date (Quarter)].[All]" allUniqueName="[_2134].[Sales Date (Quarter)].[All]" dimensionUniqueName="[_2134]" displayFolder="" count="0" memberValueDatatype="130" unbalanced="0"/>
    <cacheHierarchy uniqueName="[_2134].[Sales Date (Month)]" caption="Sales Date (Month)" attribute="1" defaultMemberUniqueName="[_2134].[Sales Date (Month)].[All]" allUniqueName="[_2134].[Sales Date (Month)].[All]" dimensionUniqueName="[_2134]" displayFolder="" count="2" memberValueDatatype="130" unbalanced="0">
      <fieldsUsage count="2">
        <fieldUsage x="-1"/>
        <fieldUsage x="2"/>
      </fieldsUsage>
    </cacheHierarchy>
    <cacheHierarchy uniqueName="[_2134].[Sales Date (Month Index)]" caption="Sales Date (Month Index)" attribute="1" defaultMemberUniqueName="[_2134].[Sales Date (Month Index)].[All]" allUniqueName="[_2134].[Sales Date (Month Index)].[All]" dimensionUniqueName="[_2134]" displayFolder="" count="0" memberValueDatatype="20" unbalanced="0" hidden="1"/>
    <cacheHierarchy uniqueName="[Measures].[__XL_Count _2134]" caption="__XL_Count _2134" measure="1" displayFolder="" measureGroup="_2134" count="0" hidden="1"/>
    <cacheHierarchy uniqueName="[Measures].[__No measures defined]" caption="__No measures defined" measure="1" displayFolder="" count="0" hidden="1"/>
    <cacheHierarchy uniqueName="[Measures].[Count of Address]" caption="Count of Address" measure="1" displayFolder="" measureGroup="_2134" count="0" oneField="1" hidden="1">
      <fieldsUsage count="1">
        <fieldUsage x="0"/>
      </fieldsUsage>
      <extLst>
        <ext xmlns:x15="http://schemas.microsoft.com/office/spreadsheetml/2010/11/main" uri="{B97F6D7D-B522-45F9-BDA1-12C45D357490}">
          <x15:cacheHierarchy aggregatedColumn="0"/>
        </ext>
      </extLst>
    </cacheHierarchy>
    <cacheHierarchy uniqueName="[Measures].[Sum of Sales Price]" caption="Sum of Sales Price" measure="1" displayFolder="" measureGroup="_2134" count="0" hidden="1">
      <extLst>
        <ext xmlns:x15="http://schemas.microsoft.com/office/spreadsheetml/2010/11/main" uri="{B97F6D7D-B522-45F9-BDA1-12C45D357490}">
          <x15:cacheHierarchy aggregatedColumn="6"/>
        </ext>
      </extLst>
    </cacheHierarchy>
    <cacheHierarchy uniqueName="[Measures].[Average of Sales Price]" caption="Average of Sales Price" measure="1" displayFolder="" measureGroup="_2134" count="0" hidden="1">
      <extLst>
        <ext xmlns:x15="http://schemas.microsoft.com/office/spreadsheetml/2010/11/main" uri="{B97F6D7D-B522-45F9-BDA1-12C45D357490}">
          <x15:cacheHierarchy aggregatedColumn="6"/>
        </ext>
      </extLst>
    </cacheHierarchy>
  </cacheHierarchies>
  <kpis count="0"/>
  <dimensions count="2">
    <dimension name="_2134" uniqueName="[_2134]" caption="_2134"/>
    <dimension measure="1" name="Measures" uniqueName="[Measures]" caption="Measures"/>
  </dimensions>
  <measureGroups count="1">
    <measureGroup name="_2134" caption="_2134"/>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ofiya" refreshedDate="45730.903722222225" backgroundQuery="1" createdVersion="8" refreshedVersion="8" minRefreshableVersion="3" recordCount="0" supportSubquery="1" supportAdvancedDrill="1" xr:uid="{59B1C40F-8553-4D55-AC58-E30EB2B5D535}">
  <cacheSource type="external" connectionId="2"/>
  <cacheFields count="4">
    <cacheField name="[Measures].[Average of Sales Price]" caption="Average of Sales Price" numFmtId="0" hierarchy="19" level="32767"/>
    <cacheField name="[_2134].[Bed].[Bed]" caption="Bed" numFmtId="0" hierarchy="3" level="1">
      <sharedItems count="10">
        <s v="2"/>
        <s v="3"/>
        <s v="4"/>
        <s v="5"/>
        <s v="6"/>
        <s v="7"/>
        <s v="12" u="1"/>
        <s v="8" u="1"/>
        <s v="9" u="1"/>
        <s v="1" u="1"/>
      </sharedItems>
    </cacheField>
    <cacheField name="[_2134].[Price Range].[Price Range]" caption="Price Range" numFmtId="0" hierarchy="10" level="1">
      <sharedItems containsSemiMixedTypes="0" containsNonDate="0" containsString="0"/>
    </cacheField>
    <cacheField name="[_2134].[Suburb].[Suburb]" caption="Suburb" numFmtId="0" hierarchy="9" level="1">
      <sharedItems containsSemiMixedTypes="0" containsNonDate="0" containsString="0"/>
    </cacheField>
  </cacheFields>
  <cacheHierarchies count="20">
    <cacheHierarchy uniqueName="[_2134].[Address]" caption="Address" attribute="1" defaultMemberUniqueName="[_2134].[Address].[All]" allUniqueName="[_2134].[Address].[All]" dimensionUniqueName="[_2134]" displayFolder="" count="0" memberValueDatatype="130" unbalanced="0"/>
    <cacheHierarchy uniqueName="[_2134].[Property type]" caption="Property type" attribute="1" defaultMemberUniqueName="[_2134].[Property type].[All]" allUniqueName="[_2134].[Property type].[All]" dimensionUniqueName="[_2134]" displayFolder="" count="0" memberValueDatatype="130" unbalanced="0"/>
    <cacheHierarchy uniqueName="[_2134].[Sold By]" caption="Sold By" attribute="1" defaultMemberUniqueName="[_2134].[Sold By].[All]" allUniqueName="[_2134].[Sold By].[All]" dimensionUniqueName="[_2134]" displayFolder="" count="0" memberValueDatatype="130" unbalanced="0"/>
    <cacheHierarchy uniqueName="[_2134].[Bed]" caption="Bed" attribute="1" defaultMemberUniqueName="[_2134].[Bed].[All]" allUniqueName="[_2134].[Bed].[All]" dimensionUniqueName="[_2134]" displayFolder="" count="2" memberValueDatatype="130" unbalanced="0">
      <fieldsUsage count="2">
        <fieldUsage x="-1"/>
        <fieldUsage x="1"/>
      </fieldsUsage>
    </cacheHierarchy>
    <cacheHierarchy uniqueName="[_2134].[Bath]" caption="Bath" attribute="1" defaultMemberUniqueName="[_2134].[Bath].[All]" allUniqueName="[_2134].[Bath].[All]" dimensionUniqueName="[_2134]" displayFolder="" count="0" memberValueDatatype="130" unbalanced="0"/>
    <cacheHierarchy uniqueName="[_2134].[Car]" caption="Car" attribute="1" defaultMemberUniqueName="[_2134].[Car].[All]" allUniqueName="[_2134].[Car].[All]" dimensionUniqueName="[_2134]" displayFolder="" count="0" memberValueDatatype="130" unbalanced="0"/>
    <cacheHierarchy uniqueName="[_2134].[Sales Price]" caption="Sales Price" attribute="1" defaultMemberUniqueName="[_2134].[Sales Price].[All]" allUniqueName="[_2134].[Sales Price].[All]" dimensionUniqueName="[_2134]" displayFolder="" count="0" memberValueDatatype="20" unbalanced="0"/>
    <cacheHierarchy uniqueName="[_2134].[Sales Date]" caption="Sales Date" attribute="1" time="1" defaultMemberUniqueName="[_2134].[Sales Date].[All]" allUniqueName="[_2134].[Sales Date].[All]" dimensionUniqueName="[_2134]" displayFolder="" count="0" memberValueDatatype="7" unbalanced="0"/>
    <cacheHierarchy uniqueName="[_2134].[Postcode]" caption="Postcode" attribute="1" defaultMemberUniqueName="[_2134].[Postcode].[All]" allUniqueName="[_2134].[Postcode].[All]" dimensionUniqueName="[_2134]" displayFolder="" count="0" memberValueDatatype="130" unbalanced="0"/>
    <cacheHierarchy uniqueName="[_2134].[Suburb]" caption="Suburb" attribute="1" defaultMemberUniqueName="[_2134].[Suburb].[All]" allUniqueName="[_2134].[Suburb].[All]" dimensionUniqueName="[_2134]" displayFolder="" count="2" memberValueDatatype="130" unbalanced="0">
      <fieldsUsage count="2">
        <fieldUsage x="-1"/>
        <fieldUsage x="3"/>
      </fieldsUsage>
    </cacheHierarchy>
    <cacheHierarchy uniqueName="[_2134].[Price Range]" caption="Price Range" attribute="1" defaultMemberUniqueName="[_2134].[Price Range].[All]" allUniqueName="[_2134].[Price Range].[All]" dimensionUniqueName="[_2134]" displayFolder="" count="2" memberValueDatatype="130" unbalanced="0">
      <fieldsUsage count="2">
        <fieldUsage x="-1"/>
        <fieldUsage x="2"/>
      </fieldsUsage>
    </cacheHierarchy>
    <cacheHierarchy uniqueName="[_2134].[Sales Date (Year)]" caption="Sales Date (Year)" attribute="1" defaultMemberUniqueName="[_2134].[Sales Date (Year)].[All]" allUniqueName="[_2134].[Sales Date (Year)].[All]" dimensionUniqueName="[_2134]" displayFolder="" count="0" memberValueDatatype="130" unbalanced="0"/>
    <cacheHierarchy uniqueName="[_2134].[Sales Date (Quarter)]" caption="Sales Date (Quarter)" attribute="1" defaultMemberUniqueName="[_2134].[Sales Date (Quarter)].[All]" allUniqueName="[_2134].[Sales Date (Quarter)].[All]" dimensionUniqueName="[_2134]" displayFolder="" count="0" memberValueDatatype="130" unbalanced="0"/>
    <cacheHierarchy uniqueName="[_2134].[Sales Date (Month)]" caption="Sales Date (Month)" attribute="1" defaultMemberUniqueName="[_2134].[Sales Date (Month)].[All]" allUniqueName="[_2134].[Sales Date (Month)].[All]" dimensionUniqueName="[_2134]" displayFolder="" count="0" memberValueDatatype="130" unbalanced="0"/>
    <cacheHierarchy uniqueName="[_2134].[Sales Date (Month Index)]" caption="Sales Date (Month Index)" attribute="1" defaultMemberUniqueName="[_2134].[Sales Date (Month Index)].[All]" allUniqueName="[_2134].[Sales Date (Month Index)].[All]" dimensionUniqueName="[_2134]" displayFolder="" count="0" memberValueDatatype="20" unbalanced="0" hidden="1"/>
    <cacheHierarchy uniqueName="[Measures].[__XL_Count _2134]" caption="__XL_Count _2134" measure="1" displayFolder="" measureGroup="_2134" count="0" hidden="1"/>
    <cacheHierarchy uniqueName="[Measures].[__No measures defined]" caption="__No measures defined" measure="1" displayFolder="" count="0" hidden="1"/>
    <cacheHierarchy uniqueName="[Measures].[Count of Address]" caption="Count of Address" measure="1" displayFolder="" measureGroup="_2134" count="0" hidden="1">
      <extLst>
        <ext xmlns:x15="http://schemas.microsoft.com/office/spreadsheetml/2010/11/main" uri="{B97F6D7D-B522-45F9-BDA1-12C45D357490}">
          <x15:cacheHierarchy aggregatedColumn="0"/>
        </ext>
      </extLst>
    </cacheHierarchy>
    <cacheHierarchy uniqueName="[Measures].[Sum of Sales Price]" caption="Sum of Sales Price" measure="1" displayFolder="" measureGroup="_2134" count="0" hidden="1">
      <extLst>
        <ext xmlns:x15="http://schemas.microsoft.com/office/spreadsheetml/2010/11/main" uri="{B97F6D7D-B522-45F9-BDA1-12C45D357490}">
          <x15:cacheHierarchy aggregatedColumn="6"/>
        </ext>
      </extLst>
    </cacheHierarchy>
    <cacheHierarchy uniqueName="[Measures].[Average of Sales Price]" caption="Average of Sales Price" measure="1" displayFolder="" measureGroup="_2134" count="0" oneField="1" hidden="1">
      <fieldsUsage count="1">
        <fieldUsage x="0"/>
      </fieldsUsage>
      <extLst>
        <ext xmlns:x15="http://schemas.microsoft.com/office/spreadsheetml/2010/11/main" uri="{B97F6D7D-B522-45F9-BDA1-12C45D357490}">
          <x15:cacheHierarchy aggregatedColumn="6"/>
        </ext>
      </extLst>
    </cacheHierarchy>
  </cacheHierarchies>
  <kpis count="0"/>
  <dimensions count="2">
    <dimension name="_2134" uniqueName="[_2134]" caption="_2134"/>
    <dimension measure="1" name="Measures" uniqueName="[Measures]" caption="Measures"/>
  </dimensions>
  <measureGroups count="1">
    <measureGroup name="_2134" caption="_2134"/>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ofiya" refreshedDate="45730.792695949072" backgroundQuery="1" createdVersion="3" refreshedVersion="8" minRefreshableVersion="3" recordCount="0" supportSubquery="1" supportAdvancedDrill="1" xr:uid="{E65E2D4B-C2EA-4B11-BFA5-2AF20132DBF6}">
  <cacheSource type="external" connectionId="2">
    <extLst>
      <ext xmlns:x14="http://schemas.microsoft.com/office/spreadsheetml/2009/9/main" uri="{F057638F-6D5F-4e77-A914-E7F072B9BCA8}">
        <x14:sourceConnection name="ThisWorkbookDataModel"/>
      </ext>
    </extLst>
  </cacheSource>
  <cacheFields count="0"/>
  <cacheHierarchies count="20">
    <cacheHierarchy uniqueName="[_2134].[Address]" caption="Address" attribute="1" defaultMemberUniqueName="[_2134].[Address].[All]" allUniqueName="[_2134].[Address].[All]" dimensionUniqueName="[_2134]" displayFolder="" count="0" memberValueDatatype="130" unbalanced="0"/>
    <cacheHierarchy uniqueName="[_2134].[Property type]" caption="Property type" attribute="1" defaultMemberUniqueName="[_2134].[Property type].[All]" allUniqueName="[_2134].[Property type].[All]" dimensionUniqueName="[_2134]" displayFolder="" count="0" memberValueDatatype="130" unbalanced="0"/>
    <cacheHierarchy uniqueName="[_2134].[Sold By]" caption="Sold By" attribute="1" defaultMemberUniqueName="[_2134].[Sold By].[All]" allUniqueName="[_2134].[Sold By].[All]" dimensionUniqueName="[_2134]" displayFolder="" count="0" memberValueDatatype="130" unbalanced="0"/>
    <cacheHierarchy uniqueName="[_2134].[Bed]" caption="Bed" attribute="1" defaultMemberUniqueName="[_2134].[Bed].[All]" allUniqueName="[_2134].[Bed].[All]" dimensionUniqueName="[_2134]" displayFolder="" count="0" memberValueDatatype="130" unbalanced="0"/>
    <cacheHierarchy uniqueName="[_2134].[Bath]" caption="Bath" attribute="1" defaultMemberUniqueName="[_2134].[Bath].[All]" allUniqueName="[_2134].[Bath].[All]" dimensionUniqueName="[_2134]" displayFolder="" count="0" memberValueDatatype="130" unbalanced="0"/>
    <cacheHierarchy uniqueName="[_2134].[Car]" caption="Car" attribute="1" defaultMemberUniqueName="[_2134].[Car].[All]" allUniqueName="[_2134].[Car].[All]" dimensionUniqueName="[_2134]" displayFolder="" count="0" memberValueDatatype="130" unbalanced="0"/>
    <cacheHierarchy uniqueName="[_2134].[Sales Price]" caption="Sales Price" attribute="1" defaultMemberUniqueName="[_2134].[Sales Price].[All]" allUniqueName="[_2134].[Sales Price].[All]" dimensionUniqueName="[_2134]" displayFolder="" count="0" memberValueDatatype="20" unbalanced="0"/>
    <cacheHierarchy uniqueName="[_2134].[Sales Date]" caption="Sales Date" attribute="1" time="1" defaultMemberUniqueName="[_2134].[Sales Date].[All]" allUniqueName="[_2134].[Sales Date].[All]" dimensionUniqueName="[_2134]" displayFolder="" count="0" memberValueDatatype="7" unbalanced="0"/>
    <cacheHierarchy uniqueName="[_2134].[Postcode]" caption="Postcode" attribute="1" defaultMemberUniqueName="[_2134].[Postcode].[All]" allUniqueName="[_2134].[Postcode].[All]" dimensionUniqueName="[_2134]" displayFolder="" count="0" memberValueDatatype="130" unbalanced="0"/>
    <cacheHierarchy uniqueName="[_2134].[Suburb]" caption="Suburb" attribute="1" defaultMemberUniqueName="[_2134].[Suburb].[All]" allUniqueName="[_2134].[Suburb].[All]" dimensionUniqueName="[_2134]" displayFolder="" count="2" memberValueDatatype="130" unbalanced="0"/>
    <cacheHierarchy uniqueName="[_2134].[Price Range]" caption="Price Range" attribute="1" defaultMemberUniqueName="[_2134].[Price Range].[All]" allUniqueName="[_2134].[Price Range].[All]" dimensionUniqueName="[_2134]" displayFolder="" count="2" memberValueDatatype="130" unbalanced="0"/>
    <cacheHierarchy uniqueName="[_2134].[Sales Date (Year)]" caption="Sales Date (Year)" attribute="1" defaultMemberUniqueName="[_2134].[Sales Date (Year)].[All]" allUniqueName="[_2134].[Sales Date (Year)].[All]" dimensionUniqueName="[_2134]" displayFolder="" count="0" memberValueDatatype="130" unbalanced="0"/>
    <cacheHierarchy uniqueName="[_2134].[Sales Date (Quarter)]" caption="Sales Date (Quarter)" attribute="1" defaultMemberUniqueName="[_2134].[Sales Date (Quarter)].[All]" allUniqueName="[_2134].[Sales Date (Quarter)].[All]" dimensionUniqueName="[_2134]" displayFolder="" count="0" memberValueDatatype="130" unbalanced="0"/>
    <cacheHierarchy uniqueName="[_2134].[Sales Date (Month)]" caption="Sales Date (Month)" attribute="1" defaultMemberUniqueName="[_2134].[Sales Date (Month)].[All]" allUniqueName="[_2134].[Sales Date (Month)].[All]" dimensionUniqueName="[_2134]" displayFolder="" count="0" memberValueDatatype="130" unbalanced="0"/>
    <cacheHierarchy uniqueName="[_2134].[Sales Date (Month Index)]" caption="Sales Date (Month Index)" attribute="1" defaultMemberUniqueName="[_2134].[Sales Date (Month Index)].[All]" allUniqueName="[_2134].[Sales Date (Month Index)].[All]" dimensionUniqueName="[_2134]" displayFolder="" count="0" memberValueDatatype="20" unbalanced="0" hidden="1"/>
    <cacheHierarchy uniqueName="[Measures].[__XL_Count _2134]" caption="__XL_Count _2134" measure="1" displayFolder="" measureGroup="_2134" count="0" hidden="1"/>
    <cacheHierarchy uniqueName="[Measures].[__No measures defined]" caption="__No measures defined" measure="1" displayFolder="" count="0" hidden="1"/>
    <cacheHierarchy uniqueName="[Measures].[Count of Address]" caption="Count of Address" measure="1" displayFolder="" measureGroup="_2134" count="0" hidden="1">
      <extLst>
        <ext xmlns:x15="http://schemas.microsoft.com/office/spreadsheetml/2010/11/main" uri="{B97F6D7D-B522-45F9-BDA1-12C45D357490}">
          <x15:cacheHierarchy aggregatedColumn="0"/>
        </ext>
      </extLst>
    </cacheHierarchy>
    <cacheHierarchy uniqueName="[Measures].[Sum of Sales Price]" caption="Sum of Sales Price" measure="1" displayFolder="" measureGroup="_2134" count="0" hidden="1">
      <extLst>
        <ext xmlns:x15="http://schemas.microsoft.com/office/spreadsheetml/2010/11/main" uri="{B97F6D7D-B522-45F9-BDA1-12C45D357490}">
          <x15:cacheHierarchy aggregatedColumn="6"/>
        </ext>
      </extLst>
    </cacheHierarchy>
    <cacheHierarchy uniqueName="[Measures].[Average of Sales Price]" caption="Average of Sales Price" measure="1" displayFolder="" measureGroup="_2134" count="0" hidden="1">
      <extLst>
        <ext xmlns:x15="http://schemas.microsoft.com/office/spreadsheetml/2010/11/main" uri="{B97F6D7D-B522-45F9-BDA1-12C45D357490}">
          <x15:cacheHierarchy aggregatedColumn="6"/>
        </ext>
      </extLst>
    </cacheHierarchy>
  </cacheHierarchies>
  <kpis count="0"/>
  <extLst>
    <ext xmlns:x14="http://schemas.microsoft.com/office/spreadsheetml/2009/9/main" uri="{725AE2AE-9491-48be-B2B4-4EB974FC3084}">
      <x14:pivotCacheDefinition slicerData="1" pivotCacheId="636568100"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99599B4-A430-41DD-B102-25D136C86070}" name="PivotTable15" cacheId="683"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location ref="A64:B71" firstHeaderRow="1" firstDataRow="1" firstDataCol="1"/>
  <pivotFields count="4">
    <pivotField dataField="1" subtotalTop="0" showAll="0" defaultSubtotal="0"/>
    <pivotField axis="axisRow" allDrilled="1" subtotalTop="0" showAll="0" dataSourceSort="1" defaultSubtotal="0" defaultAttributeDrillState="1">
      <items count="10">
        <item s="1" x="0"/>
        <item s="1" x="1"/>
        <item s="1" x="2"/>
        <item s="1" x="3"/>
        <item s="1" x="4"/>
        <item s="1" x="5"/>
        <item s="1" x="6"/>
        <item s="1" x="7"/>
        <item s="1" x="8"/>
        <item s="1" x="9"/>
      </items>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7">
    <i>
      <x/>
    </i>
    <i>
      <x v="1"/>
    </i>
    <i>
      <x v="2"/>
    </i>
    <i>
      <x v="3"/>
    </i>
    <i>
      <x v="4"/>
    </i>
    <i>
      <x v="5"/>
    </i>
    <i t="grand">
      <x/>
    </i>
  </rowItems>
  <colItems count="1">
    <i/>
  </colItems>
  <dataFields count="1">
    <dataField name="Average of Sales Price" fld="0" subtotal="average" baseField="0" baseItem="0" numFmtId="44"/>
  </dataFields>
  <formats count="1">
    <format dxfId="0">
      <pivotArea outline="0" collapsedLevelsAreSubtotals="1" fieldPosition="0">
        <references count="1">
          <reference field="4294967294" count="1" selected="0">
            <x v="0"/>
          </reference>
        </references>
      </pivotArea>
    </format>
  </formats>
  <pivotHierarchies count="20">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_2134].[Suburb].&amp;[ STRATHFIELD]"/>
      </members>
    </pivotHierarchy>
    <pivotHierarchy multipleItemSelectionAllowed="1" dragToData="1">
      <members count="1" level="1">
        <member name="[_2134].[Price Range].&amp;[1M+]"/>
      </members>
    </pivotHierarchy>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caption="Average of Sales Price"/>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_2134">
        <x15:activeTabTopLevelEntity name="[_2134]"/>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B93A3DF-E774-4126-BDD3-0D8257985794}" name="PivotTable14" cacheId="665"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58:C61" firstHeaderRow="0" firstDataRow="1" firstDataCol="1"/>
  <pivotFields count="5">
    <pivotField axis="axisRow" allDrilled="1" subtotalTop="0" showAll="0" dataSourceSort="1" defaultSubtotal="0" defaultAttributeDrillState="1">
      <items count="2">
        <item x="0"/>
        <item x="1"/>
      </items>
    </pivotField>
    <pivotField dataField="1" subtotalTop="0" showAll="0" defaultSubtotal="0"/>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3">
    <i>
      <x/>
    </i>
    <i>
      <x v="1"/>
    </i>
    <i t="grand">
      <x/>
    </i>
  </rowItems>
  <colFields count="1">
    <field x="-2"/>
  </colFields>
  <colItems count="2">
    <i>
      <x/>
    </i>
    <i i="1">
      <x v="1"/>
    </i>
  </colItems>
  <dataFields count="2">
    <dataField name="Count of Address" fld="1" subtotal="count" baseField="0" baseItem="0"/>
    <dataField name="Average of Sales Price" fld="2" subtotal="average" baseField="0" baseItem="1" numFmtId="44"/>
  </dataFields>
  <formats count="1">
    <format dxfId="1">
      <pivotArea outline="0" collapsedLevelsAreSubtotals="1" fieldPosition="0">
        <references count="1">
          <reference field="4294967294" count="1" selected="0">
            <x v="1"/>
          </reference>
        </references>
      </pivotArea>
    </format>
  </formats>
  <pivotHierarchies count="20">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_2134].[Suburb].&amp;[ STRATHFIELD]"/>
      </members>
    </pivotHierarchy>
    <pivotHierarchy multipleItemSelectionAllowed="1" dragToData="1">
      <members count="1" level="1">
        <member name="[_2134].[Price Range].&amp;[1M+]"/>
      </members>
    </pivotHierarchy>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caption="Average of Sales Price"/>
  </pivotHierarchies>
  <pivotTableStyleInfo name="PivotStyleLight16" showRowHeaders="1" showColHeaders="1" showRowStripes="0" showColStripes="0" showLastColumn="1"/>
  <rowHierarchiesUsage count="1">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_2134">
        <x15:activeTabTopLevelEntity name="[_2134]"/>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0F2B4E5-E9F8-4DC1-8979-1412C8E9B7E7}" name="PivotTable12" cacheId="680"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chartFormat="11">
  <location ref="A44:B51" firstHeaderRow="1" firstDataRow="1" firstDataCol="1"/>
  <pivotFields count="6">
    <pivotField dataField="1" subtotalTop="0" showAll="0" defaultSubtotal="0"/>
    <pivotField allDrilled="1" subtotalTop="0" showAll="0" measureFilter="1" defaultSubtotal="0" defaultAttributeDrillState="1">
      <items count="5">
        <item x="3"/>
        <item x="0"/>
        <item x="1"/>
        <item x="2"/>
        <item x="4"/>
      </items>
    </pivotField>
    <pivotField axis="axisRow" allDrilled="1" subtotalTop="0" showAll="0" dataSourceSort="1" defaultSubtotal="0" defaultAttributeDrillState="1">
      <items count="4">
        <item x="0"/>
        <item x="1"/>
        <item x="2"/>
        <item x="3"/>
      </items>
    </pivotField>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 allDrilled="1" subtotalTop="0" showAll="0" dataSourceSort="1" defaultSubtotal="0" defaultAttributeDrillState="1"/>
  </pivotFields>
  <rowFields count="2">
    <field x="3"/>
    <field x="2"/>
  </rowFields>
  <rowItems count="7">
    <i>
      <x/>
    </i>
    <i r="1">
      <x/>
    </i>
    <i>
      <x v="1"/>
    </i>
    <i r="1">
      <x v="1"/>
    </i>
    <i r="1">
      <x v="2"/>
    </i>
    <i r="1">
      <x v="3"/>
    </i>
    <i t="grand">
      <x/>
    </i>
  </rowItems>
  <colItems count="1">
    <i/>
  </colItems>
  <dataFields count="1">
    <dataField name="Count of Address" fld="0" subtotal="count" baseField="0" baseItem="0"/>
  </dataFields>
  <chartFormats count="2">
    <chartFormat chart="2"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Hierarchies count="20">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_2134].[Suburb].&amp;[ STRATHFIELD]"/>
      </members>
    </pivotHierarchy>
    <pivotHierarchy multipleItemSelectionAllowed="1" dragToData="1">
      <members count="1" level="1">
        <member name="[_2134].[Price Range].&amp;[1M+]"/>
      </members>
    </pivotHierarchy>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caption="Average of Sales Price"/>
  </pivotHierarchies>
  <pivotTableStyleInfo name="PivotStyleLight16" showRowHeaders="1" showColHeaders="1" showRowStripes="0" showColStripes="0" showLastColumn="1"/>
  <filters count="2">
    <filter fld="1" type="captionNotEqual" evalOrder="-1" id="7" stringValue1="N/A">
      <autoFilter ref="A1">
        <filterColumn colId="0">
          <customFilters>
            <customFilter operator="notEqual" val="N/A"/>
          </customFilters>
        </filterColumn>
      </autoFilter>
    </filter>
    <filter fld="1" type="count" id="6" iMeasureHier="17">
      <autoFilter ref="A1">
        <filterColumn colId="0">
          <top10 val="5" filterVal="5"/>
        </filterColumn>
      </autoFilter>
    </filter>
  </filters>
  <rowHierarchiesUsage count="2">
    <rowHierarchyUsage hierarchyUsage="11"/>
    <rowHierarchyUsage hierarchyUsage="1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_2134">
        <x15:activeTabTopLevelEntity name="[_2134]"/>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7D0E707-1052-4AE1-A9DD-8B60A24102E1}" name="PivotTable10" cacheId="674"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location ref="A31:C33" firstHeaderRow="0" firstDataRow="1" firstDataCol="1"/>
  <pivotFields count="5">
    <pivotField dataField="1" subtotalTop="0" showAll="0" defaultSubtotal="0"/>
    <pivotField allDrilled="1" subtotalTop="0" showAll="0" measureFilter="1" defaultSubtotal="0" defaultAttributeDrillState="1">
      <items count="5">
        <item x="3"/>
        <item x="0"/>
        <item x="1"/>
        <item x="2"/>
        <item x="4"/>
      </items>
    </pivotField>
    <pivotField dataField="1" subtotalTop="0" showAll="0" defaultSubtotal="0"/>
    <pivotField axis="axisRow" allDrilled="1" subtotalTop="0" showAll="0" dataSourceSort="1" defaultSubtotal="0" defaultAttributeDrillState="1">
      <items count="1">
        <item s="1" x="0"/>
      </items>
    </pivotField>
    <pivotField allDrilled="1" subtotalTop="0" showAll="0" dataSourceSort="1" defaultSubtotal="0" defaultAttributeDrillState="1"/>
  </pivotFields>
  <rowFields count="1">
    <field x="3"/>
  </rowFields>
  <rowItems count="2">
    <i>
      <x/>
    </i>
    <i t="grand">
      <x/>
    </i>
  </rowItems>
  <colFields count="1">
    <field x="-2"/>
  </colFields>
  <colItems count="2">
    <i>
      <x/>
    </i>
    <i i="1">
      <x v="1"/>
    </i>
  </colItems>
  <dataFields count="2">
    <dataField name="Count of Address" fld="0" subtotal="count" baseField="0" baseItem="0"/>
    <dataField name="Average of Sales Price" fld="2" subtotal="average" baseField="1" baseItem="0"/>
  </dataFields>
  <pivotHierarchies count="20">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_2134].[Suburb].&amp;[ STRATHFIELD]"/>
      </members>
    </pivotHierarchy>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caption="Average of Sales Price"/>
  </pivotHierarchies>
  <pivotTableStyleInfo name="PivotStyleLight16" showRowHeaders="1" showColHeaders="1" showRowStripes="0" showColStripes="0" showLastColumn="1"/>
  <filters count="3">
    <filter fld="3" type="captionNotEqual" evalOrder="-1" id="8" stringValue1="0">
      <autoFilter ref="A1">
        <filterColumn colId="0">
          <customFilters>
            <customFilter operator="notEqual" val="0"/>
          </customFilters>
        </filterColumn>
      </autoFilter>
    </filter>
    <filter fld="1" type="captionNotEqual" evalOrder="-1" id="7" stringValue1="N/A">
      <autoFilter ref="A1">
        <filterColumn colId="0">
          <customFilters>
            <customFilter operator="notEqual" val="N/A"/>
          </customFilters>
        </filterColumn>
      </autoFilter>
    </filter>
    <filter fld="1" type="count" id="6" iMeasureHier="17">
      <autoFilter ref="A1">
        <filterColumn colId="0">
          <top10 val="5" filterVal="5"/>
        </filterColumn>
      </autoFilter>
    </filter>
  </filters>
  <rowHierarchiesUsage count="1">
    <rowHierarchyUsage hierarchyUsage="1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_2134">
        <x15:activeTabTopLevelEntity name="[_2134]"/>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FD67CF5-E68B-41C2-8C51-BFE64FC747DE}" name="PivotTable8" cacheId="668"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location ref="A22:C28" firstHeaderRow="0" firstDataRow="1" firstDataCol="1" rowPageCount="1" colPageCount="1"/>
  <pivotFields count="5">
    <pivotField dataField="1" subtotalTop="0" showAll="0" defaultSubtotal="0"/>
    <pivotField axis="axisRow" allDrilled="1" subtotalTop="0" showAll="0" measureFilter="1" defaultSubtotal="0" defaultAttributeDrillState="1">
      <items count="5">
        <item x="0"/>
        <item x="1"/>
        <item x="2"/>
        <item x="3"/>
        <item x="4"/>
      </items>
    </pivotField>
    <pivotField dataField="1" subtotalTop="0" showAll="0" defaultSubtotal="0"/>
    <pivotField axis="axisPage" allDrilled="1" subtotalTop="0" showAll="0" dataSourceSort="1" defaultSubtotal="0" defaultAttributeDrillState="1"/>
    <pivotField allDrilled="1" subtotalTop="0" showAll="0" dataSourceSort="1" defaultSubtotal="0" defaultAttributeDrillState="1"/>
  </pivotFields>
  <rowFields count="1">
    <field x="1"/>
  </rowFields>
  <rowItems count="6">
    <i>
      <x/>
    </i>
    <i>
      <x v="1"/>
    </i>
    <i>
      <x v="2"/>
    </i>
    <i>
      <x v="3"/>
    </i>
    <i>
      <x v="4"/>
    </i>
    <i t="grand">
      <x/>
    </i>
  </rowItems>
  <colFields count="1">
    <field x="-2"/>
  </colFields>
  <colItems count="2">
    <i>
      <x/>
    </i>
    <i i="1">
      <x v="1"/>
    </i>
  </colItems>
  <pageFields count="1">
    <pageField fld="3" hier="10" name="[_2134].[Price Range].&amp;[1M+]" cap="1M+"/>
  </pageFields>
  <dataFields count="2">
    <dataField name="Count of Address" fld="0" subtotal="count" baseField="0" baseItem="0"/>
    <dataField name="Average of Sales Price" fld="2" subtotal="average" baseField="1" baseItem="0"/>
  </dataFields>
  <pivotHierarchies count="20">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_2134].[Suburb].&amp;[ STRATHFIELD]"/>
      </members>
    </pivotHierarchy>
    <pivotHierarchy multipleItemSelectionAllowed="1" dragToData="1">
      <members count="1" level="1">
        <member name="[_2134].[Price Range].&amp;[1M+]"/>
      </members>
    </pivotHierarchy>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caption="Average of Sales Price"/>
  </pivotHierarchies>
  <pivotTableStyleInfo name="PivotStyleLight16" showRowHeaders="1" showColHeaders="1" showRowStripes="0" showColStripes="0" showLastColumn="1"/>
  <filters count="2">
    <filter fld="1" type="captionNotEqual" evalOrder="-1" id="7" stringValue1="N/A">
      <autoFilter ref="A1">
        <filterColumn colId="0">
          <customFilters>
            <customFilter operator="notEqual" val="N/A"/>
          </customFilters>
        </filterColumn>
      </autoFilter>
    </filter>
    <filter fld="1" type="count" id="6" iMeasureHier="17">
      <autoFilter ref="A1">
        <filterColumn colId="0">
          <top10 val="5" filterVal="5"/>
        </filterColumn>
      </autoFilter>
    </filter>
  </filters>
  <rowHierarchiesUsage count="1">
    <rowHierarchyUsage hierarchyUsage="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_2134">
        <x15:activeTabTopLevelEntity name="[_2134]"/>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0D12C46-5B39-48E5-AC35-4EEBE437CB78}" name="PivotTable3" cacheId="662"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3:B6" firstHeaderRow="1" firstDataRow="1" firstDataCol="1"/>
  <pivotFields count="4">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3">
    <i>
      <x/>
    </i>
    <i>
      <x v="1"/>
    </i>
    <i t="grand">
      <x/>
    </i>
  </rowItems>
  <colItems count="1">
    <i/>
  </colItems>
  <dataFields count="1">
    <dataField name="Count of Address" fld="1" subtotal="count" baseField="0" baseItem="0"/>
  </dataFields>
  <pivotHierarchies count="20">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_2134].[Suburb].&amp;[ STRATHFIELD]"/>
      </members>
    </pivotHierarchy>
    <pivotHierarchy multipleItemSelectionAllowed="1" dragToData="1">
      <members count="1" level="1">
        <member name="[_2134].[Price Range].&amp;[1M+]"/>
      </members>
    </pivotHierarchy>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_2134">
        <x15:activeTabTopLevelEntity name="[_2134]"/>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D68B29F-9E02-4D43-9378-D96B5CEAA574}" name="PivotTable11" cacheId="677"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rowHeaderCaption="Price Range">
  <location ref="E21:G23" firstHeaderRow="0" firstDataRow="1" firstDataCol="1"/>
  <pivotFields count="5">
    <pivotField dataField="1" subtotalTop="0" showAll="0" defaultSubtotal="0"/>
    <pivotField allDrilled="1" subtotalTop="0" showAll="0" measureFilter="1" defaultSubtotal="0" defaultAttributeDrillState="1">
      <items count="5">
        <item x="3"/>
        <item x="0"/>
        <item x="1"/>
        <item x="2"/>
        <item x="4"/>
      </items>
    </pivotField>
    <pivotField dataField="1" subtotalTop="0" showAll="0" defaultSubtotal="0"/>
    <pivotField axis="axisRow" allDrilled="1" subtotalTop="0" showAll="0" sortType="descending" defaultSubtotal="0" defaultAttributeDrillState="1">
      <items count="9">
        <item s="1" x="0"/>
        <item x="1"/>
        <item x="2"/>
        <item x="3"/>
        <item x="4"/>
        <item x="5"/>
        <item x="6"/>
        <item x="7"/>
        <item x="8"/>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3"/>
  </rowFields>
  <rowItems count="2">
    <i>
      <x/>
    </i>
    <i t="grand">
      <x/>
    </i>
  </rowItems>
  <colFields count="1">
    <field x="-2"/>
  </colFields>
  <colItems count="2">
    <i>
      <x/>
    </i>
    <i i="1">
      <x v="1"/>
    </i>
  </colItems>
  <dataFields count="2">
    <dataField name="Properties Sold" fld="0" subtotal="count" baseField="3" baseItem="1"/>
    <dataField name="Average of Sales Price" fld="2" subtotal="average" baseField="1" baseItem="0"/>
  </dataFields>
  <conditionalFormats count="2">
    <conditionalFormat priority="6">
      <pivotAreas count="1">
        <pivotArea type="data" collapsedLevelsAreSubtotals="1" fieldPosition="0">
          <references count="2">
            <reference field="4294967294" count="1" selected="0">
              <x v="0"/>
            </reference>
            <reference field="3" count="9">
              <x v="0"/>
              <x v="1"/>
              <x v="2"/>
              <x v="3"/>
              <x v="4"/>
              <x v="5"/>
              <x v="6"/>
              <x v="7"/>
              <x v="8"/>
            </reference>
          </references>
        </pivotArea>
      </pivotAreas>
    </conditionalFormat>
    <conditionalFormat priority="5">
      <pivotAreas count="1">
        <pivotArea type="data" collapsedLevelsAreSubtotals="1" fieldPosition="0">
          <references count="2">
            <reference field="4294967294" count="1" selected="0">
              <x v="1"/>
            </reference>
            <reference field="3" count="9">
              <x v="0"/>
              <x v="1"/>
              <x v="2"/>
              <x v="3"/>
              <x v="4"/>
              <x v="5"/>
              <x v="6"/>
              <x v="7"/>
              <x v="8"/>
            </reference>
          </references>
        </pivotArea>
      </pivotAreas>
    </conditionalFormat>
  </conditionalFormats>
  <pivotHierarchies count="20">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_2134].[Suburb].&amp;[ STRATHFIELD]"/>
      </members>
    </pivotHierarchy>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Data="1" caption="Properties Sold"/>
    <pivotHierarchy dragToData="1"/>
    <pivotHierarchy dragToData="1" caption="Average of Sales Price"/>
  </pivotHierarchies>
  <pivotTableStyleInfo name="PivotStyleLight16" showRowHeaders="1" showColHeaders="1" showRowStripes="0" showColStripes="0" showLastColumn="1"/>
  <filters count="2">
    <filter fld="1" type="captionNotEqual" evalOrder="-1" id="7" stringValue1="N/A">
      <autoFilter ref="A1">
        <filterColumn colId="0">
          <customFilters>
            <customFilter operator="notEqual" val="N/A"/>
          </customFilters>
        </filterColumn>
      </autoFilter>
    </filter>
    <filter fld="1" type="count" id="6" iMeasureHier="17">
      <autoFilter ref="A1">
        <filterColumn colId="0">
          <top10 val="5" filterVal="5"/>
        </filterColumn>
      </autoFilter>
    </filter>
  </filters>
  <rowHierarchiesUsage count="1">
    <rowHierarchyUsage hierarchyUsage="1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_2134">
        <x15:activeTabTopLevelEntity name="[_2134]"/>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F7DC4EAD-1B58-4DD5-A62A-1A98D3BCB231}" name="PivotTable9" cacheId="671"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rowHeaderCaption="Agency Name">
  <location ref="E11:F17" firstHeaderRow="1" firstDataRow="1" firstDataCol="1"/>
  <pivotFields count="4">
    <pivotField dataField="1" subtotalTop="0" showAll="0" defaultSubtotal="0"/>
    <pivotField axis="axisRow" allDrilled="1" subtotalTop="0" showAll="0" measureFilter="1" sortType="descending" defaultSubtotal="0" defaultAttributeDrillState="1">
      <items count="23">
        <item x="0"/>
        <item x="1"/>
        <item x="2"/>
        <item x="3"/>
        <item x="4"/>
        <item x="5"/>
        <item x="6"/>
        <item x="7"/>
        <item x="8"/>
        <item x="9"/>
        <item x="10"/>
        <item x="11"/>
        <item x="12"/>
        <item x="13"/>
        <item x="14"/>
        <item x="15"/>
        <item x="16"/>
        <item x="17"/>
        <item x="18"/>
        <item x="19"/>
        <item x="20"/>
        <item x="21"/>
        <item x="22"/>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6">
    <i>
      <x v="1"/>
    </i>
    <i>
      <x/>
    </i>
    <i>
      <x v="4"/>
    </i>
    <i>
      <x v="3"/>
    </i>
    <i>
      <x v="2"/>
    </i>
    <i t="grand">
      <x/>
    </i>
  </rowItems>
  <colItems count="1">
    <i/>
  </colItems>
  <dataFields count="1">
    <dataField name="Properties Sold" fld="0" subtotal="count" baseField="1" baseItem="3"/>
  </dataFields>
  <conditionalFormats count="5">
    <conditionalFormat priority="8">
      <pivotAreas count="1">
        <pivotArea type="data" collapsedLevelsAreSubtotals="1" fieldPosition="0">
          <references count="2">
            <reference field="4294967294" count="1" selected="0">
              <x v="0"/>
            </reference>
            <reference field="1" count="5">
              <x v="5"/>
              <x v="6"/>
              <x v="12"/>
              <x v="13"/>
              <x v="14"/>
            </reference>
          </references>
        </pivotArea>
      </pivotAreas>
    </conditionalFormat>
    <conditionalFormat priority="4">
      <pivotAreas count="1">
        <pivotArea type="data" collapsedLevelsAreSubtotals="1" fieldPosition="0">
          <references count="2">
            <reference field="4294967294" count="1" selected="0">
              <x v="0"/>
            </reference>
            <reference field="1" count="5">
              <x v="7"/>
              <x v="10"/>
              <x v="11"/>
              <x v="15"/>
              <x v="16"/>
            </reference>
          </references>
        </pivotArea>
      </pivotAreas>
    </conditionalFormat>
    <conditionalFormat priority="3">
      <pivotAreas count="1">
        <pivotArea type="data" collapsedLevelsAreSubtotals="1" fieldPosition="0">
          <references count="2">
            <reference field="4294967294" count="1" selected="0">
              <x v="0"/>
            </reference>
            <reference field="1" count="5">
              <x v="0"/>
              <x v="1"/>
              <x v="4"/>
              <x v="17"/>
              <x v="18"/>
            </reference>
          </references>
        </pivotArea>
      </pivotAreas>
    </conditionalFormat>
    <conditionalFormat priority="2">
      <pivotAreas count="1">
        <pivotArea type="data" collapsedLevelsAreSubtotals="1" fieldPosition="0">
          <references count="2">
            <reference field="4294967294" count="1" selected="0">
              <x v="0"/>
            </reference>
            <reference field="1" count="5">
              <x v="0"/>
              <x v="1"/>
              <x v="8"/>
              <x v="9"/>
              <x v="19"/>
            </reference>
          </references>
        </pivotArea>
      </pivotAreas>
    </conditionalFormat>
    <conditionalFormat priority="1">
      <pivotAreas count="1">
        <pivotArea type="data" collapsedLevelsAreSubtotals="1" fieldPosition="0">
          <references count="2">
            <reference field="4294967294" count="1" selected="0">
              <x v="0"/>
            </reference>
            <reference field="1" count="5">
              <x v="7"/>
              <x v="11"/>
              <x v="20"/>
              <x v="21"/>
              <x v="22"/>
            </reference>
          </references>
        </pivotArea>
      </pivotAreas>
    </conditionalFormat>
  </conditionalFormats>
  <pivotHierarchies count="20">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_2134].[Suburb].&amp;[ STRATHFIELD]"/>
      </members>
    </pivotHierarchy>
    <pivotHierarchy multipleItemSelectionAllowed="1" dragToData="1">
      <members count="1" level="1">
        <member name="[_2134].[Price Range].&amp;[1M+]"/>
      </members>
    </pivotHierarchy>
    <pivotHierarchy dragToData="1"/>
    <pivotHierarchy dragToData="1"/>
    <pivotHierarchy dragToData="1"/>
    <pivotHierarchy dragToData="1"/>
    <pivotHierarchy dragToRow="0" dragToCol="0" dragToPage="0" dragToData="1"/>
    <pivotHierarchy dragToRow="0" dragToCol="0" dragToPage="0" dragToData="1"/>
    <pivotHierarchy dragToData="1" caption="Properties Sold"/>
    <pivotHierarchy dragToData="1"/>
    <pivotHierarchy dragToData="1" caption="Average of Sales Price"/>
  </pivotHierarchies>
  <pivotTableStyleInfo name="PivotStyleLight16" showRowHeaders="1" showColHeaders="1" showRowStripes="0" showColStripes="0" showLastColumn="1"/>
  <filters count="2">
    <filter fld="1" type="captionNotEqual" evalOrder="-1" id="7" stringValue1="N/A">
      <autoFilter ref="A1">
        <filterColumn colId="0">
          <customFilters>
            <customFilter operator="notEqual" val="N/A"/>
          </customFilters>
        </filterColumn>
      </autoFilter>
    </filter>
    <filter fld="1" type="count" id="6" iMeasureHier="17">
      <autoFilter ref="A1">
        <filterColumn colId="0">
          <top10 val="5" filterVal="5"/>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_2134">
        <x15:activeTabTopLevelEntity name="[_2134]"/>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E4264AB3-9637-406F-BBB7-103EA7FD0F01}" autoFormatId="16" applyNumberFormats="0" applyBorderFormats="0" applyFontFormats="0" applyPatternFormats="0" applyAlignmentFormats="0" applyWidthHeightFormats="0">
  <queryTableRefresh nextId="12" unboundColumnsRight="1">
    <queryTableFields count="11">
      <queryTableField id="1" name="Address" tableColumnId="1"/>
      <queryTableField id="2" name="Property type" tableColumnId="2"/>
      <queryTableField id="3" name="Sold By" tableColumnId="3"/>
      <queryTableField id="4" name="Bed" tableColumnId="4"/>
      <queryTableField id="5" name="Bath" tableColumnId="5"/>
      <queryTableField id="6" name="Car" tableColumnId="6"/>
      <queryTableField id="7" name="Sales Price" tableColumnId="7"/>
      <queryTableField id="8" name="Sales Date" tableColumnId="8"/>
      <queryTableField id="9" name="Postcode" tableColumnId="9"/>
      <queryTableField id="10" name="Suburb" tableColumnId="10"/>
      <queryTableField id="11" dataBound="0" tableColumnId="11"/>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burb" xr10:uid="{13E0BAAF-92CE-4BFA-9668-3DABE8E1964D}" sourceName="[_2134].[Suburb]">
  <pivotTables>
    <pivotTable tabId="3" name="PivotTable3"/>
    <pivotTable tabId="3" name="PivotTable8"/>
    <pivotTable tabId="4" name="PivotTable9"/>
    <pivotTable tabId="3" name="PivotTable10"/>
    <pivotTable tabId="4" name="PivotTable11"/>
    <pivotTable tabId="3" name="PivotTable12"/>
    <pivotTable tabId="3" name="PivotTable14"/>
    <pivotTable tabId="3" name="PivotTable15"/>
  </pivotTables>
  <data>
    <olap pivotCacheId="636568100">
      <levels count="2">
        <level uniqueName="[_2134].[Suburb].[(All)]" sourceCaption="(All)" count="0"/>
        <level uniqueName="[_2134].[Suburb].[Suburb]" sourceCaption="Suburb" count="5">
          <ranges>
            <range startItem="0">
              <i n="[_2134].[Suburb].&amp;[ AUBURN]" c=" AUBURN"/>
              <i n="[_2134].[Suburb].&amp;[ PARRAMATTA]" c=" PARRAMATTA"/>
              <i n="[_2134].[Suburb].&amp;[ STRATHFIELD]" c=" STRATHFIELD"/>
              <i n="[_2134].[Suburb].&amp;[BURWOOD]" c="BURWOOD"/>
              <i n="[_2134].[Suburb].&amp;[HARRIS PARK]" c="HARRIS PARK"/>
            </range>
          </ranges>
        </level>
      </levels>
      <selections count="1">
        <selection n="[_2134].[Suburb].&amp;[ STRATHFIELD]"/>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ice_Range" xr10:uid="{253DBFBA-BF2B-4C44-8444-F9132E2B5FC2}" sourceName="[_2134].[Price Range]">
  <pivotTables>
    <pivotTable tabId="3" name="PivotTable10"/>
    <pivotTable tabId="3" name="PivotTable12"/>
    <pivotTable tabId="3" name="PivotTable3"/>
    <pivotTable tabId="3" name="PivotTable8"/>
    <pivotTable tabId="4" name="PivotTable11"/>
    <pivotTable tabId="4" name="PivotTable9"/>
    <pivotTable tabId="3" name="PivotTable14"/>
    <pivotTable tabId="3" name="PivotTable15"/>
  </pivotTables>
  <data>
    <olap pivotCacheId="636568100">
      <levels count="2">
        <level uniqueName="[_2134].[Price Range].[(All)]" sourceCaption="(All)" count="0"/>
        <level uniqueName="[_2134].[Price Range].[Price Range]" sourceCaption="Price Range" count="9">
          <ranges>
            <range startItem="0">
              <i n="[_2134].[Price Range].&amp;[1M+]" c="1M+"/>
              <i n="[_2134].[Price Range].&amp;[500K-600K]" c="500K-600K"/>
              <i n="[_2134].[Price Range].&amp;[600K-700K]" c="600K-700K"/>
              <i n="[_2134].[Price Range].&amp;[700K-800K]" c="700K-800K"/>
              <i n="[_2134].[Price Range].&amp;[800K-900K]" c="800K-900K"/>
              <i n="[_2134].[Price Range].&amp;[900K-1M]" c="900K-1M"/>
              <i n="[_2134].[Price Range].&amp;[0]" c="0" nd="1"/>
              <i n="[_2134].[Price Range].&amp;[300K-400K]" c="300K-400K" nd="1"/>
              <i n="[_2134].[Price Range].&amp;[400K-500K]" c="400K-500K" nd="1"/>
            </range>
          </ranges>
        </level>
      </levels>
      <selections count="1">
        <selection n="[_2134].[Price Range].&amp;[1M+]"/>
      </selections>
    </olap>
  </data>
  <extLst>
    <x:ext xmlns:x15="http://schemas.microsoft.com/office/spreadsheetml/2010/11/main" uri="{470722E0-AACD-4C17-9CDC-17EF765DBC7E}">
      <x15:slicerCacheHideItemsWithNoData count="1">
        <x15:slicerCacheOlapLevelName uniqueName="[_2134].[Price Range].[Price Range]" count="3"/>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uburb" xr10:uid="{8EA8C3EC-A6B2-4FF2-A689-D6216FB98D22}" cache="Slicer_Suburb" caption="Suburb" level="1" rowHeight="257175"/>
  <slicer name="Price Range" xr10:uid="{66FCB52C-6FC0-4A15-9DA0-7AC2C326AE55}" cache="Slicer_Price_Range" caption="Price Range" level="1" rowHeight="25717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uburb 1" xr10:uid="{F8D320A3-4EC5-4D7A-BCD5-B83801A11197}" cache="Slicer_Suburb" caption="Suburb" level="1" rowHeight="257175"/>
  <slicer name="Price Range 1" xr10:uid="{36AADB24-57A2-429C-AFF3-206F450CD1C6}" cache="Slicer_Price_Range" caption="Price Range" level="1" rowHeight="257175"/>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39700F84-6B73-4766-9B4F-CD0BA9901805}" name="Table3" displayName="Table3" ref="A78:B89" totalsRowShown="0">
  <autoFilter ref="A78:B89" xr:uid="{39700F84-6B73-4766-9B4F-CD0BA9901805}"/>
  <tableColumns count="2">
    <tableColumn id="1" xr3:uid="{49CCCD77-DDDD-439A-8EC2-93E0A1890AB8}" name="Row Labels"/>
    <tableColumn id="2" xr3:uid="{53C746A5-E148-4A05-82FE-50A22A36E309}" name="Average of Sales Price"/>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D07F462-0073-40AB-AD79-D4418A566ADB}" name="_2134" displayName="_2134" ref="A1:K565" tableType="queryTable" totalsRowShown="0">
  <autoFilter ref="A1:K565" xr:uid="{8D07F462-0073-40AB-AD79-D4418A566ADB}">
    <filterColumn colId="10">
      <customFilters>
        <customFilter operator="notEqual" val=" "/>
      </customFilters>
    </filterColumn>
  </autoFilter>
  <tableColumns count="11">
    <tableColumn id="1" xr3:uid="{2285F88C-E3AC-4B67-8586-4ABC2D706275}" uniqueName="1" name="Address" queryTableFieldId="1" dataDxfId="11"/>
    <tableColumn id="2" xr3:uid="{C61B3CC0-88F6-4925-A791-7CF177992374}" uniqueName="2" name="Property type" queryTableFieldId="2" dataDxfId="10"/>
    <tableColumn id="3" xr3:uid="{3438C6EB-EF5D-4264-9A7A-136BB857EC9E}" uniqueName="3" name="Sold By" queryTableFieldId="3" dataDxfId="9"/>
    <tableColumn id="4" xr3:uid="{7BE436D8-D86C-468E-AC4F-9373A7217BB2}" uniqueName="4" name="Bed" queryTableFieldId="4" dataDxfId="8"/>
    <tableColumn id="5" xr3:uid="{CC1080A6-A123-424B-8E33-A483D72FCE58}" uniqueName="5" name="Bath" queryTableFieldId="5" dataDxfId="7"/>
    <tableColumn id="6" xr3:uid="{2E5C55E4-BE5F-4A18-8B0C-A9F435596EF8}" uniqueName="6" name="Car" queryTableFieldId="6" dataDxfId="6"/>
    <tableColumn id="7" xr3:uid="{68699044-9B2B-48B0-A016-6173471539B8}" uniqueName="7" name="Sales Price" queryTableFieldId="7"/>
    <tableColumn id="8" xr3:uid="{55ED7D7B-9532-438D-A257-68153849CE1C}" uniqueName="8" name="Sales Date" queryTableFieldId="8" dataDxfId="5"/>
    <tableColumn id="9" xr3:uid="{E1D02F6C-8BF4-45A7-9F38-8DBAAC9DD9AE}" uniqueName="9" name="Postcode" queryTableFieldId="9" dataDxfId="4"/>
    <tableColumn id="10" xr3:uid="{92D073BB-7769-408B-9C30-F6965FADC4B4}" uniqueName="10" name="Suburb" queryTableFieldId="10" dataDxfId="3"/>
    <tableColumn id="11" xr3:uid="{237F9F92-E7F3-41F0-BF12-F1A3A38B41C8}" uniqueName="11" name="Price Range" queryTableFieldId="11" dataDxfId="2">
      <calculatedColumnFormula>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table" Target="../tables/table1.xml"/><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microsoft.com/office/2007/relationships/slicer" Target="../slicers/slicer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8.xml"/><Relationship Id="rId1" Type="http://schemas.openxmlformats.org/officeDocument/2006/relationships/pivotTable" Target="../pivotTables/pivotTable7.xml"/><Relationship Id="rId4" Type="http://schemas.microsoft.com/office/2007/relationships/slicer" Target="../slicers/slicer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43B362-B287-486E-81A7-44D6A5F5FE06}">
  <dimension ref="A3:C89"/>
  <sheetViews>
    <sheetView showZeros="0" workbookViewId="0">
      <selection activeCell="P20" sqref="P20"/>
    </sheetView>
  </sheetViews>
  <sheetFormatPr defaultRowHeight="15" x14ac:dyDescent="0.25"/>
  <cols>
    <col min="1" max="1" width="13.42578125" bestFit="1" customWidth="1"/>
    <col min="2" max="3" width="21" bestFit="1" customWidth="1"/>
  </cols>
  <sheetData>
    <row r="3" spans="1:2" x14ac:dyDescent="0.25">
      <c r="A3" s="3" t="s">
        <v>733</v>
      </c>
      <c r="B3" t="s">
        <v>735</v>
      </c>
    </row>
    <row r="4" spans="1:2" x14ac:dyDescent="0.25">
      <c r="A4" s="4" t="s">
        <v>12</v>
      </c>
      <c r="B4" s="15">
        <v>54</v>
      </c>
    </row>
    <row r="5" spans="1:2" x14ac:dyDescent="0.25">
      <c r="A5" s="4" t="s">
        <v>22</v>
      </c>
      <c r="B5" s="15">
        <v>5</v>
      </c>
    </row>
    <row r="6" spans="1:2" x14ac:dyDescent="0.25">
      <c r="A6" s="4" t="s">
        <v>734</v>
      </c>
      <c r="B6" s="15">
        <v>59</v>
      </c>
    </row>
    <row r="20" spans="1:3" x14ac:dyDescent="0.25">
      <c r="A20" s="3" t="s">
        <v>10</v>
      </c>
      <c r="B20" t="s" vm="1">
        <v>748</v>
      </c>
    </row>
    <row r="22" spans="1:3" x14ac:dyDescent="0.25">
      <c r="A22" s="3" t="s">
        <v>733</v>
      </c>
      <c r="B22" t="s">
        <v>735</v>
      </c>
      <c r="C22" t="s">
        <v>738</v>
      </c>
    </row>
    <row r="23" spans="1:3" x14ac:dyDescent="0.25">
      <c r="A23" s="4" t="s">
        <v>58</v>
      </c>
      <c r="B23" s="15">
        <v>14</v>
      </c>
      <c r="C23" s="15">
        <v>3848634.8571428573</v>
      </c>
    </row>
    <row r="24" spans="1:3" x14ac:dyDescent="0.25">
      <c r="A24" s="4" t="s">
        <v>198</v>
      </c>
      <c r="B24" s="15">
        <v>25</v>
      </c>
      <c r="C24" s="15">
        <v>5287479.96</v>
      </c>
    </row>
    <row r="25" spans="1:3" x14ac:dyDescent="0.25">
      <c r="A25" s="4" t="s">
        <v>625</v>
      </c>
      <c r="B25" s="15">
        <v>2</v>
      </c>
      <c r="C25" s="15">
        <v>3855000</v>
      </c>
    </row>
    <row r="26" spans="1:3" x14ac:dyDescent="0.25">
      <c r="A26" s="4" t="s">
        <v>639</v>
      </c>
      <c r="B26" s="15">
        <v>2</v>
      </c>
      <c r="C26" s="15">
        <v>5287500</v>
      </c>
    </row>
    <row r="27" spans="1:3" x14ac:dyDescent="0.25">
      <c r="A27" s="4" t="s">
        <v>292</v>
      </c>
      <c r="B27" s="15">
        <v>4</v>
      </c>
      <c r="C27" s="15">
        <v>4692500</v>
      </c>
    </row>
    <row r="28" spans="1:3" x14ac:dyDescent="0.25">
      <c r="A28" s="4" t="s">
        <v>734</v>
      </c>
      <c r="B28" s="15">
        <v>47</v>
      </c>
      <c r="C28" s="15">
        <v>4747295.4680851065</v>
      </c>
    </row>
    <row r="31" spans="1:3" x14ac:dyDescent="0.25">
      <c r="A31" s="3" t="s">
        <v>733</v>
      </c>
      <c r="B31" t="s">
        <v>735</v>
      </c>
      <c r="C31" t="s">
        <v>738</v>
      </c>
    </row>
    <row r="32" spans="1:3" x14ac:dyDescent="0.25">
      <c r="A32" s="4" t="s">
        <v>748</v>
      </c>
      <c r="B32" s="15">
        <v>59</v>
      </c>
      <c r="C32" s="15">
        <v>4693404.8644067794</v>
      </c>
    </row>
    <row r="33" spans="1:3" x14ac:dyDescent="0.25">
      <c r="A33" s="4" t="s">
        <v>734</v>
      </c>
      <c r="B33" s="15">
        <v>59</v>
      </c>
      <c r="C33" s="15">
        <v>4693404.8644067794</v>
      </c>
    </row>
    <row r="44" spans="1:3" x14ac:dyDescent="0.25">
      <c r="A44" s="3" t="s">
        <v>733</v>
      </c>
      <c r="B44" t="s">
        <v>735</v>
      </c>
    </row>
    <row r="45" spans="1:3" x14ac:dyDescent="0.25">
      <c r="A45" s="4" t="s">
        <v>739</v>
      </c>
      <c r="B45" s="15"/>
    </row>
    <row r="46" spans="1:3" x14ac:dyDescent="0.25">
      <c r="A46" s="9" t="s">
        <v>740</v>
      </c>
      <c r="B46" s="15">
        <v>25</v>
      </c>
    </row>
    <row r="47" spans="1:3" x14ac:dyDescent="0.25">
      <c r="A47" s="4" t="s">
        <v>741</v>
      </c>
      <c r="B47" s="15"/>
    </row>
    <row r="48" spans="1:3" x14ac:dyDescent="0.25">
      <c r="A48" s="9" t="s">
        <v>742</v>
      </c>
      <c r="B48" s="15">
        <v>10</v>
      </c>
    </row>
    <row r="49" spans="1:3" x14ac:dyDescent="0.25">
      <c r="A49" s="9" t="s">
        <v>743</v>
      </c>
      <c r="B49" s="15">
        <v>21</v>
      </c>
    </row>
    <row r="50" spans="1:3" x14ac:dyDescent="0.25">
      <c r="A50" s="9" t="s">
        <v>749</v>
      </c>
      <c r="B50" s="15">
        <v>3</v>
      </c>
    </row>
    <row r="51" spans="1:3" x14ac:dyDescent="0.25">
      <c r="A51" s="4" t="s">
        <v>734</v>
      </c>
      <c r="B51" s="15">
        <v>59</v>
      </c>
    </row>
    <row r="58" spans="1:3" x14ac:dyDescent="0.25">
      <c r="A58" s="3" t="s">
        <v>733</v>
      </c>
      <c r="B58" t="s">
        <v>735</v>
      </c>
      <c r="C58" t="s">
        <v>738</v>
      </c>
    </row>
    <row r="59" spans="1:3" x14ac:dyDescent="0.25">
      <c r="A59" s="4" t="s">
        <v>12</v>
      </c>
      <c r="B59" s="15">
        <v>54</v>
      </c>
      <c r="C59" s="12">
        <v>4999405.3148148144</v>
      </c>
    </row>
    <row r="60" spans="1:3" x14ac:dyDescent="0.25">
      <c r="A60" s="4" t="s">
        <v>22</v>
      </c>
      <c r="B60" s="15">
        <v>5</v>
      </c>
      <c r="C60" s="12">
        <v>1388600</v>
      </c>
    </row>
    <row r="61" spans="1:3" x14ac:dyDescent="0.25">
      <c r="A61" s="4" t="s">
        <v>734</v>
      </c>
      <c r="B61" s="15">
        <v>59</v>
      </c>
      <c r="C61" s="12">
        <v>4693404.8644067794</v>
      </c>
    </row>
    <row r="64" spans="1:3" x14ac:dyDescent="0.25">
      <c r="A64" s="3" t="s">
        <v>733</v>
      </c>
      <c r="B64" t="s">
        <v>738</v>
      </c>
    </row>
    <row r="65" spans="1:2" x14ac:dyDescent="0.25">
      <c r="A65" s="4" t="s">
        <v>15</v>
      </c>
      <c r="B65" s="12">
        <v>1260000</v>
      </c>
    </row>
    <row r="66" spans="1:2" x14ac:dyDescent="0.25">
      <c r="A66" s="4" t="s">
        <v>28</v>
      </c>
      <c r="B66" s="12">
        <v>2182000</v>
      </c>
    </row>
    <row r="67" spans="1:2" x14ac:dyDescent="0.25">
      <c r="A67" s="4" t="s">
        <v>40</v>
      </c>
      <c r="B67" s="12">
        <v>3753522.8235294116</v>
      </c>
    </row>
    <row r="68" spans="1:2" x14ac:dyDescent="0.25">
      <c r="A68" s="4" t="s">
        <v>14</v>
      </c>
      <c r="B68" s="12">
        <v>5484545.4545454541</v>
      </c>
    </row>
    <row r="69" spans="1:2" x14ac:dyDescent="0.25">
      <c r="A69" s="4" t="s">
        <v>191</v>
      </c>
      <c r="B69" s="12">
        <v>7531333.166666667</v>
      </c>
    </row>
    <row r="70" spans="1:2" x14ac:dyDescent="0.25">
      <c r="A70" s="4" t="s">
        <v>636</v>
      </c>
      <c r="B70" s="12">
        <v>4713333.333333333</v>
      </c>
    </row>
    <row r="71" spans="1:2" x14ac:dyDescent="0.25">
      <c r="A71" s="4" t="s">
        <v>734</v>
      </c>
      <c r="B71" s="12">
        <v>4693634.3090909095</v>
      </c>
    </row>
    <row r="78" spans="1:2" x14ac:dyDescent="0.25">
      <c r="A78" t="s">
        <v>733</v>
      </c>
      <c r="B78" t="s">
        <v>738</v>
      </c>
    </row>
    <row r="79" spans="1:2" x14ac:dyDescent="0.25">
      <c r="A79" t="s">
        <v>16</v>
      </c>
      <c r="B79">
        <v>508286.20689655171</v>
      </c>
    </row>
    <row r="80" spans="1:2" x14ac:dyDescent="0.25">
      <c r="A80" t="s">
        <v>190</v>
      </c>
      <c r="B80">
        <v>6980142</v>
      </c>
    </row>
    <row r="81" spans="1:2" x14ac:dyDescent="0.25">
      <c r="A81" t="s">
        <v>15</v>
      </c>
      <c r="B81">
        <v>727841.94019933557</v>
      </c>
    </row>
    <row r="82" spans="1:2" x14ac:dyDescent="0.25">
      <c r="A82" t="s">
        <v>28</v>
      </c>
      <c r="B82">
        <v>1293491.3414634147</v>
      </c>
    </row>
    <row r="83" spans="1:2" x14ac:dyDescent="0.25">
      <c r="A83" t="s">
        <v>40</v>
      </c>
      <c r="B83">
        <v>2747878.2857142859</v>
      </c>
    </row>
    <row r="84" spans="1:2" x14ac:dyDescent="0.25">
      <c r="A84" t="s">
        <v>14</v>
      </c>
      <c r="B84">
        <v>4474515.1515151514</v>
      </c>
    </row>
    <row r="85" spans="1:2" x14ac:dyDescent="0.25">
      <c r="A85" t="s">
        <v>191</v>
      </c>
      <c r="B85">
        <v>6907555.444444444</v>
      </c>
    </row>
    <row r="86" spans="1:2" x14ac:dyDescent="0.25">
      <c r="A86" t="s">
        <v>636</v>
      </c>
      <c r="B86">
        <v>4713333.333333333</v>
      </c>
    </row>
    <row r="87" spans="1:2" x14ac:dyDescent="0.25">
      <c r="A87" t="s">
        <v>193</v>
      </c>
      <c r="B87">
        <v>4019858</v>
      </c>
    </row>
    <row r="88" spans="1:2" x14ac:dyDescent="0.25">
      <c r="A88" t="s">
        <v>115</v>
      </c>
      <c r="B88">
        <v>1888000</v>
      </c>
    </row>
    <row r="89" spans="1:2" x14ac:dyDescent="0.25">
      <c r="A89" t="s">
        <v>734</v>
      </c>
      <c r="B89">
        <v>1331248.9661016949</v>
      </c>
    </row>
  </sheetData>
  <pageMargins left="0.7" right="0.7" top="0.75" bottom="0.75" header="0.3" footer="0.3"/>
  <drawing r:id="rId7"/>
  <tableParts count="1">
    <tablePart r:id="rId8"/>
  </tableParts>
  <extLst>
    <ext xmlns:x14="http://schemas.microsoft.com/office/spreadsheetml/2009/9/main" uri="{A8765BA9-456A-4dab-B4F3-ACF838C121DE}">
      <x14:slicerList>
        <x14:slicer r:id="rId9"/>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C36B3B-4CE6-42EF-9275-F910DF008531}">
  <dimension ref="B1:G40"/>
  <sheetViews>
    <sheetView tabSelected="1" zoomScale="95" workbookViewId="0">
      <selection activeCell="F24" sqref="F24"/>
    </sheetView>
  </sheetViews>
  <sheetFormatPr defaultRowHeight="15" x14ac:dyDescent="0.25"/>
  <cols>
    <col min="5" max="5" width="13.85546875" bestFit="1" customWidth="1"/>
    <col min="6" max="6" width="15" bestFit="1" customWidth="1"/>
    <col min="7" max="7" width="21" bestFit="1" customWidth="1"/>
  </cols>
  <sheetData>
    <row r="1" spans="2:7" s="6" customFormat="1" x14ac:dyDescent="0.25"/>
    <row r="2" spans="2:7" s="6" customFormat="1" x14ac:dyDescent="0.25"/>
    <row r="3" spans="2:7" s="6" customFormat="1" x14ac:dyDescent="0.25"/>
    <row r="4" spans="2:7" s="6" customFormat="1" ht="28.5" x14ac:dyDescent="0.45">
      <c r="B4" s="13" t="s">
        <v>736</v>
      </c>
    </row>
    <row r="5" spans="2:7" s="6" customFormat="1" ht="18" x14ac:dyDescent="0.25">
      <c r="B5" s="7" t="s">
        <v>737</v>
      </c>
    </row>
    <row r="6" spans="2:7" s="6" customFormat="1" x14ac:dyDescent="0.25"/>
    <row r="7" spans="2:7" s="6" customFormat="1" x14ac:dyDescent="0.25"/>
    <row r="8" spans="2:7" s="6" customFormat="1" x14ac:dyDescent="0.25"/>
    <row r="9" spans="2:7" s="8" customFormat="1" x14ac:dyDescent="0.25"/>
    <row r="10" spans="2:7" s="8" customFormat="1" ht="15.75" x14ac:dyDescent="0.25">
      <c r="E10" s="14" t="s">
        <v>744</v>
      </c>
      <c r="F10" s="14"/>
      <c r="G10" s="14"/>
    </row>
    <row r="11" spans="2:7" s="8" customFormat="1" x14ac:dyDescent="0.25">
      <c r="E11" s="3" t="s">
        <v>747</v>
      </c>
      <c r="F11" t="s">
        <v>746</v>
      </c>
      <c r="G11" s="5" t="s">
        <v>738</v>
      </c>
    </row>
    <row r="12" spans="2:7" s="8" customFormat="1" x14ac:dyDescent="0.25">
      <c r="E12" s="4" t="s">
        <v>198</v>
      </c>
      <c r="F12" s="15">
        <v>25</v>
      </c>
      <c r="G12" s="10">
        <v>1026947.3684210526</v>
      </c>
    </row>
    <row r="13" spans="2:7" s="8" customFormat="1" x14ac:dyDescent="0.25">
      <c r="E13" s="4" t="s">
        <v>58</v>
      </c>
      <c r="F13" s="15">
        <v>14</v>
      </c>
      <c r="G13" s="10">
        <v>467077.6</v>
      </c>
    </row>
    <row r="14" spans="2:7" s="8" customFormat="1" x14ac:dyDescent="0.25">
      <c r="E14" s="4" t="s">
        <v>292</v>
      </c>
      <c r="F14" s="15">
        <v>4</v>
      </c>
      <c r="G14" s="10">
        <v>797500</v>
      </c>
    </row>
    <row r="15" spans="2:7" s="8" customFormat="1" x14ac:dyDescent="0.25">
      <c r="E15" s="4" t="s">
        <v>639</v>
      </c>
      <c r="F15" s="15">
        <v>2</v>
      </c>
      <c r="G15" s="10">
        <v>1029333.3333333334</v>
      </c>
    </row>
    <row r="16" spans="2:7" s="8" customFormat="1" x14ac:dyDescent="0.25">
      <c r="E16" s="4" t="s">
        <v>625</v>
      </c>
      <c r="F16" s="15">
        <v>2</v>
      </c>
      <c r="G16" s="10">
        <v>469000</v>
      </c>
    </row>
    <row r="17" spans="5:7" s="8" customFormat="1" x14ac:dyDescent="0.25">
      <c r="E17" s="4" t="s">
        <v>734</v>
      </c>
      <c r="F17" s="15">
        <v>47</v>
      </c>
      <c r="G17" s="11">
        <v>870773.36842105258</v>
      </c>
    </row>
    <row r="18" spans="5:7" s="8" customFormat="1" x14ac:dyDescent="0.25"/>
    <row r="19" spans="5:7" s="8" customFormat="1" x14ac:dyDescent="0.25"/>
    <row r="20" spans="5:7" s="8" customFormat="1" ht="15.75" x14ac:dyDescent="0.25">
      <c r="E20" s="14" t="s">
        <v>745</v>
      </c>
      <c r="F20" s="14"/>
      <c r="G20" s="14"/>
    </row>
    <row r="21" spans="5:7" s="8" customFormat="1" x14ac:dyDescent="0.25">
      <c r="E21" s="3" t="s">
        <v>10</v>
      </c>
      <c r="F21" t="s">
        <v>746</v>
      </c>
      <c r="G21" t="s">
        <v>738</v>
      </c>
    </row>
    <row r="22" spans="5:7" s="8" customFormat="1" x14ac:dyDescent="0.25">
      <c r="E22" s="4" t="s">
        <v>748</v>
      </c>
      <c r="F22" s="15">
        <v>59</v>
      </c>
      <c r="G22" s="15">
        <v>4693404.8644067794</v>
      </c>
    </row>
    <row r="23" spans="5:7" s="8" customFormat="1" x14ac:dyDescent="0.25">
      <c r="E23" s="4" t="s">
        <v>734</v>
      </c>
      <c r="F23" s="15">
        <v>59</v>
      </c>
      <c r="G23" s="15">
        <v>4693404.8644067794</v>
      </c>
    </row>
    <row r="24" spans="5:7" s="8" customFormat="1" x14ac:dyDescent="0.25">
      <c r="E24"/>
      <c r="F24"/>
      <c r="G24"/>
    </row>
    <row r="25" spans="5:7" s="8" customFormat="1" x14ac:dyDescent="0.25">
      <c r="E25"/>
      <c r="F25"/>
      <c r="G25"/>
    </row>
    <row r="26" spans="5:7" s="8" customFormat="1" x14ac:dyDescent="0.25">
      <c r="E26"/>
      <c r="F26"/>
      <c r="G26"/>
    </row>
    <row r="27" spans="5:7" s="8" customFormat="1" x14ac:dyDescent="0.25">
      <c r="E27"/>
      <c r="F27"/>
      <c r="G27"/>
    </row>
    <row r="28" spans="5:7" s="8" customFormat="1" x14ac:dyDescent="0.25">
      <c r="E28"/>
      <c r="F28"/>
      <c r="G28"/>
    </row>
    <row r="29" spans="5:7" s="8" customFormat="1" x14ac:dyDescent="0.25">
      <c r="E29"/>
      <c r="F29"/>
      <c r="G29"/>
    </row>
    <row r="30" spans="5:7" s="8" customFormat="1" x14ac:dyDescent="0.25">
      <c r="E30"/>
      <c r="F30"/>
      <c r="G30"/>
    </row>
    <row r="31" spans="5:7" s="8" customFormat="1" x14ac:dyDescent="0.25">
      <c r="E31"/>
      <c r="F31"/>
      <c r="G31"/>
    </row>
    <row r="32" spans="5:7" s="8" customFormat="1" x14ac:dyDescent="0.25"/>
    <row r="33" s="8" customFormat="1" x14ac:dyDescent="0.25"/>
    <row r="34" s="8" customFormat="1" x14ac:dyDescent="0.25"/>
    <row r="35" s="8" customFormat="1" x14ac:dyDescent="0.25"/>
    <row r="36" s="8" customFormat="1" x14ac:dyDescent="0.25"/>
    <row r="37" s="8" customFormat="1" x14ac:dyDescent="0.25"/>
    <row r="38" s="8" customFormat="1" x14ac:dyDescent="0.25"/>
    <row r="39" s="8" customFormat="1" x14ac:dyDescent="0.25"/>
    <row r="40" s="8" customFormat="1" x14ac:dyDescent="0.25"/>
  </sheetData>
  <mergeCells count="2">
    <mergeCell ref="E10:G10"/>
    <mergeCell ref="E20:G20"/>
  </mergeCells>
  <conditionalFormatting pivot="1">
    <cfRule type="dataBar" priority="8">
      <dataBar>
        <cfvo type="min"/>
        <cfvo type="max"/>
        <color rgb="FF63C384"/>
      </dataBar>
      <extLst>
        <ext xmlns:x14="http://schemas.microsoft.com/office/spreadsheetml/2009/9/main" uri="{B025F937-C7B1-47D3-B67F-A62EFF666E3E}">
          <x14:id>{49333750-A946-4FDE-9026-7C9E1D451E55}</x14:id>
        </ext>
      </extLst>
    </cfRule>
  </conditionalFormatting>
  <conditionalFormatting sqref="G12:G16">
    <cfRule type="dataBar" priority="7">
      <dataBar>
        <cfvo type="min"/>
        <cfvo type="max"/>
        <color rgb="FF63C384"/>
      </dataBar>
      <extLst>
        <ext xmlns:x14="http://schemas.microsoft.com/office/spreadsheetml/2009/9/main" uri="{B025F937-C7B1-47D3-B67F-A62EFF666E3E}">
          <x14:id>{F61B5932-DBEB-40E9-9B79-64210431EE94}</x14:id>
        </ext>
      </extLst>
    </cfRule>
  </conditionalFormatting>
  <conditionalFormatting pivot="1" sqref="F22">
    <cfRule type="dataBar" priority="6">
      <dataBar>
        <cfvo type="min"/>
        <cfvo type="max"/>
        <color rgb="FF63C384"/>
      </dataBar>
      <extLst>
        <ext xmlns:x14="http://schemas.microsoft.com/office/spreadsheetml/2009/9/main" uri="{B025F937-C7B1-47D3-B67F-A62EFF666E3E}">
          <x14:id>{F28F7C07-671A-400A-8407-E88A91DDBA0A}</x14:id>
        </ext>
      </extLst>
    </cfRule>
  </conditionalFormatting>
  <conditionalFormatting pivot="1" sqref="G22">
    <cfRule type="dataBar" priority="5">
      <dataBar>
        <cfvo type="min"/>
        <cfvo type="max"/>
        <color rgb="FF63C384"/>
      </dataBar>
      <extLst>
        <ext xmlns:x14="http://schemas.microsoft.com/office/spreadsheetml/2009/9/main" uri="{B025F937-C7B1-47D3-B67F-A62EFF666E3E}">
          <x14:id>{9C4DD8BD-82A8-40D3-A7BB-D111ADAFF35B}</x14:id>
        </ext>
      </extLst>
    </cfRule>
  </conditionalFormatting>
  <conditionalFormatting pivot="1">
    <cfRule type="dataBar" priority="4">
      <dataBar>
        <cfvo type="min"/>
        <cfvo type="max"/>
        <color rgb="FF63C384"/>
      </dataBar>
      <extLst>
        <ext xmlns:x14="http://schemas.microsoft.com/office/spreadsheetml/2009/9/main" uri="{B025F937-C7B1-47D3-B67F-A62EFF666E3E}">
          <x14:id>{6C6D2A86-D9A1-4830-B620-8B994A344A7B}</x14:id>
        </ext>
      </extLst>
    </cfRule>
  </conditionalFormatting>
  <conditionalFormatting pivot="1" sqref="F12:F14">
    <cfRule type="dataBar" priority="3">
      <dataBar>
        <cfvo type="min"/>
        <cfvo type="max"/>
        <color rgb="FF63C384"/>
      </dataBar>
      <extLst>
        <ext xmlns:x14="http://schemas.microsoft.com/office/spreadsheetml/2009/9/main" uri="{B025F937-C7B1-47D3-B67F-A62EFF666E3E}">
          <x14:id>{CE80E953-1382-4943-B246-BEEB39F6B5C0}</x14:id>
        </ext>
      </extLst>
    </cfRule>
  </conditionalFormatting>
  <conditionalFormatting pivot="1" sqref="F12:F13">
    <cfRule type="dataBar" priority="2">
      <dataBar>
        <cfvo type="min"/>
        <cfvo type="max"/>
        <color rgb="FF63C384"/>
      </dataBar>
      <extLst>
        <ext xmlns:x14="http://schemas.microsoft.com/office/spreadsheetml/2009/9/main" uri="{B025F937-C7B1-47D3-B67F-A62EFF666E3E}">
          <x14:id>{E495B986-8D20-45E7-B010-7EEFEC208D4F}</x14:id>
        </ext>
      </extLst>
    </cfRule>
  </conditionalFormatting>
  <conditionalFormatting pivot="1">
    <cfRule type="dataBar" priority="1">
      <dataBar>
        <cfvo type="min"/>
        <cfvo type="max"/>
        <color rgb="FF63C384"/>
      </dataBar>
      <extLst>
        <ext xmlns:x14="http://schemas.microsoft.com/office/spreadsheetml/2009/9/main" uri="{B025F937-C7B1-47D3-B67F-A62EFF666E3E}">
          <x14:id>{E8062741-86C9-4F3F-9E8F-66C53BCE6112}</x14:id>
        </ext>
      </extLst>
    </cfRule>
  </conditionalFormatting>
  <pageMargins left="0.7" right="0.7" top="0.75" bottom="0.75" header="0.3" footer="0.3"/>
  <drawing r:id="rId3"/>
  <extLst>
    <ext xmlns:x14="http://schemas.microsoft.com/office/spreadsheetml/2009/9/main" uri="{78C0D931-6437-407d-A8EE-F0AAD7539E65}">
      <x14:conditionalFormattings>
        <x14:conditionalFormatting xmlns:xm="http://schemas.microsoft.com/office/excel/2006/main" pivot="1">
          <x14:cfRule type="dataBar" id="{49333750-A946-4FDE-9026-7C9E1D451E55}">
            <x14:dataBar minLength="0" maxLength="100" border="1" negativeBarBorderColorSameAsPositive="0">
              <x14:cfvo type="autoMin"/>
              <x14:cfvo type="autoMax"/>
              <x14:borderColor rgb="FF63C384"/>
              <x14:negativeFillColor rgb="FFFF0000"/>
              <x14:negativeBorderColor rgb="FFFF0000"/>
              <x14:axisColor rgb="FF000000"/>
            </x14:dataBar>
          </x14:cfRule>
        </x14:conditionalFormatting>
        <x14:conditionalFormatting xmlns:xm="http://schemas.microsoft.com/office/excel/2006/main">
          <x14:cfRule type="dataBar" id="{F61B5932-DBEB-40E9-9B79-64210431EE94}">
            <x14:dataBar minLength="0" maxLength="100" border="1" negativeBarBorderColorSameAsPositive="0">
              <x14:cfvo type="autoMin"/>
              <x14:cfvo type="autoMax"/>
              <x14:borderColor rgb="FF63C384"/>
              <x14:negativeFillColor rgb="FFFF0000"/>
              <x14:negativeBorderColor rgb="FFFF0000"/>
              <x14:axisColor rgb="FF000000"/>
            </x14:dataBar>
          </x14:cfRule>
          <xm:sqref>G12:G16</xm:sqref>
        </x14:conditionalFormatting>
        <x14:conditionalFormatting xmlns:xm="http://schemas.microsoft.com/office/excel/2006/main" pivot="1">
          <x14:cfRule type="dataBar" id="{F28F7C07-671A-400A-8407-E88A91DDBA0A}">
            <x14:dataBar minLength="0" maxLength="100" border="1" negativeBarBorderColorSameAsPositive="0">
              <x14:cfvo type="autoMin"/>
              <x14:cfvo type="autoMax"/>
              <x14:borderColor rgb="FF63C384"/>
              <x14:negativeFillColor rgb="FFFF0000"/>
              <x14:negativeBorderColor rgb="FFFF0000"/>
              <x14:axisColor rgb="FF000000"/>
            </x14:dataBar>
          </x14:cfRule>
          <xm:sqref>F22</xm:sqref>
        </x14:conditionalFormatting>
        <x14:conditionalFormatting xmlns:xm="http://schemas.microsoft.com/office/excel/2006/main" pivot="1">
          <x14:cfRule type="dataBar" id="{9C4DD8BD-82A8-40D3-A7BB-D111ADAFF35B}">
            <x14:dataBar minLength="0" maxLength="100" border="1" negativeBarBorderColorSameAsPositive="0">
              <x14:cfvo type="autoMin"/>
              <x14:cfvo type="autoMax"/>
              <x14:borderColor rgb="FF63C384"/>
              <x14:negativeFillColor rgb="FFFF0000"/>
              <x14:negativeBorderColor rgb="FFFF0000"/>
              <x14:axisColor rgb="FF000000"/>
            </x14:dataBar>
          </x14:cfRule>
          <xm:sqref>G22</xm:sqref>
        </x14:conditionalFormatting>
        <x14:conditionalFormatting xmlns:xm="http://schemas.microsoft.com/office/excel/2006/main" pivot="1">
          <x14:cfRule type="dataBar" id="{6C6D2A86-D9A1-4830-B620-8B994A344A7B}">
            <x14:dataBar minLength="0" maxLength="100" border="1" negativeBarBorderColorSameAsPositive="0">
              <x14:cfvo type="autoMin"/>
              <x14:cfvo type="autoMax"/>
              <x14:borderColor rgb="FF63C384"/>
              <x14:negativeFillColor rgb="FFFF0000"/>
              <x14:negativeBorderColor rgb="FFFF0000"/>
              <x14:axisColor rgb="FF000000"/>
            </x14:dataBar>
          </x14:cfRule>
        </x14:conditionalFormatting>
        <x14:conditionalFormatting xmlns:xm="http://schemas.microsoft.com/office/excel/2006/main" pivot="1">
          <x14:cfRule type="dataBar" id="{CE80E953-1382-4943-B246-BEEB39F6B5C0}">
            <x14:dataBar minLength="0" maxLength="100" border="1" negativeBarBorderColorSameAsPositive="0">
              <x14:cfvo type="autoMin"/>
              <x14:cfvo type="autoMax"/>
              <x14:borderColor rgb="FF63C384"/>
              <x14:negativeFillColor rgb="FFFF0000"/>
              <x14:negativeBorderColor rgb="FFFF0000"/>
              <x14:axisColor rgb="FF000000"/>
            </x14:dataBar>
          </x14:cfRule>
          <xm:sqref>F12:F14</xm:sqref>
        </x14:conditionalFormatting>
        <x14:conditionalFormatting xmlns:xm="http://schemas.microsoft.com/office/excel/2006/main" pivot="1">
          <x14:cfRule type="dataBar" id="{E495B986-8D20-45E7-B010-7EEFEC208D4F}">
            <x14:dataBar minLength="0" maxLength="100" border="1" negativeBarBorderColorSameAsPositive="0">
              <x14:cfvo type="autoMin"/>
              <x14:cfvo type="autoMax"/>
              <x14:borderColor rgb="FF63C384"/>
              <x14:negativeFillColor rgb="FFFF0000"/>
              <x14:negativeBorderColor rgb="FFFF0000"/>
              <x14:axisColor rgb="FF000000"/>
            </x14:dataBar>
          </x14:cfRule>
          <xm:sqref>F12:F13</xm:sqref>
        </x14:conditionalFormatting>
        <x14:conditionalFormatting xmlns:xm="http://schemas.microsoft.com/office/excel/2006/main" pivot="1">
          <x14:cfRule type="dataBar" id="{E8062741-86C9-4F3F-9E8F-66C53BCE6112}">
            <x14:dataBar minLength="0" maxLength="100" border="1" negativeBarBorderColorSameAsPositive="0">
              <x14:cfvo type="autoMin"/>
              <x14:cfvo type="autoMax"/>
              <x14:borderColor rgb="FF63C384"/>
              <x14:negativeFillColor rgb="FFFF0000"/>
              <x14:negativeBorderColor rgb="FFFF0000"/>
              <x14:axisColor rgb="FF000000"/>
            </x14:dataBar>
          </x14:cfRule>
        </x14:conditionalFormatting>
      </x14:conditionalFormattings>
    </ex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F00877-B83B-4453-B5FF-F1D1A919F732}">
  <dimension ref="A1:K565"/>
  <sheetViews>
    <sheetView showZeros="0" workbookViewId="0">
      <selection activeCell="N19" sqref="N19"/>
    </sheetView>
  </sheetViews>
  <sheetFormatPr defaultRowHeight="15" x14ac:dyDescent="0.25"/>
  <cols>
    <col min="1" max="1" width="55.42578125" bestFit="1" customWidth="1"/>
    <col min="2" max="2" width="15.5703125" bestFit="1" customWidth="1"/>
    <col min="3" max="3" width="58.42578125" bestFit="1" customWidth="1"/>
    <col min="4" max="4" width="6.7109375" bestFit="1" customWidth="1"/>
    <col min="5" max="5" width="7.28515625" bestFit="1" customWidth="1"/>
    <col min="6" max="6" width="6.42578125" bestFit="1" customWidth="1"/>
    <col min="7" max="7" width="13.140625" bestFit="1" customWidth="1"/>
    <col min="8" max="8" width="12.85546875" bestFit="1" customWidth="1"/>
    <col min="9" max="9" width="11.7109375" bestFit="1" customWidth="1"/>
    <col min="10" max="10" width="13.140625" bestFit="1" customWidth="1"/>
    <col min="11" max="11" width="13.85546875" bestFit="1" customWidth="1"/>
  </cols>
  <sheetData>
    <row r="1" spans="1:11" x14ac:dyDescent="0.25">
      <c r="A1" t="s">
        <v>0</v>
      </c>
      <c r="B1" t="s">
        <v>1</v>
      </c>
      <c r="C1" t="s">
        <v>2</v>
      </c>
      <c r="D1" s="1" t="s">
        <v>3</v>
      </c>
      <c r="E1" t="s">
        <v>4</v>
      </c>
      <c r="F1" t="s">
        <v>5</v>
      </c>
      <c r="G1" t="s">
        <v>6</v>
      </c>
      <c r="H1" t="s">
        <v>7</v>
      </c>
      <c r="I1" t="s">
        <v>8</v>
      </c>
      <c r="J1" t="s">
        <v>9</v>
      </c>
      <c r="K1" t="s">
        <v>10</v>
      </c>
    </row>
    <row r="2" spans="1:11" x14ac:dyDescent="0.25">
      <c r="A2" t="s">
        <v>11</v>
      </c>
      <c r="B2" t="s">
        <v>12</v>
      </c>
      <c r="C2" t="s">
        <v>13</v>
      </c>
      <c r="D2" s="1" t="s">
        <v>14</v>
      </c>
      <c r="E2" t="s">
        <v>15</v>
      </c>
      <c r="F2" t="s">
        <v>16</v>
      </c>
      <c r="G2">
        <v>1588000</v>
      </c>
      <c r="H2" s="2">
        <v>45717</v>
      </c>
      <c r="I2" t="s">
        <v>17</v>
      </c>
      <c r="J2" t="s">
        <v>18</v>
      </c>
      <c r="K2"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1M+</v>
      </c>
    </row>
    <row r="3" spans="1:11" x14ac:dyDescent="0.25">
      <c r="A3" t="s">
        <v>19</v>
      </c>
      <c r="B3" t="s">
        <v>12</v>
      </c>
      <c r="C3" t="s">
        <v>20</v>
      </c>
      <c r="D3" s="1" t="s">
        <v>14</v>
      </c>
      <c r="E3" t="s">
        <v>15</v>
      </c>
      <c r="F3" t="s">
        <v>15</v>
      </c>
      <c r="G3">
        <v>2350000</v>
      </c>
      <c r="H3" s="2">
        <v>45716</v>
      </c>
      <c r="I3" t="s">
        <v>17</v>
      </c>
      <c r="J3" t="s">
        <v>18</v>
      </c>
      <c r="K3"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1M+</v>
      </c>
    </row>
    <row r="4" spans="1:11" x14ac:dyDescent="0.25">
      <c r="A4" t="s">
        <v>21</v>
      </c>
      <c r="B4" t="s">
        <v>22</v>
      </c>
      <c r="C4" t="s">
        <v>20</v>
      </c>
      <c r="D4" s="1" t="s">
        <v>15</v>
      </c>
      <c r="E4" t="s">
        <v>15</v>
      </c>
      <c r="F4" t="s">
        <v>23</v>
      </c>
      <c r="G4">
        <v>587000</v>
      </c>
      <c r="H4" s="2">
        <v>45716</v>
      </c>
      <c r="I4" t="s">
        <v>17</v>
      </c>
      <c r="J4" t="s">
        <v>18</v>
      </c>
      <c r="K4"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500K-600K</v>
      </c>
    </row>
    <row r="5" spans="1:11" x14ac:dyDescent="0.25">
      <c r="A5" t="s">
        <v>24</v>
      </c>
      <c r="B5" t="s">
        <v>22</v>
      </c>
      <c r="C5" t="s">
        <v>25</v>
      </c>
      <c r="D5" s="1" t="s">
        <v>15</v>
      </c>
      <c r="E5" t="s">
        <v>15</v>
      </c>
      <c r="F5" t="s">
        <v>23</v>
      </c>
      <c r="G5">
        <v>510000</v>
      </c>
      <c r="H5" s="2">
        <v>45713</v>
      </c>
      <c r="I5" t="s">
        <v>17</v>
      </c>
      <c r="J5" t="s">
        <v>18</v>
      </c>
      <c r="K5"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500K-600K</v>
      </c>
    </row>
    <row r="6" spans="1:11" x14ac:dyDescent="0.25">
      <c r="A6" t="s">
        <v>26</v>
      </c>
      <c r="B6" t="s">
        <v>22</v>
      </c>
      <c r="C6" t="s">
        <v>27</v>
      </c>
      <c r="D6" s="1" t="s">
        <v>28</v>
      </c>
      <c r="E6" t="s">
        <v>15</v>
      </c>
      <c r="F6" t="s">
        <v>23</v>
      </c>
      <c r="G6">
        <v>670000</v>
      </c>
      <c r="H6" s="2">
        <v>45712</v>
      </c>
      <c r="I6" t="s">
        <v>17</v>
      </c>
      <c r="J6" t="s">
        <v>18</v>
      </c>
      <c r="K6"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600K-700K</v>
      </c>
    </row>
    <row r="7" spans="1:11" x14ac:dyDescent="0.25">
      <c r="A7" t="s">
        <v>29</v>
      </c>
      <c r="B7" t="s">
        <v>22</v>
      </c>
      <c r="C7" t="s">
        <v>20</v>
      </c>
      <c r="D7" s="1" t="s">
        <v>15</v>
      </c>
      <c r="E7" t="s">
        <v>16</v>
      </c>
      <c r="F7" t="s">
        <v>16</v>
      </c>
      <c r="G7">
        <v>475000</v>
      </c>
      <c r="H7" s="2">
        <v>45709</v>
      </c>
      <c r="I7" t="s">
        <v>17</v>
      </c>
      <c r="J7" t="s">
        <v>18</v>
      </c>
      <c r="K7"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400K-500K</v>
      </c>
    </row>
    <row r="8" spans="1:11" x14ac:dyDescent="0.25">
      <c r="A8" t="s">
        <v>30</v>
      </c>
      <c r="B8" t="s">
        <v>22</v>
      </c>
      <c r="C8" t="s">
        <v>13</v>
      </c>
      <c r="D8" s="1" t="s">
        <v>28</v>
      </c>
      <c r="E8" t="s">
        <v>15</v>
      </c>
      <c r="F8" t="s">
        <v>16</v>
      </c>
      <c r="G8">
        <v>640000</v>
      </c>
      <c r="H8" s="2">
        <v>45709</v>
      </c>
      <c r="I8" t="s">
        <v>17</v>
      </c>
      <c r="J8" t="s">
        <v>18</v>
      </c>
      <c r="K8"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600K-700K</v>
      </c>
    </row>
    <row r="9" spans="1:11" x14ac:dyDescent="0.25">
      <c r="A9" t="s">
        <v>31</v>
      </c>
      <c r="B9" t="s">
        <v>12</v>
      </c>
      <c r="C9" t="s">
        <v>20</v>
      </c>
      <c r="D9" s="1" t="s">
        <v>28</v>
      </c>
      <c r="E9" t="s">
        <v>15</v>
      </c>
      <c r="F9" t="s">
        <v>16</v>
      </c>
      <c r="G9">
        <v>1590000</v>
      </c>
      <c r="H9" s="2">
        <v>45709</v>
      </c>
      <c r="I9" t="s">
        <v>17</v>
      </c>
      <c r="J9" t="s">
        <v>18</v>
      </c>
      <c r="K9"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1M+</v>
      </c>
    </row>
    <row r="10" spans="1:11" x14ac:dyDescent="0.25">
      <c r="A10" t="s">
        <v>32</v>
      </c>
      <c r="B10" t="s">
        <v>12</v>
      </c>
      <c r="C10" t="s">
        <v>33</v>
      </c>
      <c r="D10" s="1" t="s">
        <v>28</v>
      </c>
      <c r="E10" t="s">
        <v>16</v>
      </c>
      <c r="F10" t="s">
        <v>23</v>
      </c>
      <c r="G10">
        <v>1305000</v>
      </c>
      <c r="H10" s="2">
        <v>45708</v>
      </c>
      <c r="I10" t="s">
        <v>17</v>
      </c>
      <c r="J10" t="s">
        <v>18</v>
      </c>
      <c r="K10"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1M+</v>
      </c>
    </row>
    <row r="11" spans="1:11" x14ac:dyDescent="0.25">
      <c r="A11" t="s">
        <v>34</v>
      </c>
      <c r="B11" t="s">
        <v>22</v>
      </c>
      <c r="C11" t="s">
        <v>35</v>
      </c>
      <c r="D11" s="1" t="s">
        <v>15</v>
      </c>
      <c r="E11" t="s">
        <v>15</v>
      </c>
      <c r="F11" t="s">
        <v>16</v>
      </c>
      <c r="G11">
        <v>715000</v>
      </c>
      <c r="H11" s="2">
        <v>45707</v>
      </c>
      <c r="I11" t="s">
        <v>17</v>
      </c>
      <c r="J11" t="s">
        <v>18</v>
      </c>
      <c r="K11"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700K-800K</v>
      </c>
    </row>
    <row r="12" spans="1:11" x14ac:dyDescent="0.25">
      <c r="A12" t="s">
        <v>36</v>
      </c>
      <c r="B12" t="s">
        <v>12</v>
      </c>
      <c r="C12" t="s">
        <v>20</v>
      </c>
      <c r="D12" s="1" t="s">
        <v>15</v>
      </c>
      <c r="E12" t="s">
        <v>16</v>
      </c>
      <c r="F12" t="s">
        <v>16</v>
      </c>
      <c r="G12">
        <v>1030000</v>
      </c>
      <c r="H12" s="2">
        <v>45705</v>
      </c>
      <c r="I12" t="s">
        <v>17</v>
      </c>
      <c r="J12" t="s">
        <v>18</v>
      </c>
      <c r="K12"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1M+</v>
      </c>
    </row>
    <row r="13" spans="1:11" x14ac:dyDescent="0.25">
      <c r="A13" t="s">
        <v>37</v>
      </c>
      <c r="B13" t="s">
        <v>22</v>
      </c>
      <c r="C13" t="s">
        <v>23</v>
      </c>
      <c r="D13" s="1" t="s">
        <v>16</v>
      </c>
      <c r="E13" t="s">
        <v>16</v>
      </c>
      <c r="F13" t="s">
        <v>16</v>
      </c>
      <c r="G13">
        <v>415000</v>
      </c>
      <c r="H13" s="2">
        <v>45705</v>
      </c>
      <c r="I13" t="s">
        <v>17</v>
      </c>
      <c r="J13" t="s">
        <v>18</v>
      </c>
      <c r="K13"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400K-500K</v>
      </c>
    </row>
    <row r="14" spans="1:11" x14ac:dyDescent="0.25">
      <c r="A14" t="s">
        <v>38</v>
      </c>
      <c r="B14" t="s">
        <v>22</v>
      </c>
      <c r="C14" t="s">
        <v>39</v>
      </c>
      <c r="D14" s="1" t="s">
        <v>40</v>
      </c>
      <c r="E14" t="s">
        <v>28</v>
      </c>
      <c r="F14" t="s">
        <v>23</v>
      </c>
      <c r="G14">
        <v>1120000</v>
      </c>
      <c r="H14" s="2">
        <v>45705</v>
      </c>
      <c r="I14" t="s">
        <v>17</v>
      </c>
      <c r="J14" t="s">
        <v>18</v>
      </c>
      <c r="K14"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1M+</v>
      </c>
    </row>
    <row r="15" spans="1:11" x14ac:dyDescent="0.25">
      <c r="A15" t="s">
        <v>41</v>
      </c>
      <c r="B15" t="s">
        <v>12</v>
      </c>
      <c r="C15" t="s">
        <v>20</v>
      </c>
      <c r="D15" s="1" t="s">
        <v>28</v>
      </c>
      <c r="E15" t="s">
        <v>28</v>
      </c>
      <c r="F15" t="s">
        <v>16</v>
      </c>
      <c r="G15">
        <v>1905000</v>
      </c>
      <c r="H15" s="2">
        <v>45702</v>
      </c>
      <c r="I15" t="s">
        <v>17</v>
      </c>
      <c r="J15" t="s">
        <v>18</v>
      </c>
      <c r="K15"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1M+</v>
      </c>
    </row>
    <row r="16" spans="1:11" x14ac:dyDescent="0.25">
      <c r="A16" t="s">
        <v>42</v>
      </c>
      <c r="B16" t="s">
        <v>22</v>
      </c>
      <c r="C16" t="s">
        <v>43</v>
      </c>
      <c r="D16" s="1" t="s">
        <v>28</v>
      </c>
      <c r="E16" t="s">
        <v>15</v>
      </c>
      <c r="F16" t="s">
        <v>23</v>
      </c>
      <c r="G16">
        <v>700000</v>
      </c>
      <c r="H16" s="2">
        <v>45702</v>
      </c>
      <c r="I16" t="s">
        <v>17</v>
      </c>
      <c r="J16" t="s">
        <v>18</v>
      </c>
      <c r="K16"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600K-700K</v>
      </c>
    </row>
    <row r="17" spans="1:11" x14ac:dyDescent="0.25">
      <c r="A17" t="s">
        <v>44</v>
      </c>
      <c r="B17" t="s">
        <v>12</v>
      </c>
      <c r="C17" t="s">
        <v>20</v>
      </c>
      <c r="D17" s="1" t="s">
        <v>15</v>
      </c>
      <c r="E17" t="s">
        <v>16</v>
      </c>
      <c r="F17" t="s">
        <v>16</v>
      </c>
      <c r="G17">
        <v>370000</v>
      </c>
      <c r="H17" s="2">
        <v>45702</v>
      </c>
      <c r="I17" t="s">
        <v>17</v>
      </c>
      <c r="J17" t="s">
        <v>18</v>
      </c>
      <c r="K17"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300K-400K</v>
      </c>
    </row>
    <row r="18" spans="1:11" x14ac:dyDescent="0.25">
      <c r="A18" t="s">
        <v>45</v>
      </c>
      <c r="B18" t="s">
        <v>12</v>
      </c>
      <c r="C18" t="s">
        <v>46</v>
      </c>
      <c r="D18" s="1" t="s">
        <v>14</v>
      </c>
      <c r="E18" t="s">
        <v>15</v>
      </c>
      <c r="F18" t="s">
        <v>16</v>
      </c>
      <c r="G18">
        <v>1905000</v>
      </c>
      <c r="H18" s="2">
        <v>45701</v>
      </c>
      <c r="I18" t="s">
        <v>17</v>
      </c>
      <c r="J18" t="s">
        <v>18</v>
      </c>
      <c r="K18"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1M+</v>
      </c>
    </row>
    <row r="19" spans="1:11" x14ac:dyDescent="0.25">
      <c r="A19" t="s">
        <v>47</v>
      </c>
      <c r="B19" t="s">
        <v>22</v>
      </c>
      <c r="C19" t="s">
        <v>25</v>
      </c>
      <c r="D19" s="1" t="s">
        <v>15</v>
      </c>
      <c r="E19" t="s">
        <v>16</v>
      </c>
      <c r="F19" t="s">
        <v>16</v>
      </c>
      <c r="G19">
        <v>475000</v>
      </c>
      <c r="H19" s="2">
        <v>45701</v>
      </c>
      <c r="I19" t="s">
        <v>17</v>
      </c>
      <c r="J19" t="s">
        <v>18</v>
      </c>
      <c r="K19"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400K-500K</v>
      </c>
    </row>
    <row r="20" spans="1:11" x14ac:dyDescent="0.25">
      <c r="A20" t="s">
        <v>48</v>
      </c>
      <c r="B20" t="s">
        <v>12</v>
      </c>
      <c r="C20" t="s">
        <v>20</v>
      </c>
      <c r="D20" s="1" t="s">
        <v>28</v>
      </c>
      <c r="E20" t="s">
        <v>16</v>
      </c>
      <c r="F20" t="s">
        <v>16</v>
      </c>
      <c r="G20">
        <v>1280000</v>
      </c>
      <c r="H20" s="2">
        <v>45700</v>
      </c>
      <c r="I20" t="s">
        <v>17</v>
      </c>
      <c r="J20" t="s">
        <v>18</v>
      </c>
      <c r="K20"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1M+</v>
      </c>
    </row>
    <row r="21" spans="1:11" x14ac:dyDescent="0.25">
      <c r="A21" t="s">
        <v>49</v>
      </c>
      <c r="B21" t="s">
        <v>12</v>
      </c>
      <c r="C21" t="s">
        <v>50</v>
      </c>
      <c r="D21" s="1" t="s">
        <v>23</v>
      </c>
      <c r="E21" t="s">
        <v>23</v>
      </c>
      <c r="F21" t="s">
        <v>23</v>
      </c>
      <c r="G21">
        <v>8500000</v>
      </c>
      <c r="H21" s="2">
        <v>45700</v>
      </c>
      <c r="I21" t="s">
        <v>17</v>
      </c>
      <c r="J21" t="s">
        <v>18</v>
      </c>
      <c r="K21"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1M+</v>
      </c>
    </row>
    <row r="22" spans="1:11" x14ac:dyDescent="0.25">
      <c r="A22" t="s">
        <v>51</v>
      </c>
      <c r="B22" t="s">
        <v>12</v>
      </c>
      <c r="C22" t="s">
        <v>23</v>
      </c>
      <c r="D22" s="1" t="s">
        <v>28</v>
      </c>
      <c r="E22" t="s">
        <v>16</v>
      </c>
      <c r="F22" t="s">
        <v>23</v>
      </c>
      <c r="G22">
        <v>8500000</v>
      </c>
      <c r="H22" s="2">
        <v>45700</v>
      </c>
      <c r="I22" t="s">
        <v>17</v>
      </c>
      <c r="J22" t="s">
        <v>18</v>
      </c>
      <c r="K22"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1M+</v>
      </c>
    </row>
    <row r="23" spans="1:11" x14ac:dyDescent="0.25">
      <c r="A23" t="s">
        <v>52</v>
      </c>
      <c r="B23" t="s">
        <v>22</v>
      </c>
      <c r="C23" t="s">
        <v>23</v>
      </c>
      <c r="D23" s="1" t="s">
        <v>15</v>
      </c>
      <c r="E23" t="s">
        <v>16</v>
      </c>
      <c r="F23" t="s">
        <v>16</v>
      </c>
      <c r="G23">
        <v>428000</v>
      </c>
      <c r="H23" s="2">
        <v>45698</v>
      </c>
      <c r="I23" t="s">
        <v>17</v>
      </c>
      <c r="J23" t="s">
        <v>18</v>
      </c>
      <c r="K23"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400K-500K</v>
      </c>
    </row>
    <row r="24" spans="1:11" x14ac:dyDescent="0.25">
      <c r="A24" t="s">
        <v>53</v>
      </c>
      <c r="B24" t="s">
        <v>22</v>
      </c>
      <c r="C24" t="s">
        <v>54</v>
      </c>
      <c r="D24" s="1" t="s">
        <v>15</v>
      </c>
      <c r="E24" t="s">
        <v>15</v>
      </c>
      <c r="F24" t="s">
        <v>15</v>
      </c>
      <c r="G24">
        <v>570000</v>
      </c>
      <c r="H24" s="2">
        <v>45698</v>
      </c>
      <c r="I24" t="s">
        <v>17</v>
      </c>
      <c r="J24" t="s">
        <v>18</v>
      </c>
      <c r="K24"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500K-600K</v>
      </c>
    </row>
    <row r="25" spans="1:11" x14ac:dyDescent="0.25">
      <c r="A25" t="s">
        <v>55</v>
      </c>
      <c r="B25" t="s">
        <v>22</v>
      </c>
      <c r="C25" t="s">
        <v>23</v>
      </c>
      <c r="D25" s="1" t="s">
        <v>15</v>
      </c>
      <c r="E25" t="s">
        <v>15</v>
      </c>
      <c r="F25" t="s">
        <v>23</v>
      </c>
      <c r="G25">
        <v>490000</v>
      </c>
      <c r="H25" s="2">
        <v>45695</v>
      </c>
      <c r="I25" t="s">
        <v>17</v>
      </c>
      <c r="J25" t="s">
        <v>18</v>
      </c>
      <c r="K25"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400K-500K</v>
      </c>
    </row>
    <row r="26" spans="1:11" x14ac:dyDescent="0.25">
      <c r="A26" t="s">
        <v>56</v>
      </c>
      <c r="B26" t="s">
        <v>12</v>
      </c>
      <c r="C26" t="s">
        <v>20</v>
      </c>
      <c r="D26" s="1" t="s">
        <v>14</v>
      </c>
      <c r="E26" t="s">
        <v>28</v>
      </c>
      <c r="F26" t="s">
        <v>15</v>
      </c>
      <c r="G26">
        <v>2400000</v>
      </c>
      <c r="H26" s="2">
        <v>45695</v>
      </c>
      <c r="I26" t="s">
        <v>17</v>
      </c>
      <c r="J26" t="s">
        <v>18</v>
      </c>
      <c r="K26"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1M+</v>
      </c>
    </row>
    <row r="27" spans="1:11" x14ac:dyDescent="0.25">
      <c r="A27" t="s">
        <v>57</v>
      </c>
      <c r="B27" t="s">
        <v>22</v>
      </c>
      <c r="C27" t="s">
        <v>58</v>
      </c>
      <c r="D27" s="1" t="s">
        <v>15</v>
      </c>
      <c r="E27" t="s">
        <v>15</v>
      </c>
      <c r="F27" t="s">
        <v>23</v>
      </c>
      <c r="G27">
        <v>642500</v>
      </c>
      <c r="H27" s="2">
        <v>45695</v>
      </c>
      <c r="I27" t="s">
        <v>17</v>
      </c>
      <c r="J27" t="s">
        <v>18</v>
      </c>
      <c r="K27"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600K-700K</v>
      </c>
    </row>
    <row r="28" spans="1:11" x14ac:dyDescent="0.25">
      <c r="A28" t="s">
        <v>59</v>
      </c>
      <c r="B28" t="s">
        <v>22</v>
      </c>
      <c r="C28" t="s">
        <v>23</v>
      </c>
      <c r="D28" s="1" t="s">
        <v>16</v>
      </c>
      <c r="E28" t="s">
        <v>16</v>
      </c>
      <c r="F28" t="s">
        <v>23</v>
      </c>
      <c r="G28">
        <v>537000</v>
      </c>
      <c r="H28" s="2">
        <v>45694</v>
      </c>
      <c r="I28" t="s">
        <v>17</v>
      </c>
      <c r="J28" t="s">
        <v>18</v>
      </c>
      <c r="K28"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500K-600K</v>
      </c>
    </row>
    <row r="29" spans="1:11" x14ac:dyDescent="0.25">
      <c r="A29" t="s">
        <v>60</v>
      </c>
      <c r="B29" t="s">
        <v>22</v>
      </c>
      <c r="C29" t="s">
        <v>23</v>
      </c>
      <c r="D29" s="1" t="s">
        <v>23</v>
      </c>
      <c r="E29" t="s">
        <v>23</v>
      </c>
      <c r="F29" t="s">
        <v>15</v>
      </c>
      <c r="G29">
        <v>1580000</v>
      </c>
      <c r="H29" s="2">
        <v>45693</v>
      </c>
      <c r="I29" t="s">
        <v>17</v>
      </c>
      <c r="J29" t="s">
        <v>18</v>
      </c>
      <c r="K29"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1M+</v>
      </c>
    </row>
    <row r="30" spans="1:11" hidden="1" x14ac:dyDescent="0.25">
      <c r="A30" t="s">
        <v>61</v>
      </c>
      <c r="B30" t="s">
        <v>22</v>
      </c>
      <c r="C30" t="s">
        <v>23</v>
      </c>
      <c r="D30" s="1" t="s">
        <v>40</v>
      </c>
      <c r="E30" t="s">
        <v>15</v>
      </c>
      <c r="F30" t="s">
        <v>15</v>
      </c>
      <c r="G30">
        <v>170000</v>
      </c>
      <c r="H30" s="2">
        <v>45693</v>
      </c>
      <c r="I30" t="s">
        <v>17</v>
      </c>
      <c r="J30" t="s">
        <v>18</v>
      </c>
      <c r="K30">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0</v>
      </c>
    </row>
    <row r="31" spans="1:11" x14ac:dyDescent="0.25">
      <c r="A31" t="s">
        <v>62</v>
      </c>
      <c r="B31" t="s">
        <v>12</v>
      </c>
      <c r="C31" t="s">
        <v>63</v>
      </c>
      <c r="D31" s="1" t="s">
        <v>28</v>
      </c>
      <c r="E31" t="s">
        <v>28</v>
      </c>
      <c r="F31" t="s">
        <v>16</v>
      </c>
      <c r="G31">
        <v>1360000</v>
      </c>
      <c r="H31" s="2">
        <v>45693</v>
      </c>
      <c r="I31" t="s">
        <v>17</v>
      </c>
      <c r="J31" t="s">
        <v>18</v>
      </c>
      <c r="K31"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1M+</v>
      </c>
    </row>
    <row r="32" spans="1:11" x14ac:dyDescent="0.25">
      <c r="A32" t="s">
        <v>64</v>
      </c>
      <c r="B32" t="s">
        <v>22</v>
      </c>
      <c r="C32" t="s">
        <v>20</v>
      </c>
      <c r="D32" s="1" t="s">
        <v>28</v>
      </c>
      <c r="E32" t="s">
        <v>15</v>
      </c>
      <c r="F32" t="s">
        <v>16</v>
      </c>
      <c r="G32">
        <v>659000</v>
      </c>
      <c r="H32" s="2">
        <v>45693</v>
      </c>
      <c r="I32" t="s">
        <v>17</v>
      </c>
      <c r="J32" t="s">
        <v>18</v>
      </c>
      <c r="K32"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600K-700K</v>
      </c>
    </row>
    <row r="33" spans="1:11" x14ac:dyDescent="0.25">
      <c r="A33" t="s">
        <v>65</v>
      </c>
      <c r="B33" t="s">
        <v>22</v>
      </c>
      <c r="C33" t="s">
        <v>66</v>
      </c>
      <c r="D33" s="1" t="s">
        <v>16</v>
      </c>
      <c r="E33" t="s">
        <v>16</v>
      </c>
      <c r="F33" t="s">
        <v>16</v>
      </c>
      <c r="G33">
        <v>365000</v>
      </c>
      <c r="H33" s="2">
        <v>45691</v>
      </c>
      <c r="I33" t="s">
        <v>17</v>
      </c>
      <c r="J33" t="s">
        <v>18</v>
      </c>
      <c r="K33"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300K-400K</v>
      </c>
    </row>
    <row r="34" spans="1:11" x14ac:dyDescent="0.25">
      <c r="A34" t="s">
        <v>67</v>
      </c>
      <c r="B34" t="s">
        <v>22</v>
      </c>
      <c r="C34" t="s">
        <v>20</v>
      </c>
      <c r="D34" s="1" t="s">
        <v>16</v>
      </c>
      <c r="E34" t="s">
        <v>16</v>
      </c>
      <c r="F34" t="s">
        <v>16</v>
      </c>
      <c r="G34">
        <v>418000</v>
      </c>
      <c r="H34" s="2">
        <v>45691</v>
      </c>
      <c r="I34" t="s">
        <v>17</v>
      </c>
      <c r="J34" t="s">
        <v>18</v>
      </c>
      <c r="K34"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400K-500K</v>
      </c>
    </row>
    <row r="35" spans="1:11" x14ac:dyDescent="0.25">
      <c r="A35" t="s">
        <v>68</v>
      </c>
      <c r="B35" t="s">
        <v>22</v>
      </c>
      <c r="C35" t="s">
        <v>69</v>
      </c>
      <c r="D35" s="1" t="s">
        <v>28</v>
      </c>
      <c r="E35" t="s">
        <v>15</v>
      </c>
      <c r="F35" t="s">
        <v>16</v>
      </c>
      <c r="G35">
        <v>875000</v>
      </c>
      <c r="H35" s="2">
        <v>45691</v>
      </c>
      <c r="I35" t="s">
        <v>17</v>
      </c>
      <c r="J35" t="s">
        <v>18</v>
      </c>
      <c r="K35"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800K-900K</v>
      </c>
    </row>
    <row r="36" spans="1:11" x14ac:dyDescent="0.25">
      <c r="A36" t="s">
        <v>70</v>
      </c>
      <c r="B36" t="s">
        <v>22</v>
      </c>
      <c r="C36" t="s">
        <v>46</v>
      </c>
      <c r="D36" s="1" t="s">
        <v>15</v>
      </c>
      <c r="E36" t="s">
        <v>16</v>
      </c>
      <c r="F36" t="s">
        <v>16</v>
      </c>
      <c r="G36">
        <v>420000</v>
      </c>
      <c r="H36" s="2">
        <v>45691</v>
      </c>
      <c r="I36" t="s">
        <v>17</v>
      </c>
      <c r="J36" t="s">
        <v>18</v>
      </c>
      <c r="K36"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400K-500K</v>
      </c>
    </row>
    <row r="37" spans="1:11" x14ac:dyDescent="0.25">
      <c r="A37" t="s">
        <v>71</v>
      </c>
      <c r="B37" t="s">
        <v>22</v>
      </c>
      <c r="C37" t="s">
        <v>72</v>
      </c>
      <c r="D37" s="1" t="s">
        <v>15</v>
      </c>
      <c r="E37" t="s">
        <v>16</v>
      </c>
      <c r="F37" t="s">
        <v>23</v>
      </c>
      <c r="G37">
        <v>568000</v>
      </c>
      <c r="H37" s="2">
        <v>45689</v>
      </c>
      <c r="I37" t="s">
        <v>17</v>
      </c>
      <c r="J37" t="s">
        <v>18</v>
      </c>
      <c r="K37"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500K-600K</v>
      </c>
    </row>
    <row r="38" spans="1:11" x14ac:dyDescent="0.25">
      <c r="A38" t="s">
        <v>73</v>
      </c>
      <c r="B38" t="s">
        <v>12</v>
      </c>
      <c r="C38" t="s">
        <v>74</v>
      </c>
      <c r="D38" s="1" t="s">
        <v>28</v>
      </c>
      <c r="E38" t="s">
        <v>16</v>
      </c>
      <c r="F38" t="s">
        <v>15</v>
      </c>
      <c r="G38">
        <v>1202000</v>
      </c>
      <c r="H38" s="2">
        <v>45688</v>
      </c>
      <c r="I38" t="s">
        <v>17</v>
      </c>
      <c r="J38" t="s">
        <v>18</v>
      </c>
      <c r="K38"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1M+</v>
      </c>
    </row>
    <row r="39" spans="1:11" x14ac:dyDescent="0.25">
      <c r="A39" t="s">
        <v>75</v>
      </c>
      <c r="B39" t="s">
        <v>22</v>
      </c>
      <c r="C39" t="s">
        <v>25</v>
      </c>
      <c r="D39" s="1" t="s">
        <v>15</v>
      </c>
      <c r="E39" t="s">
        <v>16</v>
      </c>
      <c r="F39" t="s">
        <v>23</v>
      </c>
      <c r="G39">
        <v>478888</v>
      </c>
      <c r="H39" s="2">
        <v>45688</v>
      </c>
      <c r="I39" t="s">
        <v>17</v>
      </c>
      <c r="J39" t="s">
        <v>18</v>
      </c>
      <c r="K39"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400K-500K</v>
      </c>
    </row>
    <row r="40" spans="1:11" x14ac:dyDescent="0.25">
      <c r="A40" t="s">
        <v>76</v>
      </c>
      <c r="B40" t="s">
        <v>12</v>
      </c>
      <c r="C40" t="s">
        <v>77</v>
      </c>
      <c r="D40" s="1" t="s">
        <v>28</v>
      </c>
      <c r="E40" t="s">
        <v>16</v>
      </c>
      <c r="F40" t="s">
        <v>16</v>
      </c>
      <c r="G40">
        <v>1700000</v>
      </c>
      <c r="H40" s="2">
        <v>45688</v>
      </c>
      <c r="I40" t="s">
        <v>17</v>
      </c>
      <c r="J40" t="s">
        <v>18</v>
      </c>
      <c r="K40"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1M+</v>
      </c>
    </row>
    <row r="41" spans="1:11" x14ac:dyDescent="0.25">
      <c r="A41" t="s">
        <v>78</v>
      </c>
      <c r="B41" t="s">
        <v>12</v>
      </c>
      <c r="C41" t="s">
        <v>79</v>
      </c>
      <c r="D41" s="1" t="s">
        <v>40</v>
      </c>
      <c r="E41" t="s">
        <v>16</v>
      </c>
      <c r="F41" t="s">
        <v>16</v>
      </c>
      <c r="G41">
        <v>1800000</v>
      </c>
      <c r="H41" s="2">
        <v>45688</v>
      </c>
      <c r="I41" t="s">
        <v>17</v>
      </c>
      <c r="J41" t="s">
        <v>18</v>
      </c>
      <c r="K41"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1M+</v>
      </c>
    </row>
    <row r="42" spans="1:11" x14ac:dyDescent="0.25">
      <c r="A42" t="s">
        <v>80</v>
      </c>
      <c r="B42" t="s">
        <v>22</v>
      </c>
      <c r="C42" t="s">
        <v>25</v>
      </c>
      <c r="D42" s="1" t="s">
        <v>15</v>
      </c>
      <c r="E42" t="s">
        <v>16</v>
      </c>
      <c r="F42" t="s">
        <v>23</v>
      </c>
      <c r="G42">
        <v>450000</v>
      </c>
      <c r="H42" s="2">
        <v>45688</v>
      </c>
      <c r="I42" t="s">
        <v>17</v>
      </c>
      <c r="J42" t="s">
        <v>18</v>
      </c>
      <c r="K42"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400K-500K</v>
      </c>
    </row>
    <row r="43" spans="1:11" x14ac:dyDescent="0.25">
      <c r="A43" t="s">
        <v>81</v>
      </c>
      <c r="B43" t="s">
        <v>12</v>
      </c>
      <c r="C43" t="s">
        <v>82</v>
      </c>
      <c r="D43" s="1" t="s">
        <v>15</v>
      </c>
      <c r="E43" t="s">
        <v>15</v>
      </c>
      <c r="F43" t="s">
        <v>23</v>
      </c>
      <c r="G43">
        <v>570000</v>
      </c>
      <c r="H43" s="2">
        <v>45685</v>
      </c>
      <c r="I43" t="s">
        <v>17</v>
      </c>
      <c r="J43" t="s">
        <v>18</v>
      </c>
      <c r="K43"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500K-600K</v>
      </c>
    </row>
    <row r="44" spans="1:11" x14ac:dyDescent="0.25">
      <c r="A44" t="s">
        <v>83</v>
      </c>
      <c r="B44" t="s">
        <v>12</v>
      </c>
      <c r="C44" t="s">
        <v>23</v>
      </c>
      <c r="D44" s="1" t="s">
        <v>40</v>
      </c>
      <c r="E44" t="s">
        <v>15</v>
      </c>
      <c r="F44" t="s">
        <v>15</v>
      </c>
      <c r="G44">
        <v>1470000</v>
      </c>
      <c r="H44" s="2">
        <v>45685</v>
      </c>
      <c r="I44" t="s">
        <v>17</v>
      </c>
      <c r="J44" t="s">
        <v>18</v>
      </c>
      <c r="K44"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1M+</v>
      </c>
    </row>
    <row r="45" spans="1:11" x14ac:dyDescent="0.25">
      <c r="A45" t="s">
        <v>84</v>
      </c>
      <c r="B45" t="s">
        <v>22</v>
      </c>
      <c r="C45" t="s">
        <v>23</v>
      </c>
      <c r="D45" s="1" t="s">
        <v>15</v>
      </c>
      <c r="E45" t="s">
        <v>15</v>
      </c>
      <c r="F45" t="s">
        <v>23</v>
      </c>
      <c r="G45">
        <v>635000</v>
      </c>
      <c r="H45" s="2">
        <v>45685</v>
      </c>
      <c r="I45" t="s">
        <v>17</v>
      </c>
      <c r="J45" t="s">
        <v>18</v>
      </c>
      <c r="K45"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600K-700K</v>
      </c>
    </row>
    <row r="46" spans="1:11" x14ac:dyDescent="0.25">
      <c r="A46" t="s">
        <v>85</v>
      </c>
      <c r="B46" t="s">
        <v>22</v>
      </c>
      <c r="C46" t="s">
        <v>46</v>
      </c>
      <c r="D46" s="1" t="s">
        <v>15</v>
      </c>
      <c r="E46" t="s">
        <v>16</v>
      </c>
      <c r="F46" t="s">
        <v>16</v>
      </c>
      <c r="G46">
        <v>450000</v>
      </c>
      <c r="H46" s="2">
        <v>45681</v>
      </c>
      <c r="I46" t="s">
        <v>17</v>
      </c>
      <c r="J46" t="s">
        <v>18</v>
      </c>
      <c r="K46"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400K-500K</v>
      </c>
    </row>
    <row r="47" spans="1:11" x14ac:dyDescent="0.25">
      <c r="A47" t="s">
        <v>86</v>
      </c>
      <c r="B47" t="s">
        <v>22</v>
      </c>
      <c r="C47" t="s">
        <v>87</v>
      </c>
      <c r="D47" s="1" t="s">
        <v>15</v>
      </c>
      <c r="E47" t="s">
        <v>16</v>
      </c>
      <c r="F47" t="s">
        <v>23</v>
      </c>
      <c r="G47">
        <v>458000</v>
      </c>
      <c r="H47" s="2">
        <v>45681</v>
      </c>
      <c r="I47" t="s">
        <v>17</v>
      </c>
      <c r="J47" t="s">
        <v>18</v>
      </c>
      <c r="K47"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400K-500K</v>
      </c>
    </row>
    <row r="48" spans="1:11" x14ac:dyDescent="0.25">
      <c r="A48" t="s">
        <v>88</v>
      </c>
      <c r="B48" t="s">
        <v>22</v>
      </c>
      <c r="C48" t="s">
        <v>13</v>
      </c>
      <c r="D48" s="1" t="s">
        <v>15</v>
      </c>
      <c r="E48" t="s">
        <v>16</v>
      </c>
      <c r="F48" t="s">
        <v>16</v>
      </c>
      <c r="G48">
        <v>467000</v>
      </c>
      <c r="H48" s="2">
        <v>45681</v>
      </c>
      <c r="I48" t="s">
        <v>17</v>
      </c>
      <c r="J48" t="s">
        <v>18</v>
      </c>
      <c r="K48"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400K-500K</v>
      </c>
    </row>
    <row r="49" spans="1:11" x14ac:dyDescent="0.25">
      <c r="A49" t="s">
        <v>89</v>
      </c>
      <c r="B49" t="s">
        <v>22</v>
      </c>
      <c r="C49" t="s">
        <v>13</v>
      </c>
      <c r="D49" s="1" t="s">
        <v>15</v>
      </c>
      <c r="E49" t="s">
        <v>16</v>
      </c>
      <c r="F49" t="s">
        <v>16</v>
      </c>
      <c r="G49">
        <v>495000</v>
      </c>
      <c r="H49" s="2">
        <v>45681</v>
      </c>
      <c r="I49" t="s">
        <v>17</v>
      </c>
      <c r="J49" t="s">
        <v>18</v>
      </c>
      <c r="K49"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400K-500K</v>
      </c>
    </row>
    <row r="50" spans="1:11" x14ac:dyDescent="0.25">
      <c r="A50" t="s">
        <v>90</v>
      </c>
      <c r="B50" t="s">
        <v>22</v>
      </c>
      <c r="C50" t="s">
        <v>20</v>
      </c>
      <c r="D50" s="1" t="s">
        <v>15</v>
      </c>
      <c r="E50" t="s">
        <v>16</v>
      </c>
      <c r="F50" t="s">
        <v>16</v>
      </c>
      <c r="G50">
        <v>370000</v>
      </c>
      <c r="H50" s="2">
        <v>45680</v>
      </c>
      <c r="I50" t="s">
        <v>17</v>
      </c>
      <c r="J50" t="s">
        <v>18</v>
      </c>
      <c r="K50"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300K-400K</v>
      </c>
    </row>
    <row r="51" spans="1:11" x14ac:dyDescent="0.25">
      <c r="A51" t="s">
        <v>91</v>
      </c>
      <c r="B51" t="s">
        <v>12</v>
      </c>
      <c r="C51" t="s">
        <v>46</v>
      </c>
      <c r="D51" s="1" t="s">
        <v>14</v>
      </c>
      <c r="E51" t="s">
        <v>15</v>
      </c>
      <c r="F51" t="s">
        <v>15</v>
      </c>
      <c r="G51">
        <v>1416000</v>
      </c>
      <c r="H51" s="2">
        <v>45679</v>
      </c>
      <c r="I51" t="s">
        <v>17</v>
      </c>
      <c r="J51" t="s">
        <v>18</v>
      </c>
      <c r="K51"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1M+</v>
      </c>
    </row>
    <row r="52" spans="1:11" x14ac:dyDescent="0.25">
      <c r="A52" t="s">
        <v>92</v>
      </c>
      <c r="B52" t="s">
        <v>12</v>
      </c>
      <c r="C52" t="s">
        <v>93</v>
      </c>
      <c r="D52" s="1" t="s">
        <v>40</v>
      </c>
      <c r="E52" t="s">
        <v>15</v>
      </c>
      <c r="F52" t="s">
        <v>23</v>
      </c>
      <c r="G52">
        <v>1830000</v>
      </c>
      <c r="H52" s="2">
        <v>45679</v>
      </c>
      <c r="I52" t="s">
        <v>17</v>
      </c>
      <c r="J52" t="s">
        <v>18</v>
      </c>
      <c r="K52"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1M+</v>
      </c>
    </row>
    <row r="53" spans="1:11" x14ac:dyDescent="0.25">
      <c r="A53" t="s">
        <v>94</v>
      </c>
      <c r="B53" t="s">
        <v>22</v>
      </c>
      <c r="C53" t="s">
        <v>95</v>
      </c>
      <c r="D53" s="1" t="s">
        <v>28</v>
      </c>
      <c r="E53" t="s">
        <v>15</v>
      </c>
      <c r="F53" t="s">
        <v>15</v>
      </c>
      <c r="G53">
        <v>875000</v>
      </c>
      <c r="H53" s="2">
        <v>45679</v>
      </c>
      <c r="I53" t="s">
        <v>17</v>
      </c>
      <c r="J53" t="s">
        <v>18</v>
      </c>
      <c r="K53"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800K-900K</v>
      </c>
    </row>
    <row r="54" spans="1:11" x14ac:dyDescent="0.25">
      <c r="A54" t="s">
        <v>96</v>
      </c>
      <c r="B54" t="s">
        <v>22</v>
      </c>
      <c r="C54" t="s">
        <v>23</v>
      </c>
      <c r="D54" s="1" t="s">
        <v>15</v>
      </c>
      <c r="E54" t="s">
        <v>15</v>
      </c>
      <c r="F54" t="s">
        <v>23</v>
      </c>
      <c r="G54">
        <v>668000</v>
      </c>
      <c r="H54" s="2">
        <v>45678</v>
      </c>
      <c r="I54" t="s">
        <v>17</v>
      </c>
      <c r="J54" t="s">
        <v>18</v>
      </c>
      <c r="K54"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600K-700K</v>
      </c>
    </row>
    <row r="55" spans="1:11" x14ac:dyDescent="0.25">
      <c r="A55" t="s">
        <v>97</v>
      </c>
      <c r="B55" t="s">
        <v>22</v>
      </c>
      <c r="C55" t="s">
        <v>23</v>
      </c>
      <c r="D55" s="1" t="s">
        <v>28</v>
      </c>
      <c r="E55" t="s">
        <v>15</v>
      </c>
      <c r="F55" t="s">
        <v>15</v>
      </c>
      <c r="G55">
        <v>629000</v>
      </c>
      <c r="H55" s="2">
        <v>45678</v>
      </c>
      <c r="I55" t="s">
        <v>17</v>
      </c>
      <c r="J55" t="s">
        <v>18</v>
      </c>
      <c r="K55"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600K-700K</v>
      </c>
    </row>
    <row r="56" spans="1:11" x14ac:dyDescent="0.25">
      <c r="A56" t="s">
        <v>98</v>
      </c>
      <c r="B56" t="s">
        <v>22</v>
      </c>
      <c r="C56" t="s">
        <v>20</v>
      </c>
      <c r="D56" s="1" t="s">
        <v>28</v>
      </c>
      <c r="E56" t="s">
        <v>15</v>
      </c>
      <c r="F56" t="s">
        <v>15</v>
      </c>
      <c r="G56">
        <v>875000</v>
      </c>
      <c r="H56" s="2">
        <v>45677</v>
      </c>
      <c r="I56" t="s">
        <v>17</v>
      </c>
      <c r="J56" t="s">
        <v>18</v>
      </c>
      <c r="K56"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800K-900K</v>
      </c>
    </row>
    <row r="57" spans="1:11" x14ac:dyDescent="0.25">
      <c r="A57" t="s">
        <v>99</v>
      </c>
      <c r="B57" t="s">
        <v>12</v>
      </c>
      <c r="C57" t="s">
        <v>46</v>
      </c>
      <c r="D57" s="1" t="s">
        <v>28</v>
      </c>
      <c r="E57" t="s">
        <v>15</v>
      </c>
      <c r="F57" t="s">
        <v>23</v>
      </c>
      <c r="G57">
        <v>1620000</v>
      </c>
      <c r="H57" s="2">
        <v>45677</v>
      </c>
      <c r="I57" t="s">
        <v>17</v>
      </c>
      <c r="J57" t="s">
        <v>18</v>
      </c>
      <c r="K57"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1M+</v>
      </c>
    </row>
    <row r="58" spans="1:11" x14ac:dyDescent="0.25">
      <c r="A58" t="s">
        <v>100</v>
      </c>
      <c r="B58" t="s">
        <v>22</v>
      </c>
      <c r="C58" t="s">
        <v>101</v>
      </c>
      <c r="D58" s="1" t="s">
        <v>15</v>
      </c>
      <c r="E58" t="s">
        <v>16</v>
      </c>
      <c r="F58" t="s">
        <v>16</v>
      </c>
      <c r="G58">
        <v>596000</v>
      </c>
      <c r="H58" s="2">
        <v>45677</v>
      </c>
      <c r="I58" t="s">
        <v>17</v>
      </c>
      <c r="J58" t="s">
        <v>18</v>
      </c>
      <c r="K58"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500K-600K</v>
      </c>
    </row>
    <row r="59" spans="1:11" x14ac:dyDescent="0.25">
      <c r="A59" t="s">
        <v>102</v>
      </c>
      <c r="B59" t="s">
        <v>22</v>
      </c>
      <c r="C59" t="s">
        <v>23</v>
      </c>
      <c r="D59" s="1" t="s">
        <v>15</v>
      </c>
      <c r="E59" t="s">
        <v>15</v>
      </c>
      <c r="F59" t="s">
        <v>16</v>
      </c>
      <c r="G59">
        <v>522000</v>
      </c>
      <c r="H59" s="2">
        <v>45677</v>
      </c>
      <c r="I59" t="s">
        <v>17</v>
      </c>
      <c r="J59" t="s">
        <v>18</v>
      </c>
      <c r="K59"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500K-600K</v>
      </c>
    </row>
    <row r="60" spans="1:11" x14ac:dyDescent="0.25">
      <c r="A60" t="s">
        <v>103</v>
      </c>
      <c r="B60" t="s">
        <v>22</v>
      </c>
      <c r="C60" t="s">
        <v>87</v>
      </c>
      <c r="D60" s="1" t="s">
        <v>15</v>
      </c>
      <c r="E60" t="s">
        <v>15</v>
      </c>
      <c r="F60" t="s">
        <v>23</v>
      </c>
      <c r="G60">
        <v>550000</v>
      </c>
      <c r="H60" s="2">
        <v>45677</v>
      </c>
      <c r="I60" t="s">
        <v>17</v>
      </c>
      <c r="J60" t="s">
        <v>18</v>
      </c>
      <c r="K60"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500K-600K</v>
      </c>
    </row>
    <row r="61" spans="1:11" x14ac:dyDescent="0.25">
      <c r="A61" t="s">
        <v>104</v>
      </c>
      <c r="B61" t="s">
        <v>22</v>
      </c>
      <c r="C61" t="s">
        <v>39</v>
      </c>
      <c r="D61" s="1" t="s">
        <v>28</v>
      </c>
      <c r="E61" t="s">
        <v>28</v>
      </c>
      <c r="F61" t="s">
        <v>15</v>
      </c>
      <c r="G61">
        <v>1035000</v>
      </c>
      <c r="H61" s="2">
        <v>45677</v>
      </c>
      <c r="I61" t="s">
        <v>17</v>
      </c>
      <c r="J61" t="s">
        <v>18</v>
      </c>
      <c r="K61"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1M+</v>
      </c>
    </row>
    <row r="62" spans="1:11" x14ac:dyDescent="0.25">
      <c r="A62" t="s">
        <v>105</v>
      </c>
      <c r="B62" t="s">
        <v>22</v>
      </c>
      <c r="C62" t="s">
        <v>106</v>
      </c>
      <c r="D62" s="1" t="s">
        <v>15</v>
      </c>
      <c r="E62" t="s">
        <v>15</v>
      </c>
      <c r="F62" t="s">
        <v>23</v>
      </c>
      <c r="G62">
        <v>550000</v>
      </c>
      <c r="H62" s="2">
        <v>45674</v>
      </c>
      <c r="I62" t="s">
        <v>17</v>
      </c>
      <c r="J62" t="s">
        <v>18</v>
      </c>
      <c r="K62"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500K-600K</v>
      </c>
    </row>
    <row r="63" spans="1:11" x14ac:dyDescent="0.25">
      <c r="A63" t="s">
        <v>107</v>
      </c>
      <c r="B63" t="s">
        <v>22</v>
      </c>
      <c r="C63" t="s">
        <v>46</v>
      </c>
      <c r="D63" s="1" t="s">
        <v>15</v>
      </c>
      <c r="E63" t="s">
        <v>16</v>
      </c>
      <c r="F63" t="s">
        <v>23</v>
      </c>
      <c r="G63">
        <v>365000</v>
      </c>
      <c r="H63" s="2">
        <v>45674</v>
      </c>
      <c r="I63" t="s">
        <v>17</v>
      </c>
      <c r="J63" t="s">
        <v>18</v>
      </c>
      <c r="K63"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300K-400K</v>
      </c>
    </row>
    <row r="64" spans="1:11" x14ac:dyDescent="0.25">
      <c r="A64" t="s">
        <v>108</v>
      </c>
      <c r="B64" t="s">
        <v>22</v>
      </c>
      <c r="C64" t="s">
        <v>20</v>
      </c>
      <c r="D64" s="1" t="s">
        <v>15</v>
      </c>
      <c r="E64" t="s">
        <v>16</v>
      </c>
      <c r="F64" t="s">
        <v>16</v>
      </c>
      <c r="G64">
        <v>455000</v>
      </c>
      <c r="H64" s="2">
        <v>45674</v>
      </c>
      <c r="I64" t="s">
        <v>17</v>
      </c>
      <c r="J64" t="s">
        <v>18</v>
      </c>
      <c r="K64"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400K-500K</v>
      </c>
    </row>
    <row r="65" spans="1:11" hidden="1" x14ac:dyDescent="0.25">
      <c r="A65" t="s">
        <v>109</v>
      </c>
      <c r="B65" t="s">
        <v>22</v>
      </c>
      <c r="C65" t="s">
        <v>23</v>
      </c>
      <c r="D65" s="1" t="s">
        <v>28</v>
      </c>
      <c r="E65" t="s">
        <v>15</v>
      </c>
      <c r="F65" t="s">
        <v>16</v>
      </c>
      <c r="G65">
        <v>40000</v>
      </c>
      <c r="H65" s="2">
        <v>45674</v>
      </c>
      <c r="I65" t="s">
        <v>17</v>
      </c>
      <c r="J65" t="s">
        <v>18</v>
      </c>
      <c r="K65">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0</v>
      </c>
    </row>
    <row r="66" spans="1:11" x14ac:dyDescent="0.25">
      <c r="A66" t="s">
        <v>110</v>
      </c>
      <c r="B66" t="s">
        <v>22</v>
      </c>
      <c r="C66" t="s">
        <v>23</v>
      </c>
      <c r="D66" s="1" t="s">
        <v>28</v>
      </c>
      <c r="E66" t="s">
        <v>28</v>
      </c>
      <c r="F66" t="s">
        <v>15</v>
      </c>
      <c r="G66">
        <v>650000</v>
      </c>
      <c r="H66" s="2">
        <v>45673</v>
      </c>
      <c r="I66" t="s">
        <v>17</v>
      </c>
      <c r="J66" t="s">
        <v>18</v>
      </c>
      <c r="K66"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600K-700K</v>
      </c>
    </row>
    <row r="67" spans="1:11" x14ac:dyDescent="0.25">
      <c r="A67" t="s">
        <v>111</v>
      </c>
      <c r="B67" t="s">
        <v>12</v>
      </c>
      <c r="C67" t="s">
        <v>112</v>
      </c>
      <c r="D67" s="1" t="s">
        <v>28</v>
      </c>
      <c r="E67" t="s">
        <v>15</v>
      </c>
      <c r="F67" t="s">
        <v>16</v>
      </c>
      <c r="G67">
        <v>1260000</v>
      </c>
      <c r="H67" s="2">
        <v>45670</v>
      </c>
      <c r="I67" t="s">
        <v>17</v>
      </c>
      <c r="J67" t="s">
        <v>18</v>
      </c>
      <c r="K67"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1M+</v>
      </c>
    </row>
    <row r="68" spans="1:11" x14ac:dyDescent="0.25">
      <c r="A68" t="s">
        <v>113</v>
      </c>
      <c r="B68" t="s">
        <v>22</v>
      </c>
      <c r="C68" t="s">
        <v>23</v>
      </c>
      <c r="D68" s="1" t="s">
        <v>28</v>
      </c>
      <c r="E68" t="s">
        <v>16</v>
      </c>
      <c r="F68" t="s">
        <v>16</v>
      </c>
      <c r="G68">
        <v>880000</v>
      </c>
      <c r="H68" s="2">
        <v>45670</v>
      </c>
      <c r="I68" t="s">
        <v>17</v>
      </c>
      <c r="J68" t="s">
        <v>18</v>
      </c>
      <c r="K68"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800K-900K</v>
      </c>
    </row>
    <row r="69" spans="1:11" x14ac:dyDescent="0.25">
      <c r="A69" t="s">
        <v>114</v>
      </c>
      <c r="B69" t="s">
        <v>22</v>
      </c>
      <c r="C69" t="s">
        <v>23</v>
      </c>
      <c r="D69" s="1" t="s">
        <v>15</v>
      </c>
      <c r="E69" t="s">
        <v>15</v>
      </c>
      <c r="F69" t="s">
        <v>115</v>
      </c>
      <c r="G69">
        <v>615000</v>
      </c>
      <c r="H69" s="2">
        <v>45670</v>
      </c>
      <c r="I69" t="s">
        <v>17</v>
      </c>
      <c r="J69" t="s">
        <v>18</v>
      </c>
      <c r="K69"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600K-700K</v>
      </c>
    </row>
    <row r="70" spans="1:11" x14ac:dyDescent="0.25">
      <c r="A70" t="s">
        <v>116</v>
      </c>
      <c r="B70" t="s">
        <v>12</v>
      </c>
      <c r="C70" t="s">
        <v>20</v>
      </c>
      <c r="D70" s="1" t="s">
        <v>28</v>
      </c>
      <c r="E70" t="s">
        <v>15</v>
      </c>
      <c r="F70" t="s">
        <v>15</v>
      </c>
      <c r="G70">
        <v>1100000</v>
      </c>
      <c r="H70" s="2">
        <v>45667</v>
      </c>
      <c r="I70" t="s">
        <v>17</v>
      </c>
      <c r="J70" t="s">
        <v>18</v>
      </c>
      <c r="K70"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1M+</v>
      </c>
    </row>
    <row r="71" spans="1:11" x14ac:dyDescent="0.25">
      <c r="A71" t="s">
        <v>117</v>
      </c>
      <c r="B71" t="s">
        <v>22</v>
      </c>
      <c r="C71" t="s">
        <v>23</v>
      </c>
      <c r="D71" s="1" t="s">
        <v>15</v>
      </c>
      <c r="E71" t="s">
        <v>16</v>
      </c>
      <c r="F71" t="s">
        <v>23</v>
      </c>
      <c r="G71">
        <v>483000</v>
      </c>
      <c r="H71" s="2">
        <v>45667</v>
      </c>
      <c r="I71" t="s">
        <v>17</v>
      </c>
      <c r="J71" t="s">
        <v>18</v>
      </c>
      <c r="K71"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400K-500K</v>
      </c>
    </row>
    <row r="72" spans="1:11" x14ac:dyDescent="0.25">
      <c r="A72" t="s">
        <v>118</v>
      </c>
      <c r="B72" t="s">
        <v>22</v>
      </c>
      <c r="C72" t="s">
        <v>87</v>
      </c>
      <c r="D72" s="1" t="s">
        <v>15</v>
      </c>
      <c r="E72" t="s">
        <v>16</v>
      </c>
      <c r="F72" t="s">
        <v>15</v>
      </c>
      <c r="G72">
        <v>450000</v>
      </c>
      <c r="H72" s="2">
        <v>45667</v>
      </c>
      <c r="I72" t="s">
        <v>17</v>
      </c>
      <c r="J72" t="s">
        <v>18</v>
      </c>
      <c r="K72"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400K-500K</v>
      </c>
    </row>
    <row r="73" spans="1:11" x14ac:dyDescent="0.25">
      <c r="A73" t="s">
        <v>119</v>
      </c>
      <c r="B73" t="s">
        <v>22</v>
      </c>
      <c r="C73" t="s">
        <v>120</v>
      </c>
      <c r="D73" s="1" t="s">
        <v>28</v>
      </c>
      <c r="E73" t="s">
        <v>15</v>
      </c>
      <c r="F73" t="s">
        <v>16</v>
      </c>
      <c r="G73">
        <v>647000</v>
      </c>
      <c r="H73" s="2">
        <v>45667</v>
      </c>
      <c r="I73" t="s">
        <v>17</v>
      </c>
      <c r="J73" t="s">
        <v>18</v>
      </c>
      <c r="K73"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600K-700K</v>
      </c>
    </row>
    <row r="74" spans="1:11" x14ac:dyDescent="0.25">
      <c r="A74" t="s">
        <v>121</v>
      </c>
      <c r="B74" t="s">
        <v>12</v>
      </c>
      <c r="C74" t="s">
        <v>77</v>
      </c>
      <c r="D74" s="1" t="s">
        <v>28</v>
      </c>
      <c r="E74" t="s">
        <v>15</v>
      </c>
      <c r="F74" t="s">
        <v>28</v>
      </c>
      <c r="G74">
        <v>1978000</v>
      </c>
      <c r="H74" s="2">
        <v>45667</v>
      </c>
      <c r="I74" t="s">
        <v>17</v>
      </c>
      <c r="J74" t="s">
        <v>18</v>
      </c>
      <c r="K74"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1M+</v>
      </c>
    </row>
    <row r="75" spans="1:11" x14ac:dyDescent="0.25">
      <c r="A75" t="s">
        <v>122</v>
      </c>
      <c r="B75" t="s">
        <v>22</v>
      </c>
      <c r="C75" t="s">
        <v>23</v>
      </c>
      <c r="D75" s="1" t="s">
        <v>15</v>
      </c>
      <c r="E75" t="s">
        <v>15</v>
      </c>
      <c r="F75" t="s">
        <v>23</v>
      </c>
      <c r="G75">
        <v>610000</v>
      </c>
      <c r="H75" s="2">
        <v>45663</v>
      </c>
      <c r="I75" t="s">
        <v>17</v>
      </c>
      <c r="J75" t="s">
        <v>18</v>
      </c>
      <c r="K75"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600K-700K</v>
      </c>
    </row>
    <row r="76" spans="1:11" x14ac:dyDescent="0.25">
      <c r="A76" t="s">
        <v>123</v>
      </c>
      <c r="B76" t="s">
        <v>12</v>
      </c>
      <c r="C76" t="s">
        <v>23</v>
      </c>
      <c r="D76" s="1" t="s">
        <v>28</v>
      </c>
      <c r="E76" t="s">
        <v>16</v>
      </c>
      <c r="F76" t="s">
        <v>16</v>
      </c>
      <c r="G76">
        <v>555000</v>
      </c>
      <c r="H76" s="2">
        <v>45660</v>
      </c>
      <c r="I76" t="s">
        <v>17</v>
      </c>
      <c r="J76" t="s">
        <v>18</v>
      </c>
      <c r="K76"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500K-600K</v>
      </c>
    </row>
    <row r="77" spans="1:11" x14ac:dyDescent="0.25">
      <c r="A77" t="s">
        <v>124</v>
      </c>
      <c r="B77" t="s">
        <v>22</v>
      </c>
      <c r="C77" t="s">
        <v>125</v>
      </c>
      <c r="D77" s="1" t="s">
        <v>15</v>
      </c>
      <c r="E77" t="s">
        <v>15</v>
      </c>
      <c r="F77" t="s">
        <v>23</v>
      </c>
      <c r="G77">
        <v>652250</v>
      </c>
      <c r="H77" s="2">
        <v>45656</v>
      </c>
      <c r="I77" t="s">
        <v>17</v>
      </c>
      <c r="J77" t="s">
        <v>18</v>
      </c>
      <c r="K77"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600K-700K</v>
      </c>
    </row>
    <row r="78" spans="1:11" x14ac:dyDescent="0.25">
      <c r="A78" t="s">
        <v>126</v>
      </c>
      <c r="B78" t="s">
        <v>22</v>
      </c>
      <c r="C78" t="s">
        <v>23</v>
      </c>
      <c r="D78" s="1" t="s">
        <v>15</v>
      </c>
      <c r="E78" t="s">
        <v>16</v>
      </c>
      <c r="F78" t="s">
        <v>16</v>
      </c>
      <c r="G78">
        <v>330000</v>
      </c>
      <c r="H78" s="2">
        <v>45649</v>
      </c>
      <c r="I78" t="s">
        <v>17</v>
      </c>
      <c r="J78" t="s">
        <v>18</v>
      </c>
      <c r="K78"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300K-400K</v>
      </c>
    </row>
    <row r="79" spans="1:11" x14ac:dyDescent="0.25">
      <c r="A79" t="s">
        <v>127</v>
      </c>
      <c r="B79" t="s">
        <v>22</v>
      </c>
      <c r="C79" t="s">
        <v>23</v>
      </c>
      <c r="D79" s="1" t="s">
        <v>15</v>
      </c>
      <c r="E79" t="s">
        <v>15</v>
      </c>
      <c r="F79" t="s">
        <v>16</v>
      </c>
      <c r="G79">
        <v>570000</v>
      </c>
      <c r="H79" s="2">
        <v>45646</v>
      </c>
      <c r="I79" t="s">
        <v>17</v>
      </c>
      <c r="J79" t="s">
        <v>18</v>
      </c>
      <c r="K79"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500K-600K</v>
      </c>
    </row>
    <row r="80" spans="1:11" x14ac:dyDescent="0.25">
      <c r="A80" t="s">
        <v>128</v>
      </c>
      <c r="B80" t="s">
        <v>22</v>
      </c>
      <c r="C80" t="s">
        <v>23</v>
      </c>
      <c r="D80" s="1" t="s">
        <v>15</v>
      </c>
      <c r="E80" t="s">
        <v>16</v>
      </c>
      <c r="F80" t="s">
        <v>16</v>
      </c>
      <c r="G80">
        <v>413000</v>
      </c>
      <c r="H80" s="2">
        <v>45646</v>
      </c>
      <c r="I80" t="s">
        <v>17</v>
      </c>
      <c r="J80" t="s">
        <v>18</v>
      </c>
      <c r="K80"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400K-500K</v>
      </c>
    </row>
    <row r="81" spans="1:11" x14ac:dyDescent="0.25">
      <c r="A81" t="s">
        <v>129</v>
      </c>
      <c r="B81" t="s">
        <v>22</v>
      </c>
      <c r="C81" t="s">
        <v>130</v>
      </c>
      <c r="D81" s="1" t="s">
        <v>28</v>
      </c>
      <c r="E81" t="s">
        <v>15</v>
      </c>
      <c r="F81" t="s">
        <v>15</v>
      </c>
      <c r="G81">
        <v>830000</v>
      </c>
      <c r="H81" s="2">
        <v>45646</v>
      </c>
      <c r="I81" t="s">
        <v>17</v>
      </c>
      <c r="J81" t="s">
        <v>18</v>
      </c>
      <c r="K81"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800K-900K</v>
      </c>
    </row>
    <row r="82" spans="1:11" x14ac:dyDescent="0.25">
      <c r="A82" t="s">
        <v>131</v>
      </c>
      <c r="B82" t="s">
        <v>22</v>
      </c>
      <c r="C82" t="s">
        <v>23</v>
      </c>
      <c r="D82" s="1" t="s">
        <v>15</v>
      </c>
      <c r="E82" t="s">
        <v>15</v>
      </c>
      <c r="F82" t="s">
        <v>16</v>
      </c>
      <c r="G82">
        <v>570000</v>
      </c>
      <c r="H82" s="2">
        <v>45646</v>
      </c>
      <c r="I82" t="s">
        <v>17</v>
      </c>
      <c r="J82" t="s">
        <v>18</v>
      </c>
      <c r="K82"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500K-600K</v>
      </c>
    </row>
    <row r="83" spans="1:11" x14ac:dyDescent="0.25">
      <c r="A83" t="s">
        <v>132</v>
      </c>
      <c r="B83" t="s">
        <v>22</v>
      </c>
      <c r="C83" t="s">
        <v>23</v>
      </c>
      <c r="D83" s="1" t="s">
        <v>15</v>
      </c>
      <c r="E83" t="s">
        <v>16</v>
      </c>
      <c r="F83" t="s">
        <v>16</v>
      </c>
      <c r="G83">
        <v>420000</v>
      </c>
      <c r="H83" s="2">
        <v>45646</v>
      </c>
      <c r="I83" t="s">
        <v>17</v>
      </c>
      <c r="J83" t="s">
        <v>18</v>
      </c>
      <c r="K83"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400K-500K</v>
      </c>
    </row>
    <row r="84" spans="1:11" x14ac:dyDescent="0.25">
      <c r="A84" t="s">
        <v>133</v>
      </c>
      <c r="B84" t="s">
        <v>22</v>
      </c>
      <c r="C84" t="s">
        <v>134</v>
      </c>
      <c r="D84" s="1" t="s">
        <v>15</v>
      </c>
      <c r="E84" t="s">
        <v>15</v>
      </c>
      <c r="F84" t="s">
        <v>23</v>
      </c>
      <c r="G84">
        <v>620000</v>
      </c>
      <c r="H84" s="2">
        <v>45646</v>
      </c>
      <c r="I84" t="s">
        <v>17</v>
      </c>
      <c r="J84" t="s">
        <v>18</v>
      </c>
      <c r="K84"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600K-700K</v>
      </c>
    </row>
    <row r="85" spans="1:11" x14ac:dyDescent="0.25">
      <c r="A85" t="s">
        <v>135</v>
      </c>
      <c r="B85" t="s">
        <v>22</v>
      </c>
      <c r="C85" t="s">
        <v>25</v>
      </c>
      <c r="D85" s="1" t="s">
        <v>15</v>
      </c>
      <c r="E85" t="s">
        <v>16</v>
      </c>
      <c r="F85" t="s">
        <v>23</v>
      </c>
      <c r="G85">
        <v>421500</v>
      </c>
      <c r="H85" s="2">
        <v>45645</v>
      </c>
      <c r="I85" t="s">
        <v>17</v>
      </c>
      <c r="J85" t="s">
        <v>18</v>
      </c>
      <c r="K85"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400K-500K</v>
      </c>
    </row>
    <row r="86" spans="1:11" x14ac:dyDescent="0.25">
      <c r="A86" t="s">
        <v>136</v>
      </c>
      <c r="B86" t="s">
        <v>22</v>
      </c>
      <c r="C86" t="s">
        <v>20</v>
      </c>
      <c r="D86" s="1" t="s">
        <v>15</v>
      </c>
      <c r="E86" t="s">
        <v>16</v>
      </c>
      <c r="F86" t="s">
        <v>16</v>
      </c>
      <c r="G86">
        <v>490000</v>
      </c>
      <c r="H86" s="2">
        <v>45645</v>
      </c>
      <c r="I86" t="s">
        <v>17</v>
      </c>
      <c r="J86" t="s">
        <v>18</v>
      </c>
      <c r="K86"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400K-500K</v>
      </c>
    </row>
    <row r="87" spans="1:11" x14ac:dyDescent="0.25">
      <c r="A87" t="s">
        <v>137</v>
      </c>
      <c r="B87" t="s">
        <v>22</v>
      </c>
      <c r="C87" t="s">
        <v>23</v>
      </c>
      <c r="D87" s="1" t="s">
        <v>15</v>
      </c>
      <c r="E87" t="s">
        <v>16</v>
      </c>
      <c r="F87" t="s">
        <v>16</v>
      </c>
      <c r="G87">
        <v>463000</v>
      </c>
      <c r="H87" s="2">
        <v>45644</v>
      </c>
      <c r="I87" t="s">
        <v>17</v>
      </c>
      <c r="J87" t="s">
        <v>18</v>
      </c>
      <c r="K87"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400K-500K</v>
      </c>
    </row>
    <row r="88" spans="1:11" x14ac:dyDescent="0.25">
      <c r="A88" t="s">
        <v>138</v>
      </c>
      <c r="B88" t="s">
        <v>22</v>
      </c>
      <c r="C88" t="s">
        <v>23</v>
      </c>
      <c r="D88" s="1" t="s">
        <v>28</v>
      </c>
      <c r="E88" t="s">
        <v>15</v>
      </c>
      <c r="F88" t="s">
        <v>16</v>
      </c>
      <c r="G88">
        <v>320000</v>
      </c>
      <c r="H88" s="2">
        <v>45644</v>
      </c>
      <c r="I88" t="s">
        <v>17</v>
      </c>
      <c r="J88" t="s">
        <v>18</v>
      </c>
      <c r="K88"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300K-400K</v>
      </c>
    </row>
    <row r="89" spans="1:11" x14ac:dyDescent="0.25">
      <c r="A89" t="s">
        <v>139</v>
      </c>
      <c r="B89" t="s">
        <v>22</v>
      </c>
      <c r="C89" t="s">
        <v>87</v>
      </c>
      <c r="D89" s="1" t="s">
        <v>15</v>
      </c>
      <c r="E89" t="s">
        <v>16</v>
      </c>
      <c r="F89" t="s">
        <v>16</v>
      </c>
      <c r="G89">
        <v>418000</v>
      </c>
      <c r="H89" s="2">
        <v>45644</v>
      </c>
      <c r="I89" t="s">
        <v>17</v>
      </c>
      <c r="J89" t="s">
        <v>18</v>
      </c>
      <c r="K89"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400K-500K</v>
      </c>
    </row>
    <row r="90" spans="1:11" x14ac:dyDescent="0.25">
      <c r="A90" t="s">
        <v>140</v>
      </c>
      <c r="B90" t="s">
        <v>22</v>
      </c>
      <c r="C90" t="s">
        <v>23</v>
      </c>
      <c r="D90" s="1" t="s">
        <v>40</v>
      </c>
      <c r="E90" t="s">
        <v>15</v>
      </c>
      <c r="F90" t="s">
        <v>28</v>
      </c>
      <c r="G90">
        <v>1088000</v>
      </c>
      <c r="H90" s="2">
        <v>45643</v>
      </c>
      <c r="I90" t="s">
        <v>17</v>
      </c>
      <c r="J90" t="s">
        <v>18</v>
      </c>
      <c r="K90"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1M+</v>
      </c>
    </row>
    <row r="91" spans="1:11" x14ac:dyDescent="0.25">
      <c r="A91" t="s">
        <v>141</v>
      </c>
      <c r="B91" t="s">
        <v>22</v>
      </c>
      <c r="C91" t="s">
        <v>142</v>
      </c>
      <c r="D91" s="1" t="s">
        <v>16</v>
      </c>
      <c r="E91" t="s">
        <v>16</v>
      </c>
      <c r="F91" t="s">
        <v>16</v>
      </c>
      <c r="G91">
        <v>450000</v>
      </c>
      <c r="H91" s="2">
        <v>45643</v>
      </c>
      <c r="I91" t="s">
        <v>17</v>
      </c>
      <c r="J91" t="s">
        <v>18</v>
      </c>
      <c r="K91"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400K-500K</v>
      </c>
    </row>
    <row r="92" spans="1:11" x14ac:dyDescent="0.25">
      <c r="A92" t="s">
        <v>143</v>
      </c>
      <c r="B92" t="s">
        <v>22</v>
      </c>
      <c r="C92" t="s">
        <v>23</v>
      </c>
      <c r="D92" s="1" t="s">
        <v>15</v>
      </c>
      <c r="E92" t="s">
        <v>16</v>
      </c>
      <c r="F92" t="s">
        <v>16</v>
      </c>
      <c r="G92">
        <v>495110</v>
      </c>
      <c r="H92" s="2">
        <v>45643</v>
      </c>
      <c r="I92" t="s">
        <v>17</v>
      </c>
      <c r="J92" t="s">
        <v>18</v>
      </c>
      <c r="K92"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400K-500K</v>
      </c>
    </row>
    <row r="93" spans="1:11" x14ac:dyDescent="0.25">
      <c r="A93" t="s">
        <v>144</v>
      </c>
      <c r="B93" t="s">
        <v>22</v>
      </c>
      <c r="C93" t="s">
        <v>23</v>
      </c>
      <c r="D93" s="1" t="s">
        <v>15</v>
      </c>
      <c r="E93" t="s">
        <v>15</v>
      </c>
      <c r="F93" t="s">
        <v>16</v>
      </c>
      <c r="G93">
        <v>550000</v>
      </c>
      <c r="H93" s="2">
        <v>45643</v>
      </c>
      <c r="I93" t="s">
        <v>17</v>
      </c>
      <c r="J93" t="s">
        <v>18</v>
      </c>
      <c r="K93"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500K-600K</v>
      </c>
    </row>
    <row r="94" spans="1:11" x14ac:dyDescent="0.25">
      <c r="A94" t="s">
        <v>145</v>
      </c>
      <c r="B94" t="s">
        <v>22</v>
      </c>
      <c r="C94" t="s">
        <v>23</v>
      </c>
      <c r="D94" s="1" t="s">
        <v>15</v>
      </c>
      <c r="E94" t="s">
        <v>16</v>
      </c>
      <c r="F94" t="s">
        <v>16</v>
      </c>
      <c r="G94">
        <v>420000</v>
      </c>
      <c r="H94" s="2">
        <v>45643</v>
      </c>
      <c r="I94" t="s">
        <v>17</v>
      </c>
      <c r="J94" t="s">
        <v>18</v>
      </c>
      <c r="K94"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400K-500K</v>
      </c>
    </row>
    <row r="95" spans="1:11" x14ac:dyDescent="0.25">
      <c r="A95" t="s">
        <v>146</v>
      </c>
      <c r="B95" t="s">
        <v>12</v>
      </c>
      <c r="C95" t="s">
        <v>23</v>
      </c>
      <c r="D95" s="1" t="s">
        <v>28</v>
      </c>
      <c r="E95" t="s">
        <v>28</v>
      </c>
      <c r="F95" t="s">
        <v>28</v>
      </c>
      <c r="G95">
        <v>1200000</v>
      </c>
      <c r="H95" s="2">
        <v>45642</v>
      </c>
      <c r="I95" t="s">
        <v>17</v>
      </c>
      <c r="J95" t="s">
        <v>18</v>
      </c>
      <c r="K95"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1M+</v>
      </c>
    </row>
    <row r="96" spans="1:11" x14ac:dyDescent="0.25">
      <c r="A96" t="s">
        <v>147</v>
      </c>
      <c r="B96" t="s">
        <v>12</v>
      </c>
      <c r="C96" t="s">
        <v>148</v>
      </c>
      <c r="D96" s="1" t="s">
        <v>40</v>
      </c>
      <c r="E96" t="s">
        <v>15</v>
      </c>
      <c r="F96" t="s">
        <v>23</v>
      </c>
      <c r="G96">
        <v>1720000</v>
      </c>
      <c r="H96" s="2">
        <v>45642</v>
      </c>
      <c r="I96" t="s">
        <v>17</v>
      </c>
      <c r="J96" t="s">
        <v>18</v>
      </c>
      <c r="K96"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1M+</v>
      </c>
    </row>
    <row r="97" spans="1:11" x14ac:dyDescent="0.25">
      <c r="A97" t="s">
        <v>149</v>
      </c>
      <c r="B97" t="s">
        <v>12</v>
      </c>
      <c r="C97" t="s">
        <v>150</v>
      </c>
      <c r="D97" s="1" t="s">
        <v>23</v>
      </c>
      <c r="E97" t="s">
        <v>23</v>
      </c>
      <c r="F97" t="s">
        <v>15</v>
      </c>
      <c r="G97">
        <v>2400000</v>
      </c>
      <c r="H97" s="2">
        <v>45642</v>
      </c>
      <c r="I97" t="s">
        <v>17</v>
      </c>
      <c r="J97" t="s">
        <v>18</v>
      </c>
      <c r="K97"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1M+</v>
      </c>
    </row>
    <row r="98" spans="1:11" x14ac:dyDescent="0.25">
      <c r="A98" t="s">
        <v>151</v>
      </c>
      <c r="B98" t="s">
        <v>22</v>
      </c>
      <c r="C98" t="s">
        <v>20</v>
      </c>
      <c r="D98" s="1" t="s">
        <v>15</v>
      </c>
      <c r="E98" t="s">
        <v>16</v>
      </c>
      <c r="F98" t="s">
        <v>16</v>
      </c>
      <c r="G98">
        <v>428000</v>
      </c>
      <c r="H98" s="2">
        <v>45639</v>
      </c>
      <c r="I98" t="s">
        <v>17</v>
      </c>
      <c r="J98" t="s">
        <v>18</v>
      </c>
      <c r="K98"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400K-500K</v>
      </c>
    </row>
    <row r="99" spans="1:11" x14ac:dyDescent="0.25">
      <c r="A99" t="s">
        <v>152</v>
      </c>
      <c r="B99" t="s">
        <v>22</v>
      </c>
      <c r="C99" t="s">
        <v>153</v>
      </c>
      <c r="D99" s="1" t="s">
        <v>15</v>
      </c>
      <c r="E99" t="s">
        <v>15</v>
      </c>
      <c r="F99" t="s">
        <v>16</v>
      </c>
      <c r="G99">
        <v>508000</v>
      </c>
      <c r="H99" s="2">
        <v>45639</v>
      </c>
      <c r="I99" t="s">
        <v>17</v>
      </c>
      <c r="J99" t="s">
        <v>18</v>
      </c>
      <c r="K99"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500K-600K</v>
      </c>
    </row>
    <row r="100" spans="1:11" x14ac:dyDescent="0.25">
      <c r="A100" t="s">
        <v>154</v>
      </c>
      <c r="B100" t="s">
        <v>12</v>
      </c>
      <c r="C100" t="s">
        <v>155</v>
      </c>
      <c r="D100" s="1" t="s">
        <v>40</v>
      </c>
      <c r="E100" t="s">
        <v>16</v>
      </c>
      <c r="F100" t="s">
        <v>16</v>
      </c>
      <c r="G100">
        <v>1403000</v>
      </c>
      <c r="H100" s="2">
        <v>45639</v>
      </c>
      <c r="I100" t="s">
        <v>17</v>
      </c>
      <c r="J100" t="s">
        <v>18</v>
      </c>
      <c r="K100"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1M+</v>
      </c>
    </row>
    <row r="101" spans="1:11" x14ac:dyDescent="0.25">
      <c r="A101" t="s">
        <v>156</v>
      </c>
      <c r="B101" t="s">
        <v>12</v>
      </c>
      <c r="C101" t="s">
        <v>23</v>
      </c>
      <c r="D101" s="1" t="s">
        <v>15</v>
      </c>
      <c r="E101" t="s">
        <v>16</v>
      </c>
      <c r="F101" t="s">
        <v>16</v>
      </c>
      <c r="G101">
        <v>2900000</v>
      </c>
      <c r="H101" s="2">
        <v>45639</v>
      </c>
      <c r="I101" t="s">
        <v>17</v>
      </c>
      <c r="J101" t="s">
        <v>18</v>
      </c>
      <c r="K101"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1M+</v>
      </c>
    </row>
    <row r="102" spans="1:11" x14ac:dyDescent="0.25">
      <c r="A102" t="s">
        <v>157</v>
      </c>
      <c r="B102" t="s">
        <v>12</v>
      </c>
      <c r="C102" t="s">
        <v>158</v>
      </c>
      <c r="D102" s="1" t="s">
        <v>40</v>
      </c>
      <c r="E102" t="s">
        <v>16</v>
      </c>
      <c r="F102" t="s">
        <v>16</v>
      </c>
      <c r="G102">
        <v>1240000</v>
      </c>
      <c r="H102" s="2">
        <v>45638</v>
      </c>
      <c r="I102" t="s">
        <v>17</v>
      </c>
      <c r="J102" t="s">
        <v>18</v>
      </c>
      <c r="K102"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1M+</v>
      </c>
    </row>
    <row r="103" spans="1:11" x14ac:dyDescent="0.25">
      <c r="A103" t="s">
        <v>159</v>
      </c>
      <c r="B103" t="s">
        <v>12</v>
      </c>
      <c r="C103" t="s">
        <v>23</v>
      </c>
      <c r="D103" s="1" t="s">
        <v>23</v>
      </c>
      <c r="E103" t="s">
        <v>23</v>
      </c>
      <c r="F103" t="s">
        <v>23</v>
      </c>
      <c r="G103">
        <v>1055000</v>
      </c>
      <c r="H103" s="2">
        <v>45637</v>
      </c>
      <c r="I103" t="s">
        <v>17</v>
      </c>
      <c r="J103" t="s">
        <v>18</v>
      </c>
      <c r="K103"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1M+</v>
      </c>
    </row>
    <row r="104" spans="1:11" x14ac:dyDescent="0.25">
      <c r="A104" t="s">
        <v>160</v>
      </c>
      <c r="B104" t="s">
        <v>12</v>
      </c>
      <c r="C104" t="s">
        <v>20</v>
      </c>
      <c r="D104" s="1" t="s">
        <v>28</v>
      </c>
      <c r="E104" t="s">
        <v>15</v>
      </c>
      <c r="F104" t="s">
        <v>15</v>
      </c>
      <c r="G104">
        <v>1380000</v>
      </c>
      <c r="H104" s="2">
        <v>45636</v>
      </c>
      <c r="I104" t="s">
        <v>17</v>
      </c>
      <c r="J104" t="s">
        <v>18</v>
      </c>
      <c r="K104"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1M+</v>
      </c>
    </row>
    <row r="105" spans="1:11" x14ac:dyDescent="0.25">
      <c r="A105" t="s">
        <v>161</v>
      </c>
      <c r="B105" t="s">
        <v>12</v>
      </c>
      <c r="C105" t="s">
        <v>20</v>
      </c>
      <c r="D105" s="1" t="s">
        <v>14</v>
      </c>
      <c r="E105" t="s">
        <v>28</v>
      </c>
      <c r="F105" t="s">
        <v>23</v>
      </c>
      <c r="G105">
        <v>1350000</v>
      </c>
      <c r="H105" s="2">
        <v>45636</v>
      </c>
      <c r="I105" t="s">
        <v>17</v>
      </c>
      <c r="J105" t="s">
        <v>18</v>
      </c>
      <c r="K105"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1M+</v>
      </c>
    </row>
    <row r="106" spans="1:11" x14ac:dyDescent="0.25">
      <c r="A106" t="s">
        <v>162</v>
      </c>
      <c r="B106" t="s">
        <v>22</v>
      </c>
      <c r="C106" t="s">
        <v>23</v>
      </c>
      <c r="D106" s="1" t="s">
        <v>15</v>
      </c>
      <c r="E106" t="s">
        <v>15</v>
      </c>
      <c r="F106" t="s">
        <v>23</v>
      </c>
      <c r="G106">
        <v>675000</v>
      </c>
      <c r="H106" s="2">
        <v>45636</v>
      </c>
      <c r="I106" t="s">
        <v>17</v>
      </c>
      <c r="J106" t="s">
        <v>18</v>
      </c>
      <c r="K106"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600K-700K</v>
      </c>
    </row>
    <row r="107" spans="1:11" x14ac:dyDescent="0.25">
      <c r="A107" t="s">
        <v>163</v>
      </c>
      <c r="B107" t="s">
        <v>22</v>
      </c>
      <c r="C107" t="s">
        <v>164</v>
      </c>
      <c r="D107" s="1" t="s">
        <v>15</v>
      </c>
      <c r="E107" t="s">
        <v>16</v>
      </c>
      <c r="F107" t="s">
        <v>23</v>
      </c>
      <c r="G107">
        <v>420000</v>
      </c>
      <c r="H107" s="2">
        <v>45636</v>
      </c>
      <c r="I107" t="s">
        <v>17</v>
      </c>
      <c r="J107" t="s">
        <v>18</v>
      </c>
      <c r="K107"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400K-500K</v>
      </c>
    </row>
    <row r="108" spans="1:11" x14ac:dyDescent="0.25">
      <c r="A108" t="s">
        <v>165</v>
      </c>
      <c r="B108" t="s">
        <v>12</v>
      </c>
      <c r="C108" t="s">
        <v>23</v>
      </c>
      <c r="D108" s="1" t="s">
        <v>28</v>
      </c>
      <c r="E108" t="s">
        <v>15</v>
      </c>
      <c r="F108" t="s">
        <v>15</v>
      </c>
      <c r="G108">
        <v>1000000</v>
      </c>
      <c r="H108" s="2">
        <v>45636</v>
      </c>
      <c r="I108" t="s">
        <v>17</v>
      </c>
      <c r="J108" t="s">
        <v>18</v>
      </c>
      <c r="K108"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900K-1M</v>
      </c>
    </row>
    <row r="109" spans="1:11" x14ac:dyDescent="0.25">
      <c r="A109" t="s">
        <v>166</v>
      </c>
      <c r="B109" t="s">
        <v>22</v>
      </c>
      <c r="C109" t="s">
        <v>23</v>
      </c>
      <c r="D109" s="1" t="s">
        <v>15</v>
      </c>
      <c r="E109" t="s">
        <v>15</v>
      </c>
      <c r="F109" t="s">
        <v>16</v>
      </c>
      <c r="G109">
        <v>600000</v>
      </c>
      <c r="H109" s="2">
        <v>45636</v>
      </c>
      <c r="I109" t="s">
        <v>17</v>
      </c>
      <c r="J109" t="s">
        <v>18</v>
      </c>
      <c r="K109"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500K-600K</v>
      </c>
    </row>
    <row r="110" spans="1:11" x14ac:dyDescent="0.25">
      <c r="A110" t="s">
        <v>167</v>
      </c>
      <c r="B110" t="s">
        <v>22</v>
      </c>
      <c r="C110" t="s">
        <v>168</v>
      </c>
      <c r="D110" s="1" t="s">
        <v>15</v>
      </c>
      <c r="E110" t="s">
        <v>16</v>
      </c>
      <c r="F110" t="s">
        <v>16</v>
      </c>
      <c r="G110">
        <v>450000</v>
      </c>
      <c r="H110" s="2">
        <v>45635</v>
      </c>
      <c r="I110" t="s">
        <v>17</v>
      </c>
      <c r="J110" t="s">
        <v>18</v>
      </c>
      <c r="K110"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400K-500K</v>
      </c>
    </row>
    <row r="111" spans="1:11" x14ac:dyDescent="0.25">
      <c r="A111" t="s">
        <v>169</v>
      </c>
      <c r="B111" t="s">
        <v>22</v>
      </c>
      <c r="C111" t="s">
        <v>77</v>
      </c>
      <c r="D111" s="1" t="s">
        <v>28</v>
      </c>
      <c r="E111" t="s">
        <v>16</v>
      </c>
      <c r="F111" t="s">
        <v>23</v>
      </c>
      <c r="G111">
        <v>790000</v>
      </c>
      <c r="H111" s="2">
        <v>45635</v>
      </c>
      <c r="I111" t="s">
        <v>17</v>
      </c>
      <c r="J111" t="s">
        <v>18</v>
      </c>
      <c r="K111"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700K-800K</v>
      </c>
    </row>
    <row r="112" spans="1:11" x14ac:dyDescent="0.25">
      <c r="A112" t="s">
        <v>170</v>
      </c>
      <c r="B112" t="s">
        <v>12</v>
      </c>
      <c r="C112" t="s">
        <v>168</v>
      </c>
      <c r="D112" s="1" t="s">
        <v>40</v>
      </c>
      <c r="E112" t="s">
        <v>16</v>
      </c>
      <c r="F112" t="s">
        <v>40</v>
      </c>
      <c r="G112">
        <v>1690000</v>
      </c>
      <c r="H112" s="2">
        <v>45633</v>
      </c>
      <c r="I112" t="s">
        <v>17</v>
      </c>
      <c r="J112" t="s">
        <v>18</v>
      </c>
      <c r="K112"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1M+</v>
      </c>
    </row>
    <row r="113" spans="1:11" x14ac:dyDescent="0.25">
      <c r="A113" t="s">
        <v>171</v>
      </c>
      <c r="B113" t="s">
        <v>22</v>
      </c>
      <c r="C113" t="s">
        <v>72</v>
      </c>
      <c r="D113" s="1" t="s">
        <v>28</v>
      </c>
      <c r="E113" t="s">
        <v>15</v>
      </c>
      <c r="F113" t="s">
        <v>16</v>
      </c>
      <c r="G113">
        <v>865000</v>
      </c>
      <c r="H113" s="2">
        <v>45632</v>
      </c>
      <c r="I113" t="s">
        <v>17</v>
      </c>
      <c r="J113" t="s">
        <v>18</v>
      </c>
      <c r="K113"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800K-900K</v>
      </c>
    </row>
    <row r="114" spans="1:11" x14ac:dyDescent="0.25">
      <c r="A114" t="s">
        <v>172</v>
      </c>
      <c r="B114" t="s">
        <v>22</v>
      </c>
      <c r="C114" t="s">
        <v>23</v>
      </c>
      <c r="D114" s="1" t="s">
        <v>23</v>
      </c>
      <c r="E114" t="s">
        <v>23</v>
      </c>
      <c r="F114" t="s">
        <v>23</v>
      </c>
      <c r="G114">
        <v>918000</v>
      </c>
      <c r="H114" s="2">
        <v>45632</v>
      </c>
      <c r="I114" t="s">
        <v>17</v>
      </c>
      <c r="J114" t="s">
        <v>18</v>
      </c>
      <c r="K114"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900K-1M</v>
      </c>
    </row>
    <row r="115" spans="1:11" x14ac:dyDescent="0.25">
      <c r="A115" t="s">
        <v>173</v>
      </c>
      <c r="B115" t="s">
        <v>22</v>
      </c>
      <c r="C115" t="s">
        <v>23</v>
      </c>
      <c r="D115" s="1" t="s">
        <v>40</v>
      </c>
      <c r="E115" t="s">
        <v>15</v>
      </c>
      <c r="F115" t="s">
        <v>16</v>
      </c>
      <c r="G115">
        <v>920000</v>
      </c>
      <c r="H115" s="2">
        <v>45632</v>
      </c>
      <c r="I115" t="s">
        <v>17</v>
      </c>
      <c r="J115" t="s">
        <v>18</v>
      </c>
      <c r="K115"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900K-1M</v>
      </c>
    </row>
    <row r="116" spans="1:11" x14ac:dyDescent="0.25">
      <c r="A116" t="s">
        <v>174</v>
      </c>
      <c r="B116" t="s">
        <v>22</v>
      </c>
      <c r="C116" t="s">
        <v>23</v>
      </c>
      <c r="D116" s="1" t="s">
        <v>40</v>
      </c>
      <c r="E116" t="s">
        <v>15</v>
      </c>
      <c r="F116" t="s">
        <v>23</v>
      </c>
      <c r="G116">
        <v>1025000</v>
      </c>
      <c r="H116" s="2">
        <v>45632</v>
      </c>
      <c r="I116" t="s">
        <v>17</v>
      </c>
      <c r="J116" t="s">
        <v>18</v>
      </c>
      <c r="K116"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1M+</v>
      </c>
    </row>
    <row r="117" spans="1:11" x14ac:dyDescent="0.25">
      <c r="A117" t="s">
        <v>175</v>
      </c>
      <c r="B117" t="s">
        <v>22</v>
      </c>
      <c r="C117" t="s">
        <v>23</v>
      </c>
      <c r="D117" s="1" t="s">
        <v>15</v>
      </c>
      <c r="E117" t="s">
        <v>15</v>
      </c>
      <c r="F117" t="s">
        <v>16</v>
      </c>
      <c r="G117">
        <v>610000</v>
      </c>
      <c r="H117" s="2">
        <v>45631</v>
      </c>
      <c r="I117" t="s">
        <v>17</v>
      </c>
      <c r="J117" t="s">
        <v>18</v>
      </c>
      <c r="K117"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600K-700K</v>
      </c>
    </row>
    <row r="118" spans="1:11" x14ac:dyDescent="0.25">
      <c r="A118" t="s">
        <v>176</v>
      </c>
      <c r="B118" t="s">
        <v>22</v>
      </c>
      <c r="C118" t="s">
        <v>23</v>
      </c>
      <c r="D118" s="1" t="s">
        <v>28</v>
      </c>
      <c r="E118" t="s">
        <v>15</v>
      </c>
      <c r="F118" t="s">
        <v>23</v>
      </c>
      <c r="G118">
        <v>750000</v>
      </c>
      <c r="H118" s="2">
        <v>45631</v>
      </c>
      <c r="I118" t="s">
        <v>17</v>
      </c>
      <c r="J118" t="s">
        <v>18</v>
      </c>
      <c r="K118"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700K-800K</v>
      </c>
    </row>
    <row r="119" spans="1:11" x14ac:dyDescent="0.25">
      <c r="A119" t="s">
        <v>177</v>
      </c>
      <c r="B119" t="s">
        <v>22</v>
      </c>
      <c r="C119" t="s">
        <v>23</v>
      </c>
      <c r="D119" s="1" t="s">
        <v>15</v>
      </c>
      <c r="E119" t="s">
        <v>15</v>
      </c>
      <c r="F119" t="s">
        <v>16</v>
      </c>
      <c r="G119">
        <v>559000</v>
      </c>
      <c r="H119" s="2">
        <v>45630</v>
      </c>
      <c r="I119" t="s">
        <v>17</v>
      </c>
      <c r="J119" t="s">
        <v>18</v>
      </c>
      <c r="K119"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500K-600K</v>
      </c>
    </row>
    <row r="120" spans="1:11" x14ac:dyDescent="0.25">
      <c r="A120" t="s">
        <v>178</v>
      </c>
      <c r="B120" t="s">
        <v>22</v>
      </c>
      <c r="C120" t="s">
        <v>23</v>
      </c>
      <c r="D120" s="1" t="s">
        <v>28</v>
      </c>
      <c r="E120" t="s">
        <v>16</v>
      </c>
      <c r="F120" t="s">
        <v>16</v>
      </c>
      <c r="G120">
        <v>550000</v>
      </c>
      <c r="H120" s="2">
        <v>45630</v>
      </c>
      <c r="I120" t="s">
        <v>17</v>
      </c>
      <c r="J120" t="s">
        <v>18</v>
      </c>
      <c r="K120"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500K-600K</v>
      </c>
    </row>
    <row r="121" spans="1:11" x14ac:dyDescent="0.25">
      <c r="A121" t="s">
        <v>179</v>
      </c>
      <c r="B121" t="s">
        <v>22</v>
      </c>
      <c r="C121" t="s">
        <v>180</v>
      </c>
      <c r="D121" s="1" t="s">
        <v>15</v>
      </c>
      <c r="E121" t="s">
        <v>16</v>
      </c>
      <c r="F121" t="s">
        <v>16</v>
      </c>
      <c r="G121">
        <v>690000</v>
      </c>
      <c r="H121" s="2">
        <v>45630</v>
      </c>
      <c r="I121" t="s">
        <v>17</v>
      </c>
      <c r="J121" t="s">
        <v>18</v>
      </c>
      <c r="K121"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600K-700K</v>
      </c>
    </row>
    <row r="122" spans="1:11" x14ac:dyDescent="0.25">
      <c r="A122" t="s">
        <v>181</v>
      </c>
      <c r="B122" t="s">
        <v>22</v>
      </c>
      <c r="C122" t="s">
        <v>182</v>
      </c>
      <c r="D122" s="1" t="s">
        <v>15</v>
      </c>
      <c r="E122" t="s">
        <v>16</v>
      </c>
      <c r="F122" t="s">
        <v>16</v>
      </c>
      <c r="G122">
        <v>888000</v>
      </c>
      <c r="H122" s="2">
        <v>45708</v>
      </c>
      <c r="I122" t="s">
        <v>183</v>
      </c>
      <c r="J122" t="s">
        <v>184</v>
      </c>
      <c r="K122"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800K-900K</v>
      </c>
    </row>
    <row r="123" spans="1:11" x14ac:dyDescent="0.25">
      <c r="A123" t="s">
        <v>185</v>
      </c>
      <c r="B123" t="s">
        <v>22</v>
      </c>
      <c r="C123" t="s">
        <v>23</v>
      </c>
      <c r="D123" s="1" t="s">
        <v>23</v>
      </c>
      <c r="E123" t="s">
        <v>23</v>
      </c>
      <c r="F123" t="s">
        <v>23</v>
      </c>
      <c r="G123">
        <v>2481000</v>
      </c>
      <c r="H123" s="2">
        <v>45707</v>
      </c>
      <c r="I123" t="s">
        <v>183</v>
      </c>
      <c r="J123" t="s">
        <v>184</v>
      </c>
      <c r="K123"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1M+</v>
      </c>
    </row>
    <row r="124" spans="1:11" x14ac:dyDescent="0.25">
      <c r="A124" t="s">
        <v>186</v>
      </c>
      <c r="B124" t="s">
        <v>22</v>
      </c>
      <c r="C124" t="s">
        <v>187</v>
      </c>
      <c r="D124" s="1" t="s">
        <v>15</v>
      </c>
      <c r="E124" t="s">
        <v>15</v>
      </c>
      <c r="F124" t="s">
        <v>16</v>
      </c>
      <c r="G124">
        <v>750000</v>
      </c>
      <c r="H124" s="2">
        <v>45706</v>
      </c>
      <c r="I124" t="s">
        <v>183</v>
      </c>
      <c r="J124" t="s">
        <v>184</v>
      </c>
      <c r="K124"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700K-800K</v>
      </c>
    </row>
    <row r="125" spans="1:11" x14ac:dyDescent="0.25">
      <c r="A125" t="s">
        <v>188</v>
      </c>
      <c r="B125" t="s">
        <v>12</v>
      </c>
      <c r="C125" t="s">
        <v>189</v>
      </c>
      <c r="D125" s="1" t="s">
        <v>190</v>
      </c>
      <c r="E125" t="s">
        <v>191</v>
      </c>
      <c r="F125" t="s">
        <v>23</v>
      </c>
      <c r="G125">
        <v>6980142</v>
      </c>
      <c r="H125" s="2">
        <v>45706</v>
      </c>
      <c r="I125" t="s">
        <v>183</v>
      </c>
      <c r="J125" t="s">
        <v>184</v>
      </c>
      <c r="K125"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1M+</v>
      </c>
    </row>
    <row r="126" spans="1:11" x14ac:dyDescent="0.25">
      <c r="A126" t="s">
        <v>192</v>
      </c>
      <c r="B126" t="s">
        <v>12</v>
      </c>
      <c r="C126" t="s">
        <v>189</v>
      </c>
      <c r="D126" s="1" t="s">
        <v>193</v>
      </c>
      <c r="E126" t="s">
        <v>14</v>
      </c>
      <c r="F126" t="s">
        <v>40</v>
      </c>
      <c r="G126">
        <v>4019858</v>
      </c>
      <c r="H126" s="2">
        <v>45706</v>
      </c>
      <c r="I126" t="s">
        <v>183</v>
      </c>
      <c r="J126" t="s">
        <v>184</v>
      </c>
      <c r="K126"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1M+</v>
      </c>
    </row>
    <row r="127" spans="1:11" x14ac:dyDescent="0.25">
      <c r="A127" t="s">
        <v>194</v>
      </c>
      <c r="B127" t="s">
        <v>22</v>
      </c>
      <c r="C127" t="s">
        <v>23</v>
      </c>
      <c r="D127" s="1" t="s">
        <v>23</v>
      </c>
      <c r="E127" t="s">
        <v>23</v>
      </c>
      <c r="F127" t="s">
        <v>23</v>
      </c>
      <c r="G127">
        <v>1001000</v>
      </c>
      <c r="H127" s="2">
        <v>45705</v>
      </c>
      <c r="I127" t="s">
        <v>183</v>
      </c>
      <c r="J127" t="s">
        <v>184</v>
      </c>
      <c r="K127"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1M+</v>
      </c>
    </row>
    <row r="128" spans="1:11" x14ac:dyDescent="0.25">
      <c r="A128" t="s">
        <v>195</v>
      </c>
      <c r="B128" t="s">
        <v>22</v>
      </c>
      <c r="C128" t="s">
        <v>196</v>
      </c>
      <c r="D128" s="1" t="s">
        <v>15</v>
      </c>
      <c r="E128" t="s">
        <v>16</v>
      </c>
      <c r="F128" t="s">
        <v>23</v>
      </c>
      <c r="G128">
        <v>732000</v>
      </c>
      <c r="H128" s="2">
        <v>45705</v>
      </c>
      <c r="I128" t="s">
        <v>183</v>
      </c>
      <c r="J128" t="s">
        <v>184</v>
      </c>
      <c r="K128"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700K-800K</v>
      </c>
    </row>
    <row r="129" spans="1:11" x14ac:dyDescent="0.25">
      <c r="A129" t="s">
        <v>197</v>
      </c>
      <c r="B129" t="s">
        <v>12</v>
      </c>
      <c r="C129" t="s">
        <v>198</v>
      </c>
      <c r="D129" s="1" t="s">
        <v>191</v>
      </c>
      <c r="E129" t="s">
        <v>28</v>
      </c>
      <c r="F129" t="s">
        <v>16</v>
      </c>
      <c r="G129">
        <v>7000000</v>
      </c>
      <c r="H129" s="2">
        <v>45703</v>
      </c>
      <c r="I129" t="s">
        <v>183</v>
      </c>
      <c r="J129" t="s">
        <v>184</v>
      </c>
      <c r="K129"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1M+</v>
      </c>
    </row>
    <row r="130" spans="1:11" x14ac:dyDescent="0.25">
      <c r="A130" t="s">
        <v>199</v>
      </c>
      <c r="B130" t="s">
        <v>12</v>
      </c>
      <c r="C130" t="s">
        <v>58</v>
      </c>
      <c r="D130" s="1" t="s">
        <v>40</v>
      </c>
      <c r="E130" t="s">
        <v>15</v>
      </c>
      <c r="F130" t="s">
        <v>16</v>
      </c>
      <c r="G130">
        <v>3100000</v>
      </c>
      <c r="H130" s="2">
        <v>45703</v>
      </c>
      <c r="I130" t="s">
        <v>183</v>
      </c>
      <c r="J130" t="s">
        <v>184</v>
      </c>
      <c r="K130"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1M+</v>
      </c>
    </row>
    <row r="131" spans="1:11" x14ac:dyDescent="0.25">
      <c r="A131" t="s">
        <v>200</v>
      </c>
      <c r="B131" t="s">
        <v>22</v>
      </c>
      <c r="C131" t="s">
        <v>23</v>
      </c>
      <c r="D131" s="1" t="s">
        <v>28</v>
      </c>
      <c r="E131" t="s">
        <v>15</v>
      </c>
      <c r="F131" t="s">
        <v>15</v>
      </c>
      <c r="G131">
        <v>2200000</v>
      </c>
      <c r="H131" s="2">
        <v>45702</v>
      </c>
      <c r="I131" t="s">
        <v>183</v>
      </c>
      <c r="J131" t="s">
        <v>184</v>
      </c>
      <c r="K131"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1M+</v>
      </c>
    </row>
    <row r="132" spans="1:11" x14ac:dyDescent="0.25">
      <c r="A132" t="s">
        <v>201</v>
      </c>
      <c r="B132" t="s">
        <v>22</v>
      </c>
      <c r="C132" t="s">
        <v>23</v>
      </c>
      <c r="D132" s="1" t="s">
        <v>28</v>
      </c>
      <c r="E132" t="s">
        <v>15</v>
      </c>
      <c r="F132" t="s">
        <v>15</v>
      </c>
      <c r="G132">
        <v>1335000</v>
      </c>
      <c r="H132" s="2">
        <v>45702</v>
      </c>
      <c r="I132" t="s">
        <v>183</v>
      </c>
      <c r="J132" t="s">
        <v>184</v>
      </c>
      <c r="K132"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1M+</v>
      </c>
    </row>
    <row r="133" spans="1:11" x14ac:dyDescent="0.25">
      <c r="A133" t="s">
        <v>202</v>
      </c>
      <c r="B133" t="s">
        <v>22</v>
      </c>
      <c r="C133" t="s">
        <v>27</v>
      </c>
      <c r="D133" s="1" t="s">
        <v>15</v>
      </c>
      <c r="E133" t="s">
        <v>15</v>
      </c>
      <c r="F133" t="s">
        <v>23</v>
      </c>
      <c r="G133">
        <v>1230000</v>
      </c>
      <c r="H133" s="2">
        <v>45700</v>
      </c>
      <c r="I133" t="s">
        <v>183</v>
      </c>
      <c r="J133" t="s">
        <v>184</v>
      </c>
      <c r="K133"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1M+</v>
      </c>
    </row>
    <row r="134" spans="1:11" x14ac:dyDescent="0.25">
      <c r="A134" t="s">
        <v>203</v>
      </c>
      <c r="B134" t="s">
        <v>22</v>
      </c>
      <c r="C134" t="s">
        <v>182</v>
      </c>
      <c r="D134" s="1" t="s">
        <v>15</v>
      </c>
      <c r="E134" t="s">
        <v>16</v>
      </c>
      <c r="F134" t="s">
        <v>23</v>
      </c>
      <c r="G134">
        <v>650000</v>
      </c>
      <c r="H134" s="2">
        <v>45698</v>
      </c>
      <c r="I134" t="s">
        <v>183</v>
      </c>
      <c r="J134" t="s">
        <v>184</v>
      </c>
      <c r="K134"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600K-700K</v>
      </c>
    </row>
    <row r="135" spans="1:11" x14ac:dyDescent="0.25">
      <c r="A135" t="s">
        <v>204</v>
      </c>
      <c r="B135" t="s">
        <v>12</v>
      </c>
      <c r="C135" t="s">
        <v>189</v>
      </c>
      <c r="D135" s="1" t="s">
        <v>191</v>
      </c>
      <c r="E135" t="s">
        <v>14</v>
      </c>
      <c r="F135" t="s">
        <v>15</v>
      </c>
      <c r="G135">
        <v>5300000</v>
      </c>
      <c r="H135" s="2">
        <v>45693</v>
      </c>
      <c r="I135" t="s">
        <v>183</v>
      </c>
      <c r="J135" t="s">
        <v>184</v>
      </c>
      <c r="K135"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1M+</v>
      </c>
    </row>
    <row r="136" spans="1:11" x14ac:dyDescent="0.25">
      <c r="A136" t="s">
        <v>205</v>
      </c>
      <c r="B136" t="s">
        <v>12</v>
      </c>
      <c r="C136" t="s">
        <v>58</v>
      </c>
      <c r="D136" s="1" t="s">
        <v>28</v>
      </c>
      <c r="E136" t="s">
        <v>28</v>
      </c>
      <c r="F136" t="s">
        <v>23</v>
      </c>
      <c r="G136">
        <v>2200000</v>
      </c>
      <c r="H136" s="2">
        <v>45692</v>
      </c>
      <c r="I136" t="s">
        <v>183</v>
      </c>
      <c r="J136" t="s">
        <v>184</v>
      </c>
      <c r="K136"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1M+</v>
      </c>
    </row>
    <row r="137" spans="1:11" x14ac:dyDescent="0.25">
      <c r="A137" t="s">
        <v>206</v>
      </c>
      <c r="B137" t="s">
        <v>22</v>
      </c>
      <c r="C137" t="s">
        <v>23</v>
      </c>
      <c r="D137" s="1" t="s">
        <v>15</v>
      </c>
      <c r="E137" t="s">
        <v>16</v>
      </c>
      <c r="F137" t="s">
        <v>16</v>
      </c>
      <c r="G137">
        <v>718000</v>
      </c>
      <c r="H137" s="2">
        <v>45691</v>
      </c>
      <c r="I137" t="s">
        <v>183</v>
      </c>
      <c r="J137" t="s">
        <v>184</v>
      </c>
      <c r="K137"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700K-800K</v>
      </c>
    </row>
    <row r="138" spans="1:11" x14ac:dyDescent="0.25">
      <c r="A138" t="s">
        <v>207</v>
      </c>
      <c r="B138" t="s">
        <v>12</v>
      </c>
      <c r="C138" t="s">
        <v>182</v>
      </c>
      <c r="D138" s="1" t="s">
        <v>40</v>
      </c>
      <c r="E138" t="s">
        <v>15</v>
      </c>
      <c r="F138" t="s">
        <v>15</v>
      </c>
      <c r="G138">
        <v>2680000</v>
      </c>
      <c r="H138" s="2">
        <v>45691</v>
      </c>
      <c r="I138" t="s">
        <v>183</v>
      </c>
      <c r="J138" t="s">
        <v>184</v>
      </c>
      <c r="K138"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1M+</v>
      </c>
    </row>
    <row r="139" spans="1:11" x14ac:dyDescent="0.25">
      <c r="A139" t="s">
        <v>208</v>
      </c>
      <c r="B139" t="s">
        <v>22</v>
      </c>
      <c r="C139" t="s">
        <v>82</v>
      </c>
      <c r="D139" s="1" t="s">
        <v>15</v>
      </c>
      <c r="E139" t="s">
        <v>16</v>
      </c>
      <c r="F139" t="s">
        <v>23</v>
      </c>
      <c r="G139">
        <v>670000</v>
      </c>
      <c r="H139" s="2">
        <v>45690</v>
      </c>
      <c r="I139" t="s">
        <v>183</v>
      </c>
      <c r="J139" t="s">
        <v>184</v>
      </c>
      <c r="K139"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600K-700K</v>
      </c>
    </row>
    <row r="140" spans="1:11" x14ac:dyDescent="0.25">
      <c r="A140" t="s">
        <v>209</v>
      </c>
      <c r="B140" t="s">
        <v>12</v>
      </c>
      <c r="C140" t="s">
        <v>210</v>
      </c>
      <c r="D140" s="1" t="s">
        <v>28</v>
      </c>
      <c r="E140" t="s">
        <v>15</v>
      </c>
      <c r="F140" t="s">
        <v>15</v>
      </c>
      <c r="G140">
        <v>2636000</v>
      </c>
      <c r="H140" s="2">
        <v>45688</v>
      </c>
      <c r="I140" t="s">
        <v>183</v>
      </c>
      <c r="J140" t="s">
        <v>184</v>
      </c>
      <c r="K140"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1M+</v>
      </c>
    </row>
    <row r="141" spans="1:11" x14ac:dyDescent="0.25">
      <c r="A141" t="s">
        <v>211</v>
      </c>
      <c r="B141" t="s">
        <v>22</v>
      </c>
      <c r="C141" t="s">
        <v>212</v>
      </c>
      <c r="D141" s="1" t="s">
        <v>15</v>
      </c>
      <c r="E141" t="s">
        <v>15</v>
      </c>
      <c r="F141" t="s">
        <v>16</v>
      </c>
      <c r="G141">
        <v>700000</v>
      </c>
      <c r="H141" s="2">
        <v>45687</v>
      </c>
      <c r="I141" t="s">
        <v>183</v>
      </c>
      <c r="J141" t="s">
        <v>184</v>
      </c>
      <c r="K141"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600K-700K</v>
      </c>
    </row>
    <row r="142" spans="1:11" x14ac:dyDescent="0.25">
      <c r="A142" t="s">
        <v>213</v>
      </c>
      <c r="B142" t="s">
        <v>22</v>
      </c>
      <c r="C142" t="s">
        <v>212</v>
      </c>
      <c r="D142" s="1" t="s">
        <v>15</v>
      </c>
      <c r="E142" t="s">
        <v>15</v>
      </c>
      <c r="F142" t="s">
        <v>16</v>
      </c>
      <c r="G142">
        <v>1250000</v>
      </c>
      <c r="H142" s="2">
        <v>45687</v>
      </c>
      <c r="I142" t="s">
        <v>183</v>
      </c>
      <c r="J142" t="s">
        <v>184</v>
      </c>
      <c r="K142"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1M+</v>
      </c>
    </row>
    <row r="143" spans="1:11" x14ac:dyDescent="0.25">
      <c r="A143" t="s">
        <v>214</v>
      </c>
      <c r="B143" t="s">
        <v>12</v>
      </c>
      <c r="C143" t="s">
        <v>58</v>
      </c>
      <c r="D143" s="1" t="s">
        <v>28</v>
      </c>
      <c r="E143" t="s">
        <v>15</v>
      </c>
      <c r="F143" t="s">
        <v>23</v>
      </c>
      <c r="G143">
        <v>1723000</v>
      </c>
      <c r="H143" s="2">
        <v>45687</v>
      </c>
      <c r="I143" t="s">
        <v>183</v>
      </c>
      <c r="J143" t="s">
        <v>184</v>
      </c>
      <c r="K143"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1M+</v>
      </c>
    </row>
    <row r="144" spans="1:11" x14ac:dyDescent="0.25">
      <c r="A144" t="s">
        <v>215</v>
      </c>
      <c r="B144" t="s">
        <v>22</v>
      </c>
      <c r="C144" t="s">
        <v>23</v>
      </c>
      <c r="D144" s="1" t="s">
        <v>15</v>
      </c>
      <c r="E144" t="s">
        <v>15</v>
      </c>
      <c r="F144" t="s">
        <v>16</v>
      </c>
      <c r="G144">
        <v>820000</v>
      </c>
      <c r="H144" s="2">
        <v>45686</v>
      </c>
      <c r="I144" t="s">
        <v>183</v>
      </c>
      <c r="J144" t="s">
        <v>184</v>
      </c>
      <c r="K144"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800K-900K</v>
      </c>
    </row>
    <row r="145" spans="1:11" x14ac:dyDescent="0.25">
      <c r="A145" t="s">
        <v>216</v>
      </c>
      <c r="B145" t="s">
        <v>22</v>
      </c>
      <c r="C145" t="s">
        <v>23</v>
      </c>
      <c r="D145" s="1" t="s">
        <v>28</v>
      </c>
      <c r="E145" t="s">
        <v>15</v>
      </c>
      <c r="F145" t="s">
        <v>16</v>
      </c>
      <c r="G145">
        <v>933800</v>
      </c>
      <c r="H145" s="2">
        <v>45686</v>
      </c>
      <c r="I145" t="s">
        <v>183</v>
      </c>
      <c r="J145" t="s">
        <v>184</v>
      </c>
      <c r="K145"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900K-1M</v>
      </c>
    </row>
    <row r="146" spans="1:11" x14ac:dyDescent="0.25">
      <c r="A146" t="s">
        <v>217</v>
      </c>
      <c r="B146" t="s">
        <v>22</v>
      </c>
      <c r="C146" t="s">
        <v>27</v>
      </c>
      <c r="D146" s="1" t="s">
        <v>15</v>
      </c>
      <c r="E146" t="s">
        <v>15</v>
      </c>
      <c r="F146" t="s">
        <v>23</v>
      </c>
      <c r="G146">
        <v>1200000</v>
      </c>
      <c r="H146" s="2">
        <v>45685</v>
      </c>
      <c r="I146" t="s">
        <v>183</v>
      </c>
      <c r="J146" t="s">
        <v>184</v>
      </c>
      <c r="K146"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1M+</v>
      </c>
    </row>
    <row r="147" spans="1:11" x14ac:dyDescent="0.25">
      <c r="A147" t="s">
        <v>218</v>
      </c>
      <c r="B147" t="s">
        <v>22</v>
      </c>
      <c r="C147" t="s">
        <v>23</v>
      </c>
      <c r="D147" s="1" t="s">
        <v>15</v>
      </c>
      <c r="E147" t="s">
        <v>15</v>
      </c>
      <c r="F147" t="s">
        <v>16</v>
      </c>
      <c r="G147">
        <v>965000</v>
      </c>
      <c r="H147" s="2">
        <v>45685</v>
      </c>
      <c r="I147" t="s">
        <v>183</v>
      </c>
      <c r="J147" t="s">
        <v>184</v>
      </c>
      <c r="K147"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900K-1M</v>
      </c>
    </row>
    <row r="148" spans="1:11" x14ac:dyDescent="0.25">
      <c r="A148" t="s">
        <v>219</v>
      </c>
      <c r="B148" t="s">
        <v>22</v>
      </c>
      <c r="C148" t="s">
        <v>23</v>
      </c>
      <c r="D148" s="1" t="s">
        <v>15</v>
      </c>
      <c r="E148" t="s">
        <v>15</v>
      </c>
      <c r="F148" t="s">
        <v>16</v>
      </c>
      <c r="G148">
        <v>930000</v>
      </c>
      <c r="H148" s="2">
        <v>45681</v>
      </c>
      <c r="I148" t="s">
        <v>183</v>
      </c>
      <c r="J148" t="s">
        <v>184</v>
      </c>
      <c r="K148"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900K-1M</v>
      </c>
    </row>
    <row r="149" spans="1:11" x14ac:dyDescent="0.25">
      <c r="A149" t="s">
        <v>220</v>
      </c>
      <c r="B149" t="s">
        <v>22</v>
      </c>
      <c r="C149" t="s">
        <v>58</v>
      </c>
      <c r="D149" s="1" t="s">
        <v>28</v>
      </c>
      <c r="E149" t="s">
        <v>16</v>
      </c>
      <c r="F149" t="s">
        <v>23</v>
      </c>
      <c r="G149">
        <v>690000</v>
      </c>
      <c r="H149" s="2">
        <v>45681</v>
      </c>
      <c r="I149" t="s">
        <v>183</v>
      </c>
      <c r="J149" t="s">
        <v>184</v>
      </c>
      <c r="K149"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600K-700K</v>
      </c>
    </row>
    <row r="150" spans="1:11" x14ac:dyDescent="0.25">
      <c r="A150" t="s">
        <v>221</v>
      </c>
      <c r="B150" t="s">
        <v>22</v>
      </c>
      <c r="C150" t="s">
        <v>23</v>
      </c>
      <c r="D150" s="1" t="s">
        <v>16</v>
      </c>
      <c r="E150" t="s">
        <v>16</v>
      </c>
      <c r="F150" t="s">
        <v>16</v>
      </c>
      <c r="G150">
        <v>705000</v>
      </c>
      <c r="H150" s="2">
        <v>45678</v>
      </c>
      <c r="I150" t="s">
        <v>183</v>
      </c>
      <c r="J150" t="s">
        <v>184</v>
      </c>
      <c r="K150"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700K-800K</v>
      </c>
    </row>
    <row r="151" spans="1:11" x14ac:dyDescent="0.25">
      <c r="A151" t="s">
        <v>222</v>
      </c>
      <c r="B151" t="s">
        <v>22</v>
      </c>
      <c r="C151" t="s">
        <v>23</v>
      </c>
      <c r="D151" s="1" t="s">
        <v>15</v>
      </c>
      <c r="E151" t="s">
        <v>16</v>
      </c>
      <c r="F151" t="s">
        <v>16</v>
      </c>
      <c r="G151">
        <v>580000</v>
      </c>
      <c r="H151" s="2">
        <v>45678</v>
      </c>
      <c r="I151" t="s">
        <v>183</v>
      </c>
      <c r="J151" t="s">
        <v>184</v>
      </c>
      <c r="K151"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500K-600K</v>
      </c>
    </row>
    <row r="152" spans="1:11" x14ac:dyDescent="0.25">
      <c r="A152" t="s">
        <v>223</v>
      </c>
      <c r="B152" t="s">
        <v>12</v>
      </c>
      <c r="C152" t="s">
        <v>58</v>
      </c>
      <c r="D152" s="1" t="s">
        <v>14</v>
      </c>
      <c r="E152" t="s">
        <v>28</v>
      </c>
      <c r="F152" t="s">
        <v>16</v>
      </c>
      <c r="G152">
        <v>2050000</v>
      </c>
      <c r="H152" s="2">
        <v>45678</v>
      </c>
      <c r="I152" t="s">
        <v>183</v>
      </c>
      <c r="J152" t="s">
        <v>184</v>
      </c>
      <c r="K152"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1M+</v>
      </c>
    </row>
    <row r="153" spans="1:11" x14ac:dyDescent="0.25">
      <c r="A153" t="s">
        <v>224</v>
      </c>
      <c r="B153" t="s">
        <v>22</v>
      </c>
      <c r="C153" t="s">
        <v>23</v>
      </c>
      <c r="D153" s="1" t="s">
        <v>15</v>
      </c>
      <c r="E153" t="s">
        <v>15</v>
      </c>
      <c r="F153" t="s">
        <v>23</v>
      </c>
      <c r="G153">
        <v>1049000</v>
      </c>
      <c r="H153" s="2">
        <v>45677</v>
      </c>
      <c r="I153" t="s">
        <v>183</v>
      </c>
      <c r="J153" t="s">
        <v>184</v>
      </c>
      <c r="K153"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1M+</v>
      </c>
    </row>
    <row r="154" spans="1:11" x14ac:dyDescent="0.25">
      <c r="A154" t="s">
        <v>225</v>
      </c>
      <c r="B154" t="s">
        <v>22</v>
      </c>
      <c r="C154" t="s">
        <v>226</v>
      </c>
      <c r="D154" s="1" t="s">
        <v>15</v>
      </c>
      <c r="E154" t="s">
        <v>15</v>
      </c>
      <c r="F154" t="s">
        <v>23</v>
      </c>
      <c r="G154">
        <v>920000</v>
      </c>
      <c r="H154" s="2">
        <v>45677</v>
      </c>
      <c r="I154" t="s">
        <v>183</v>
      </c>
      <c r="J154" t="s">
        <v>184</v>
      </c>
      <c r="K154"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900K-1M</v>
      </c>
    </row>
    <row r="155" spans="1:11" x14ac:dyDescent="0.25">
      <c r="A155" t="s">
        <v>227</v>
      </c>
      <c r="B155" t="s">
        <v>12</v>
      </c>
      <c r="C155" t="s">
        <v>228</v>
      </c>
      <c r="D155" s="1" t="s">
        <v>14</v>
      </c>
      <c r="E155" t="s">
        <v>15</v>
      </c>
      <c r="F155" t="s">
        <v>15</v>
      </c>
      <c r="G155">
        <v>5200000</v>
      </c>
      <c r="H155" s="2">
        <v>45674</v>
      </c>
      <c r="I155" t="s">
        <v>183</v>
      </c>
      <c r="J155" t="s">
        <v>184</v>
      </c>
      <c r="K155"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1M+</v>
      </c>
    </row>
    <row r="156" spans="1:11" x14ac:dyDescent="0.25">
      <c r="A156" t="s">
        <v>229</v>
      </c>
      <c r="B156" t="s">
        <v>22</v>
      </c>
      <c r="C156" t="s">
        <v>230</v>
      </c>
      <c r="D156" s="1" t="s">
        <v>16</v>
      </c>
      <c r="E156" t="s">
        <v>16</v>
      </c>
      <c r="F156" t="s">
        <v>16</v>
      </c>
      <c r="G156">
        <v>590000</v>
      </c>
      <c r="H156" s="2">
        <v>45673</v>
      </c>
      <c r="I156" t="s">
        <v>183</v>
      </c>
      <c r="J156" t="s">
        <v>184</v>
      </c>
      <c r="K156"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500K-600K</v>
      </c>
    </row>
    <row r="157" spans="1:11" x14ac:dyDescent="0.25">
      <c r="A157" t="s">
        <v>231</v>
      </c>
      <c r="B157" t="s">
        <v>22</v>
      </c>
      <c r="C157" t="s">
        <v>232</v>
      </c>
      <c r="D157" s="1" t="s">
        <v>15</v>
      </c>
      <c r="E157" t="s">
        <v>16</v>
      </c>
      <c r="F157" t="s">
        <v>23</v>
      </c>
      <c r="G157">
        <v>600000</v>
      </c>
      <c r="H157" s="2">
        <v>45672</v>
      </c>
      <c r="I157" t="s">
        <v>183</v>
      </c>
      <c r="J157" t="s">
        <v>184</v>
      </c>
      <c r="K157"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500K-600K</v>
      </c>
    </row>
    <row r="158" spans="1:11" x14ac:dyDescent="0.25">
      <c r="A158" t="s">
        <v>233</v>
      </c>
      <c r="B158" t="s">
        <v>22</v>
      </c>
      <c r="C158" t="s">
        <v>198</v>
      </c>
      <c r="D158" s="1" t="s">
        <v>15</v>
      </c>
      <c r="E158" t="s">
        <v>16</v>
      </c>
      <c r="F158" t="s">
        <v>23</v>
      </c>
      <c r="G158">
        <v>618000</v>
      </c>
      <c r="H158" s="2">
        <v>45671</v>
      </c>
      <c r="I158" t="s">
        <v>183</v>
      </c>
      <c r="J158" t="s">
        <v>184</v>
      </c>
      <c r="K158"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600K-700K</v>
      </c>
    </row>
    <row r="159" spans="1:11" x14ac:dyDescent="0.25">
      <c r="A159" t="s">
        <v>234</v>
      </c>
      <c r="B159" t="s">
        <v>22</v>
      </c>
      <c r="C159" t="s">
        <v>182</v>
      </c>
      <c r="D159" s="1" t="s">
        <v>15</v>
      </c>
      <c r="E159" t="s">
        <v>15</v>
      </c>
      <c r="F159" t="s">
        <v>15</v>
      </c>
      <c r="G159">
        <v>791000</v>
      </c>
      <c r="H159" s="2">
        <v>45670</v>
      </c>
      <c r="I159" t="s">
        <v>183</v>
      </c>
      <c r="J159" t="s">
        <v>184</v>
      </c>
      <c r="K159"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700K-800K</v>
      </c>
    </row>
    <row r="160" spans="1:11" x14ac:dyDescent="0.25">
      <c r="A160" t="s">
        <v>235</v>
      </c>
      <c r="B160" t="s">
        <v>22</v>
      </c>
      <c r="C160" t="s">
        <v>236</v>
      </c>
      <c r="D160" s="1" t="s">
        <v>15</v>
      </c>
      <c r="E160" t="s">
        <v>15</v>
      </c>
      <c r="F160" t="s">
        <v>23</v>
      </c>
      <c r="G160">
        <v>1050000</v>
      </c>
      <c r="H160" s="2">
        <v>45670</v>
      </c>
      <c r="I160" t="s">
        <v>183</v>
      </c>
      <c r="J160" t="s">
        <v>184</v>
      </c>
      <c r="K160"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1M+</v>
      </c>
    </row>
    <row r="161" spans="1:11" x14ac:dyDescent="0.25">
      <c r="A161" t="s">
        <v>237</v>
      </c>
      <c r="B161" t="s">
        <v>22</v>
      </c>
      <c r="C161" t="s">
        <v>23</v>
      </c>
      <c r="D161" s="1" t="s">
        <v>16</v>
      </c>
      <c r="E161" t="s">
        <v>16</v>
      </c>
      <c r="F161" t="s">
        <v>16</v>
      </c>
      <c r="G161">
        <v>700000</v>
      </c>
      <c r="H161" s="2">
        <v>45667</v>
      </c>
      <c r="I161" t="s">
        <v>183</v>
      </c>
      <c r="J161" t="s">
        <v>184</v>
      </c>
      <c r="K161"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600K-700K</v>
      </c>
    </row>
    <row r="162" spans="1:11" x14ac:dyDescent="0.25">
      <c r="A162" t="s">
        <v>238</v>
      </c>
      <c r="B162" t="s">
        <v>22</v>
      </c>
      <c r="C162" t="s">
        <v>198</v>
      </c>
      <c r="D162" s="1" t="s">
        <v>40</v>
      </c>
      <c r="E162" t="s">
        <v>28</v>
      </c>
      <c r="F162" t="s">
        <v>23</v>
      </c>
      <c r="G162">
        <v>3210000</v>
      </c>
      <c r="H162" s="2">
        <v>45664</v>
      </c>
      <c r="I162" t="s">
        <v>183</v>
      </c>
      <c r="J162" t="s">
        <v>184</v>
      </c>
      <c r="K162"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1M+</v>
      </c>
    </row>
    <row r="163" spans="1:11" x14ac:dyDescent="0.25">
      <c r="A163" t="s">
        <v>239</v>
      </c>
      <c r="B163" t="s">
        <v>22</v>
      </c>
      <c r="C163" t="s">
        <v>23</v>
      </c>
      <c r="D163" s="1" t="s">
        <v>28</v>
      </c>
      <c r="E163" t="s">
        <v>15</v>
      </c>
      <c r="F163" t="s">
        <v>15</v>
      </c>
      <c r="G163">
        <v>1060000</v>
      </c>
      <c r="H163" s="2">
        <v>45664</v>
      </c>
      <c r="I163" t="s">
        <v>183</v>
      </c>
      <c r="J163" t="s">
        <v>184</v>
      </c>
      <c r="K163"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1M+</v>
      </c>
    </row>
    <row r="164" spans="1:11" x14ac:dyDescent="0.25">
      <c r="A164" t="s">
        <v>240</v>
      </c>
      <c r="B164" t="s">
        <v>22</v>
      </c>
      <c r="C164" t="s">
        <v>241</v>
      </c>
      <c r="D164" s="1" t="s">
        <v>15</v>
      </c>
      <c r="E164" t="s">
        <v>15</v>
      </c>
      <c r="F164" t="s">
        <v>23</v>
      </c>
      <c r="G164">
        <v>823000</v>
      </c>
      <c r="H164" s="2">
        <v>45664</v>
      </c>
      <c r="I164" t="s">
        <v>183</v>
      </c>
      <c r="J164" t="s">
        <v>184</v>
      </c>
      <c r="K164"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800K-900K</v>
      </c>
    </row>
    <row r="165" spans="1:11" x14ac:dyDescent="0.25">
      <c r="A165" t="s">
        <v>242</v>
      </c>
      <c r="B165" t="s">
        <v>22</v>
      </c>
      <c r="C165" t="s">
        <v>243</v>
      </c>
      <c r="D165" s="1" t="s">
        <v>15</v>
      </c>
      <c r="E165" t="s">
        <v>15</v>
      </c>
      <c r="F165" t="s">
        <v>16</v>
      </c>
      <c r="G165">
        <v>820000</v>
      </c>
      <c r="H165" s="2">
        <v>45653</v>
      </c>
      <c r="I165" t="s">
        <v>183</v>
      </c>
      <c r="J165" t="s">
        <v>184</v>
      </c>
      <c r="K165"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800K-900K</v>
      </c>
    </row>
    <row r="166" spans="1:11" x14ac:dyDescent="0.25">
      <c r="A166" t="s">
        <v>244</v>
      </c>
      <c r="B166" t="s">
        <v>22</v>
      </c>
      <c r="C166" t="s">
        <v>182</v>
      </c>
      <c r="D166" s="1" t="s">
        <v>15</v>
      </c>
      <c r="E166" t="s">
        <v>15</v>
      </c>
      <c r="F166" t="s">
        <v>16</v>
      </c>
      <c r="G166">
        <v>780000</v>
      </c>
      <c r="H166" s="2">
        <v>45650</v>
      </c>
      <c r="I166" t="s">
        <v>183</v>
      </c>
      <c r="J166" t="s">
        <v>184</v>
      </c>
      <c r="K166"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700K-800K</v>
      </c>
    </row>
    <row r="167" spans="1:11" x14ac:dyDescent="0.25">
      <c r="A167" t="s">
        <v>245</v>
      </c>
      <c r="B167" t="s">
        <v>22</v>
      </c>
      <c r="C167" t="s">
        <v>212</v>
      </c>
      <c r="D167" s="1" t="s">
        <v>15</v>
      </c>
      <c r="E167" t="s">
        <v>15</v>
      </c>
      <c r="F167" t="s">
        <v>16</v>
      </c>
      <c r="G167">
        <v>1250000</v>
      </c>
      <c r="H167" s="2">
        <v>45649</v>
      </c>
      <c r="I167" t="s">
        <v>183</v>
      </c>
      <c r="J167" t="s">
        <v>184</v>
      </c>
      <c r="K167"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1M+</v>
      </c>
    </row>
    <row r="168" spans="1:11" x14ac:dyDescent="0.25">
      <c r="A168" t="s">
        <v>246</v>
      </c>
      <c r="B168" t="s">
        <v>22</v>
      </c>
      <c r="C168" t="s">
        <v>247</v>
      </c>
      <c r="D168" s="1" t="s">
        <v>15</v>
      </c>
      <c r="E168" t="s">
        <v>15</v>
      </c>
      <c r="F168" t="s">
        <v>16</v>
      </c>
      <c r="G168">
        <v>1450000</v>
      </c>
      <c r="H168" s="2">
        <v>45649</v>
      </c>
      <c r="I168" t="s">
        <v>183</v>
      </c>
      <c r="J168" t="s">
        <v>184</v>
      </c>
      <c r="K168"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1M+</v>
      </c>
    </row>
    <row r="169" spans="1:11" x14ac:dyDescent="0.25">
      <c r="A169" t="s">
        <v>248</v>
      </c>
      <c r="B169" t="s">
        <v>22</v>
      </c>
      <c r="C169" t="s">
        <v>212</v>
      </c>
      <c r="D169" s="1" t="s">
        <v>15</v>
      </c>
      <c r="E169" t="s">
        <v>15</v>
      </c>
      <c r="F169" t="s">
        <v>16</v>
      </c>
      <c r="G169">
        <v>1250000</v>
      </c>
      <c r="H169" s="2">
        <v>45649</v>
      </c>
      <c r="I169" t="s">
        <v>183</v>
      </c>
      <c r="J169" t="s">
        <v>184</v>
      </c>
      <c r="K169"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1M+</v>
      </c>
    </row>
    <row r="170" spans="1:11" x14ac:dyDescent="0.25">
      <c r="A170" t="s">
        <v>249</v>
      </c>
      <c r="B170" t="s">
        <v>22</v>
      </c>
      <c r="C170" t="s">
        <v>212</v>
      </c>
      <c r="D170" s="1" t="s">
        <v>15</v>
      </c>
      <c r="E170" t="s">
        <v>15</v>
      </c>
      <c r="F170" t="s">
        <v>16</v>
      </c>
      <c r="G170">
        <v>1250000</v>
      </c>
      <c r="H170" s="2">
        <v>45649</v>
      </c>
      <c r="I170" t="s">
        <v>183</v>
      </c>
      <c r="J170" t="s">
        <v>184</v>
      </c>
      <c r="K170"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1M+</v>
      </c>
    </row>
    <row r="171" spans="1:11" x14ac:dyDescent="0.25">
      <c r="A171" t="s">
        <v>250</v>
      </c>
      <c r="B171" t="s">
        <v>22</v>
      </c>
      <c r="C171" t="s">
        <v>212</v>
      </c>
      <c r="D171" s="1" t="s">
        <v>15</v>
      </c>
      <c r="E171" t="s">
        <v>15</v>
      </c>
      <c r="F171" t="s">
        <v>16</v>
      </c>
      <c r="G171">
        <v>1250000</v>
      </c>
      <c r="H171" s="2">
        <v>45649</v>
      </c>
      <c r="I171" t="s">
        <v>183</v>
      </c>
      <c r="J171" t="s">
        <v>184</v>
      </c>
      <c r="K171"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1M+</v>
      </c>
    </row>
    <row r="172" spans="1:11" x14ac:dyDescent="0.25">
      <c r="A172" t="s">
        <v>251</v>
      </c>
      <c r="B172" t="s">
        <v>22</v>
      </c>
      <c r="C172" t="s">
        <v>247</v>
      </c>
      <c r="D172" s="1" t="s">
        <v>15</v>
      </c>
      <c r="E172" t="s">
        <v>16</v>
      </c>
      <c r="F172" t="s">
        <v>16</v>
      </c>
      <c r="G172">
        <v>1450000</v>
      </c>
      <c r="H172" s="2">
        <v>45649</v>
      </c>
      <c r="I172" t="s">
        <v>183</v>
      </c>
      <c r="J172" t="s">
        <v>184</v>
      </c>
      <c r="K172"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1M+</v>
      </c>
    </row>
    <row r="173" spans="1:11" x14ac:dyDescent="0.25">
      <c r="A173" t="s">
        <v>252</v>
      </c>
      <c r="B173" t="s">
        <v>22</v>
      </c>
      <c r="C173" t="s">
        <v>247</v>
      </c>
      <c r="D173" s="1" t="s">
        <v>15</v>
      </c>
      <c r="E173" t="s">
        <v>16</v>
      </c>
      <c r="F173" t="s">
        <v>16</v>
      </c>
      <c r="G173">
        <v>1450000</v>
      </c>
      <c r="H173" s="2">
        <v>45649</v>
      </c>
      <c r="I173" t="s">
        <v>183</v>
      </c>
      <c r="J173" t="s">
        <v>184</v>
      </c>
      <c r="K173"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1M+</v>
      </c>
    </row>
    <row r="174" spans="1:11" x14ac:dyDescent="0.25">
      <c r="A174" t="s">
        <v>253</v>
      </c>
      <c r="B174" t="s">
        <v>22</v>
      </c>
      <c r="C174" t="s">
        <v>247</v>
      </c>
      <c r="D174" s="1" t="s">
        <v>15</v>
      </c>
      <c r="E174" t="s">
        <v>16</v>
      </c>
      <c r="F174" t="s">
        <v>16</v>
      </c>
      <c r="G174">
        <v>1450000</v>
      </c>
      <c r="H174" s="2">
        <v>45649</v>
      </c>
      <c r="I174" t="s">
        <v>183</v>
      </c>
      <c r="J174" t="s">
        <v>184</v>
      </c>
      <c r="K174"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1M+</v>
      </c>
    </row>
    <row r="175" spans="1:11" x14ac:dyDescent="0.25">
      <c r="A175" t="s">
        <v>254</v>
      </c>
      <c r="B175" t="s">
        <v>22</v>
      </c>
      <c r="C175" t="s">
        <v>247</v>
      </c>
      <c r="D175" s="1" t="s">
        <v>15</v>
      </c>
      <c r="E175" t="s">
        <v>16</v>
      </c>
      <c r="F175" t="s">
        <v>16</v>
      </c>
      <c r="G175">
        <v>1450000</v>
      </c>
      <c r="H175" s="2">
        <v>45649</v>
      </c>
      <c r="I175" t="s">
        <v>183</v>
      </c>
      <c r="J175" t="s">
        <v>184</v>
      </c>
      <c r="K175"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1M+</v>
      </c>
    </row>
    <row r="176" spans="1:11" x14ac:dyDescent="0.25">
      <c r="A176" t="s">
        <v>255</v>
      </c>
      <c r="B176" t="s">
        <v>22</v>
      </c>
      <c r="C176" t="s">
        <v>247</v>
      </c>
      <c r="D176" s="1" t="s">
        <v>15</v>
      </c>
      <c r="E176" t="s">
        <v>16</v>
      </c>
      <c r="F176" t="s">
        <v>23</v>
      </c>
      <c r="G176">
        <v>1450000</v>
      </c>
      <c r="H176" s="2">
        <v>45649</v>
      </c>
      <c r="I176" t="s">
        <v>183</v>
      </c>
      <c r="J176" t="s">
        <v>184</v>
      </c>
      <c r="K176"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1M+</v>
      </c>
    </row>
    <row r="177" spans="1:11" x14ac:dyDescent="0.25">
      <c r="A177" t="s">
        <v>256</v>
      </c>
      <c r="B177" t="s">
        <v>22</v>
      </c>
      <c r="C177" t="s">
        <v>23</v>
      </c>
      <c r="D177" s="1" t="s">
        <v>15</v>
      </c>
      <c r="E177" t="s">
        <v>16</v>
      </c>
      <c r="F177" t="s">
        <v>16</v>
      </c>
      <c r="G177">
        <v>850000</v>
      </c>
      <c r="H177" s="2">
        <v>45649</v>
      </c>
      <c r="I177" t="s">
        <v>183</v>
      </c>
      <c r="J177" t="s">
        <v>184</v>
      </c>
      <c r="K177"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800K-900K</v>
      </c>
    </row>
    <row r="178" spans="1:11" x14ac:dyDescent="0.25">
      <c r="A178" t="s">
        <v>257</v>
      </c>
      <c r="B178" t="s">
        <v>22</v>
      </c>
      <c r="C178" t="s">
        <v>23</v>
      </c>
      <c r="D178" s="1" t="s">
        <v>15</v>
      </c>
      <c r="E178" t="s">
        <v>16</v>
      </c>
      <c r="F178" t="s">
        <v>15</v>
      </c>
      <c r="G178">
        <v>1040000</v>
      </c>
      <c r="H178" s="2">
        <v>45649</v>
      </c>
      <c r="I178" t="s">
        <v>183</v>
      </c>
      <c r="J178" t="s">
        <v>184</v>
      </c>
      <c r="K178"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1M+</v>
      </c>
    </row>
    <row r="179" spans="1:11" x14ac:dyDescent="0.25">
      <c r="A179" t="s">
        <v>258</v>
      </c>
      <c r="B179" t="s">
        <v>22</v>
      </c>
      <c r="C179" t="s">
        <v>23</v>
      </c>
      <c r="D179" s="1" t="s">
        <v>15</v>
      </c>
      <c r="E179" t="s">
        <v>16</v>
      </c>
      <c r="F179" t="s">
        <v>23</v>
      </c>
      <c r="G179">
        <v>1180000</v>
      </c>
      <c r="H179" s="2">
        <v>45646</v>
      </c>
      <c r="I179" t="s">
        <v>183</v>
      </c>
      <c r="J179" t="s">
        <v>184</v>
      </c>
      <c r="K179"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1M+</v>
      </c>
    </row>
    <row r="180" spans="1:11" x14ac:dyDescent="0.25">
      <c r="A180" t="s">
        <v>259</v>
      </c>
      <c r="B180" t="s">
        <v>22</v>
      </c>
      <c r="C180" t="s">
        <v>23</v>
      </c>
      <c r="D180" s="1" t="s">
        <v>15</v>
      </c>
      <c r="E180" t="s">
        <v>15</v>
      </c>
      <c r="F180" t="s">
        <v>23</v>
      </c>
      <c r="G180">
        <v>1250000</v>
      </c>
      <c r="H180" s="2">
        <v>45646</v>
      </c>
      <c r="I180" t="s">
        <v>183</v>
      </c>
      <c r="J180" t="s">
        <v>184</v>
      </c>
      <c r="K180"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1M+</v>
      </c>
    </row>
    <row r="181" spans="1:11" x14ac:dyDescent="0.25">
      <c r="A181" t="s">
        <v>260</v>
      </c>
      <c r="B181" t="s">
        <v>22</v>
      </c>
      <c r="C181" t="s">
        <v>198</v>
      </c>
      <c r="D181" s="1" t="s">
        <v>23</v>
      </c>
      <c r="E181" t="s">
        <v>23</v>
      </c>
      <c r="F181" t="s">
        <v>23</v>
      </c>
      <c r="G181">
        <v>1300000</v>
      </c>
      <c r="H181" s="2">
        <v>45646</v>
      </c>
      <c r="I181" t="s">
        <v>183</v>
      </c>
      <c r="J181" t="s">
        <v>184</v>
      </c>
      <c r="K181"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1M+</v>
      </c>
    </row>
    <row r="182" spans="1:11" x14ac:dyDescent="0.25">
      <c r="A182" t="s">
        <v>261</v>
      </c>
      <c r="B182" t="s">
        <v>22</v>
      </c>
      <c r="C182" t="s">
        <v>23</v>
      </c>
      <c r="D182" s="1" t="s">
        <v>16</v>
      </c>
      <c r="E182" t="s">
        <v>16</v>
      </c>
      <c r="F182" t="s">
        <v>16</v>
      </c>
      <c r="G182">
        <v>720000</v>
      </c>
      <c r="H182" s="2">
        <v>45646</v>
      </c>
      <c r="I182" t="s">
        <v>183</v>
      </c>
      <c r="J182" t="s">
        <v>184</v>
      </c>
      <c r="K182"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700K-800K</v>
      </c>
    </row>
    <row r="183" spans="1:11" x14ac:dyDescent="0.25">
      <c r="A183" t="s">
        <v>262</v>
      </c>
      <c r="B183" t="s">
        <v>22</v>
      </c>
      <c r="C183" t="s">
        <v>23</v>
      </c>
      <c r="D183" s="1" t="s">
        <v>15</v>
      </c>
      <c r="E183" t="s">
        <v>15</v>
      </c>
      <c r="F183" t="s">
        <v>23</v>
      </c>
      <c r="G183">
        <v>970000</v>
      </c>
      <c r="H183" s="2">
        <v>45645</v>
      </c>
      <c r="I183" t="s">
        <v>183</v>
      </c>
      <c r="J183" t="s">
        <v>184</v>
      </c>
      <c r="K183"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900K-1M</v>
      </c>
    </row>
    <row r="184" spans="1:11" x14ac:dyDescent="0.25">
      <c r="A184" t="s">
        <v>263</v>
      </c>
      <c r="B184" t="s">
        <v>12</v>
      </c>
      <c r="C184" t="s">
        <v>23</v>
      </c>
      <c r="D184" s="1" t="s">
        <v>40</v>
      </c>
      <c r="E184" t="s">
        <v>28</v>
      </c>
      <c r="F184" t="s">
        <v>15</v>
      </c>
      <c r="G184">
        <v>1750000</v>
      </c>
      <c r="H184" s="2">
        <v>45644</v>
      </c>
      <c r="I184" t="s">
        <v>183</v>
      </c>
      <c r="J184" t="s">
        <v>184</v>
      </c>
      <c r="K184"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1M+</v>
      </c>
    </row>
    <row r="185" spans="1:11" x14ac:dyDescent="0.25">
      <c r="A185" t="s">
        <v>264</v>
      </c>
      <c r="B185" t="s">
        <v>12</v>
      </c>
      <c r="C185" t="s">
        <v>23</v>
      </c>
      <c r="D185" s="1" t="s">
        <v>28</v>
      </c>
      <c r="E185" t="s">
        <v>16</v>
      </c>
      <c r="F185" t="s">
        <v>23</v>
      </c>
      <c r="G185">
        <v>1050000</v>
      </c>
      <c r="H185" s="2">
        <v>45644</v>
      </c>
      <c r="I185" t="s">
        <v>183</v>
      </c>
      <c r="J185" t="s">
        <v>184</v>
      </c>
      <c r="K185"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1M+</v>
      </c>
    </row>
    <row r="186" spans="1:11" x14ac:dyDescent="0.25">
      <c r="A186" t="s">
        <v>265</v>
      </c>
      <c r="B186" t="s">
        <v>22</v>
      </c>
      <c r="C186" t="s">
        <v>23</v>
      </c>
      <c r="D186" s="1" t="s">
        <v>23</v>
      </c>
      <c r="E186" t="s">
        <v>23</v>
      </c>
      <c r="F186" t="s">
        <v>23</v>
      </c>
      <c r="G186">
        <v>1925000</v>
      </c>
      <c r="H186" s="2">
        <v>45644</v>
      </c>
      <c r="I186" t="s">
        <v>183</v>
      </c>
      <c r="J186" t="s">
        <v>184</v>
      </c>
      <c r="K186"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1M+</v>
      </c>
    </row>
    <row r="187" spans="1:11" x14ac:dyDescent="0.25">
      <c r="A187" t="s">
        <v>266</v>
      </c>
      <c r="B187" t="s">
        <v>22</v>
      </c>
      <c r="C187" t="s">
        <v>23</v>
      </c>
      <c r="D187" s="1" t="s">
        <v>15</v>
      </c>
      <c r="E187" t="s">
        <v>16</v>
      </c>
      <c r="F187" t="s">
        <v>23</v>
      </c>
      <c r="G187">
        <v>1400000</v>
      </c>
      <c r="H187" s="2">
        <v>45644</v>
      </c>
      <c r="I187" t="s">
        <v>183</v>
      </c>
      <c r="J187" t="s">
        <v>184</v>
      </c>
      <c r="K187"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1M+</v>
      </c>
    </row>
    <row r="188" spans="1:11" x14ac:dyDescent="0.25">
      <c r="A188" t="s">
        <v>267</v>
      </c>
      <c r="B188" t="s">
        <v>12</v>
      </c>
      <c r="C188" t="s">
        <v>23</v>
      </c>
      <c r="D188" s="1" t="s">
        <v>28</v>
      </c>
      <c r="E188" t="s">
        <v>15</v>
      </c>
      <c r="F188" t="s">
        <v>15</v>
      </c>
      <c r="G188">
        <v>1750000</v>
      </c>
      <c r="H188" s="2">
        <v>45644</v>
      </c>
      <c r="I188" t="s">
        <v>183</v>
      </c>
      <c r="J188" t="s">
        <v>184</v>
      </c>
      <c r="K188"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1M+</v>
      </c>
    </row>
    <row r="189" spans="1:11" x14ac:dyDescent="0.25">
      <c r="A189" t="s">
        <v>268</v>
      </c>
      <c r="B189" t="s">
        <v>22</v>
      </c>
      <c r="C189" t="s">
        <v>269</v>
      </c>
      <c r="D189" s="1" t="s">
        <v>16</v>
      </c>
      <c r="E189" t="s">
        <v>16</v>
      </c>
      <c r="F189" t="s">
        <v>23</v>
      </c>
      <c r="G189">
        <v>600000</v>
      </c>
      <c r="H189" s="2">
        <v>45643</v>
      </c>
      <c r="I189" t="s">
        <v>183</v>
      </c>
      <c r="J189" t="s">
        <v>184</v>
      </c>
      <c r="K189"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500K-600K</v>
      </c>
    </row>
    <row r="190" spans="1:11" x14ac:dyDescent="0.25">
      <c r="A190" t="s">
        <v>270</v>
      </c>
      <c r="B190" t="s">
        <v>22</v>
      </c>
      <c r="C190" t="s">
        <v>23</v>
      </c>
      <c r="D190" s="1" t="s">
        <v>15</v>
      </c>
      <c r="E190" t="s">
        <v>16</v>
      </c>
      <c r="F190" t="s">
        <v>16</v>
      </c>
      <c r="G190">
        <v>3000000</v>
      </c>
      <c r="H190" s="2">
        <v>45643</v>
      </c>
      <c r="I190" t="s">
        <v>183</v>
      </c>
      <c r="J190" t="s">
        <v>184</v>
      </c>
      <c r="K190"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1M+</v>
      </c>
    </row>
    <row r="191" spans="1:11" x14ac:dyDescent="0.25">
      <c r="A191" t="s">
        <v>271</v>
      </c>
      <c r="B191" t="s">
        <v>12</v>
      </c>
      <c r="C191" t="s">
        <v>58</v>
      </c>
      <c r="D191" s="1" t="s">
        <v>40</v>
      </c>
      <c r="E191" t="s">
        <v>15</v>
      </c>
      <c r="F191" t="s">
        <v>16</v>
      </c>
      <c r="G191">
        <v>2600000</v>
      </c>
      <c r="H191" s="2">
        <v>45643</v>
      </c>
      <c r="I191" t="s">
        <v>183</v>
      </c>
      <c r="J191" t="s">
        <v>184</v>
      </c>
      <c r="K191"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1M+</v>
      </c>
    </row>
    <row r="192" spans="1:11" x14ac:dyDescent="0.25">
      <c r="A192" t="s">
        <v>272</v>
      </c>
      <c r="B192" t="s">
        <v>22</v>
      </c>
      <c r="C192" t="s">
        <v>273</v>
      </c>
      <c r="D192" s="1" t="s">
        <v>15</v>
      </c>
      <c r="E192" t="s">
        <v>16</v>
      </c>
      <c r="F192" t="s">
        <v>16</v>
      </c>
      <c r="G192">
        <v>772000</v>
      </c>
      <c r="H192" s="2">
        <v>45643</v>
      </c>
      <c r="I192" t="s">
        <v>183</v>
      </c>
      <c r="J192" t="s">
        <v>184</v>
      </c>
      <c r="K192"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700K-800K</v>
      </c>
    </row>
    <row r="193" spans="1:11" x14ac:dyDescent="0.25">
      <c r="A193" t="s">
        <v>274</v>
      </c>
      <c r="B193" t="s">
        <v>22</v>
      </c>
      <c r="C193" t="s">
        <v>23</v>
      </c>
      <c r="D193" s="1" t="s">
        <v>15</v>
      </c>
      <c r="E193" t="s">
        <v>15</v>
      </c>
      <c r="F193" t="s">
        <v>16</v>
      </c>
      <c r="G193">
        <v>998000</v>
      </c>
      <c r="H193" s="2">
        <v>45642</v>
      </c>
      <c r="I193" t="s">
        <v>183</v>
      </c>
      <c r="J193" t="s">
        <v>184</v>
      </c>
      <c r="K193"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900K-1M</v>
      </c>
    </row>
    <row r="194" spans="1:11" x14ac:dyDescent="0.25">
      <c r="A194" t="s">
        <v>275</v>
      </c>
      <c r="B194" t="s">
        <v>12</v>
      </c>
      <c r="C194" t="s">
        <v>232</v>
      </c>
      <c r="D194" s="1" t="s">
        <v>40</v>
      </c>
      <c r="E194" t="s">
        <v>15</v>
      </c>
      <c r="F194" t="s">
        <v>23</v>
      </c>
      <c r="G194">
        <v>3470000</v>
      </c>
      <c r="H194" s="2">
        <v>45642</v>
      </c>
      <c r="I194" t="s">
        <v>183</v>
      </c>
      <c r="J194" t="s">
        <v>184</v>
      </c>
      <c r="K194"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1M+</v>
      </c>
    </row>
    <row r="195" spans="1:11" x14ac:dyDescent="0.25">
      <c r="A195" t="s">
        <v>276</v>
      </c>
      <c r="B195" t="s">
        <v>12</v>
      </c>
      <c r="C195" t="s">
        <v>232</v>
      </c>
      <c r="D195" s="1" t="s">
        <v>40</v>
      </c>
      <c r="E195" t="s">
        <v>15</v>
      </c>
      <c r="F195" t="s">
        <v>15</v>
      </c>
      <c r="G195">
        <v>4300000</v>
      </c>
      <c r="H195" s="2">
        <v>45642</v>
      </c>
      <c r="I195" t="s">
        <v>183</v>
      </c>
      <c r="J195" t="s">
        <v>184</v>
      </c>
      <c r="K195"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1M+</v>
      </c>
    </row>
    <row r="196" spans="1:11" x14ac:dyDescent="0.25">
      <c r="A196" t="s">
        <v>277</v>
      </c>
      <c r="B196" t="s">
        <v>22</v>
      </c>
      <c r="C196" t="s">
        <v>278</v>
      </c>
      <c r="D196" s="1" t="s">
        <v>15</v>
      </c>
      <c r="E196" t="s">
        <v>16</v>
      </c>
      <c r="F196" t="s">
        <v>16</v>
      </c>
      <c r="G196">
        <v>930000</v>
      </c>
      <c r="H196" s="2">
        <v>45640</v>
      </c>
      <c r="I196" t="s">
        <v>183</v>
      </c>
      <c r="J196" t="s">
        <v>184</v>
      </c>
      <c r="K196"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900K-1M</v>
      </c>
    </row>
    <row r="197" spans="1:11" x14ac:dyDescent="0.25">
      <c r="A197" t="s">
        <v>279</v>
      </c>
      <c r="B197" t="s">
        <v>22</v>
      </c>
      <c r="C197" t="s">
        <v>280</v>
      </c>
      <c r="D197" s="1" t="s">
        <v>15</v>
      </c>
      <c r="E197" t="s">
        <v>15</v>
      </c>
      <c r="F197" t="s">
        <v>23</v>
      </c>
      <c r="G197">
        <v>780000</v>
      </c>
      <c r="H197" s="2">
        <v>45639</v>
      </c>
      <c r="I197" t="s">
        <v>183</v>
      </c>
      <c r="J197" t="s">
        <v>184</v>
      </c>
      <c r="K197"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700K-800K</v>
      </c>
    </row>
    <row r="198" spans="1:11" x14ac:dyDescent="0.25">
      <c r="A198" t="s">
        <v>281</v>
      </c>
      <c r="B198" t="s">
        <v>22</v>
      </c>
      <c r="C198" t="s">
        <v>23</v>
      </c>
      <c r="D198" s="1" t="s">
        <v>15</v>
      </c>
      <c r="E198" t="s">
        <v>15</v>
      </c>
      <c r="F198" t="s">
        <v>16</v>
      </c>
      <c r="G198">
        <v>950000</v>
      </c>
      <c r="H198" s="2">
        <v>45639</v>
      </c>
      <c r="I198" t="s">
        <v>183</v>
      </c>
      <c r="J198" t="s">
        <v>184</v>
      </c>
      <c r="K198"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900K-1M</v>
      </c>
    </row>
    <row r="199" spans="1:11" x14ac:dyDescent="0.25">
      <c r="A199" t="s">
        <v>282</v>
      </c>
      <c r="B199" t="s">
        <v>22</v>
      </c>
      <c r="C199" t="s">
        <v>23</v>
      </c>
      <c r="D199" s="1" t="s">
        <v>15</v>
      </c>
      <c r="E199" t="s">
        <v>15</v>
      </c>
      <c r="F199" t="s">
        <v>16</v>
      </c>
      <c r="G199">
        <v>1000000</v>
      </c>
      <c r="H199" s="2">
        <v>45637</v>
      </c>
      <c r="I199" t="s">
        <v>183</v>
      </c>
      <c r="J199" t="s">
        <v>184</v>
      </c>
      <c r="K199"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900K-1M</v>
      </c>
    </row>
    <row r="200" spans="1:11" x14ac:dyDescent="0.25">
      <c r="A200" t="s">
        <v>283</v>
      </c>
      <c r="B200" t="s">
        <v>22</v>
      </c>
      <c r="C200" t="s">
        <v>23</v>
      </c>
      <c r="D200" s="1" t="s">
        <v>15</v>
      </c>
      <c r="E200" t="s">
        <v>15</v>
      </c>
      <c r="F200" t="s">
        <v>16</v>
      </c>
      <c r="G200">
        <v>980000</v>
      </c>
      <c r="H200" s="2">
        <v>45637</v>
      </c>
      <c r="I200" t="s">
        <v>183</v>
      </c>
      <c r="J200" t="s">
        <v>184</v>
      </c>
      <c r="K200"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900K-1M</v>
      </c>
    </row>
    <row r="201" spans="1:11" x14ac:dyDescent="0.25">
      <c r="A201" t="s">
        <v>284</v>
      </c>
      <c r="B201" t="s">
        <v>12</v>
      </c>
      <c r="C201" t="s">
        <v>285</v>
      </c>
      <c r="D201" s="1" t="s">
        <v>28</v>
      </c>
      <c r="E201" t="s">
        <v>16</v>
      </c>
      <c r="F201" t="s">
        <v>16</v>
      </c>
      <c r="G201">
        <v>1860000</v>
      </c>
      <c r="H201" s="2">
        <v>45636</v>
      </c>
      <c r="I201" t="s">
        <v>183</v>
      </c>
      <c r="J201" t="s">
        <v>184</v>
      </c>
      <c r="K201"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1M+</v>
      </c>
    </row>
    <row r="202" spans="1:11" x14ac:dyDescent="0.25">
      <c r="A202" t="s">
        <v>286</v>
      </c>
      <c r="B202" t="s">
        <v>22</v>
      </c>
      <c r="C202" t="s">
        <v>287</v>
      </c>
      <c r="D202" s="1" t="s">
        <v>15</v>
      </c>
      <c r="E202" t="s">
        <v>15</v>
      </c>
      <c r="F202" t="s">
        <v>16</v>
      </c>
      <c r="G202">
        <v>885000</v>
      </c>
      <c r="H202" s="2">
        <v>45636</v>
      </c>
      <c r="I202" t="s">
        <v>183</v>
      </c>
      <c r="J202" t="s">
        <v>184</v>
      </c>
      <c r="K202"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800K-900K</v>
      </c>
    </row>
    <row r="203" spans="1:11" x14ac:dyDescent="0.25">
      <c r="A203" t="s">
        <v>288</v>
      </c>
      <c r="B203" t="s">
        <v>22</v>
      </c>
      <c r="C203" t="s">
        <v>23</v>
      </c>
      <c r="D203" s="1" t="s">
        <v>23</v>
      </c>
      <c r="E203" t="s">
        <v>23</v>
      </c>
      <c r="F203" t="s">
        <v>23</v>
      </c>
      <c r="G203">
        <v>720000</v>
      </c>
      <c r="H203" s="2">
        <v>45635</v>
      </c>
      <c r="I203" t="s">
        <v>183</v>
      </c>
      <c r="J203" t="s">
        <v>184</v>
      </c>
      <c r="K203"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700K-800K</v>
      </c>
    </row>
    <row r="204" spans="1:11" x14ac:dyDescent="0.25">
      <c r="A204" t="s">
        <v>289</v>
      </c>
      <c r="B204" t="s">
        <v>12</v>
      </c>
      <c r="C204" t="s">
        <v>27</v>
      </c>
      <c r="D204" s="1" t="s">
        <v>15</v>
      </c>
      <c r="E204" t="s">
        <v>16</v>
      </c>
      <c r="F204" t="s">
        <v>23</v>
      </c>
      <c r="G204">
        <v>1586000</v>
      </c>
      <c r="H204" s="2">
        <v>45635</v>
      </c>
      <c r="I204" t="s">
        <v>183</v>
      </c>
      <c r="J204" t="s">
        <v>184</v>
      </c>
      <c r="K204"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1M+</v>
      </c>
    </row>
    <row r="205" spans="1:11" x14ac:dyDescent="0.25">
      <c r="A205" t="s">
        <v>290</v>
      </c>
      <c r="B205" t="s">
        <v>12</v>
      </c>
      <c r="C205" t="s">
        <v>182</v>
      </c>
      <c r="D205" s="1" t="s">
        <v>40</v>
      </c>
      <c r="E205" t="s">
        <v>28</v>
      </c>
      <c r="F205" t="s">
        <v>40</v>
      </c>
      <c r="G205">
        <v>3265000</v>
      </c>
      <c r="H205" s="2">
        <v>45635</v>
      </c>
      <c r="I205" t="s">
        <v>183</v>
      </c>
      <c r="J205" t="s">
        <v>184</v>
      </c>
      <c r="K205"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1M+</v>
      </c>
    </row>
    <row r="206" spans="1:11" x14ac:dyDescent="0.25">
      <c r="A206" t="s">
        <v>291</v>
      </c>
      <c r="B206" t="s">
        <v>12</v>
      </c>
      <c r="C206" t="s">
        <v>292</v>
      </c>
      <c r="D206" s="1" t="s">
        <v>14</v>
      </c>
      <c r="E206" t="s">
        <v>15</v>
      </c>
      <c r="F206" t="s">
        <v>15</v>
      </c>
      <c r="G206">
        <v>4020000</v>
      </c>
      <c r="H206" s="2">
        <v>45632</v>
      </c>
      <c r="I206" t="s">
        <v>183</v>
      </c>
      <c r="J206" t="s">
        <v>184</v>
      </c>
      <c r="K206"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1M+</v>
      </c>
    </row>
    <row r="207" spans="1:11" x14ac:dyDescent="0.25">
      <c r="A207" t="s">
        <v>293</v>
      </c>
      <c r="B207" t="s">
        <v>22</v>
      </c>
      <c r="C207" t="s">
        <v>23</v>
      </c>
      <c r="D207" s="1" t="s">
        <v>15</v>
      </c>
      <c r="E207" t="s">
        <v>15</v>
      </c>
      <c r="F207" t="s">
        <v>16</v>
      </c>
      <c r="G207">
        <v>1088000</v>
      </c>
      <c r="H207" s="2">
        <v>45631</v>
      </c>
      <c r="I207" t="s">
        <v>183</v>
      </c>
      <c r="J207" t="s">
        <v>184</v>
      </c>
      <c r="K207"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1M+</v>
      </c>
    </row>
    <row r="208" spans="1:11" x14ac:dyDescent="0.25">
      <c r="A208" t="s">
        <v>294</v>
      </c>
      <c r="B208" t="s">
        <v>22</v>
      </c>
      <c r="C208" t="s">
        <v>198</v>
      </c>
      <c r="D208" s="1" t="s">
        <v>15</v>
      </c>
      <c r="E208" t="s">
        <v>15</v>
      </c>
      <c r="F208" t="s">
        <v>23</v>
      </c>
      <c r="G208">
        <v>931000</v>
      </c>
      <c r="H208" s="2">
        <v>45631</v>
      </c>
      <c r="I208" t="s">
        <v>183</v>
      </c>
      <c r="J208" t="s">
        <v>184</v>
      </c>
      <c r="K208"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900K-1M</v>
      </c>
    </row>
    <row r="209" spans="1:11" x14ac:dyDescent="0.25">
      <c r="A209" t="s">
        <v>295</v>
      </c>
      <c r="B209" t="s">
        <v>22</v>
      </c>
      <c r="C209" t="s">
        <v>23</v>
      </c>
      <c r="D209" s="1" t="s">
        <v>23</v>
      </c>
      <c r="E209" t="s">
        <v>23</v>
      </c>
      <c r="F209" t="s">
        <v>23</v>
      </c>
      <c r="G209">
        <v>1208000</v>
      </c>
      <c r="H209" s="2">
        <v>45631</v>
      </c>
      <c r="I209" t="s">
        <v>183</v>
      </c>
      <c r="J209" t="s">
        <v>184</v>
      </c>
      <c r="K209"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1M+</v>
      </c>
    </row>
    <row r="210" spans="1:11" x14ac:dyDescent="0.25">
      <c r="A210" t="s">
        <v>296</v>
      </c>
      <c r="B210" t="s">
        <v>12</v>
      </c>
      <c r="C210" t="s">
        <v>58</v>
      </c>
      <c r="D210" s="1" t="s">
        <v>191</v>
      </c>
      <c r="E210" t="s">
        <v>14</v>
      </c>
      <c r="F210" t="s">
        <v>16</v>
      </c>
      <c r="G210">
        <v>4680000</v>
      </c>
      <c r="H210" s="2">
        <v>45631</v>
      </c>
      <c r="I210" t="s">
        <v>183</v>
      </c>
      <c r="J210" t="s">
        <v>184</v>
      </c>
      <c r="K210"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1M+</v>
      </c>
    </row>
    <row r="211" spans="1:11" x14ac:dyDescent="0.25">
      <c r="A211" t="s">
        <v>297</v>
      </c>
      <c r="B211" t="s">
        <v>12</v>
      </c>
      <c r="C211" t="s">
        <v>198</v>
      </c>
      <c r="D211" s="1" t="s">
        <v>14</v>
      </c>
      <c r="E211" t="s">
        <v>28</v>
      </c>
      <c r="F211" t="s">
        <v>15</v>
      </c>
      <c r="G211">
        <v>4100000</v>
      </c>
      <c r="H211" s="2">
        <v>45630</v>
      </c>
      <c r="I211" t="s">
        <v>183</v>
      </c>
      <c r="J211" t="s">
        <v>184</v>
      </c>
      <c r="K211"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1M+</v>
      </c>
    </row>
    <row r="212" spans="1:11" x14ac:dyDescent="0.25">
      <c r="A212" t="s">
        <v>298</v>
      </c>
      <c r="B212" t="s">
        <v>22</v>
      </c>
      <c r="C212" t="s">
        <v>58</v>
      </c>
      <c r="D212" s="1" t="s">
        <v>28</v>
      </c>
      <c r="E212" t="s">
        <v>15</v>
      </c>
      <c r="F212" t="s">
        <v>23</v>
      </c>
      <c r="G212">
        <v>1060000</v>
      </c>
      <c r="H212" s="2">
        <v>45630</v>
      </c>
      <c r="I212" t="s">
        <v>183</v>
      </c>
      <c r="J212" t="s">
        <v>184</v>
      </c>
      <c r="K212"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1M+</v>
      </c>
    </row>
    <row r="213" spans="1:11" x14ac:dyDescent="0.25">
      <c r="A213" t="s">
        <v>299</v>
      </c>
      <c r="B213" t="s">
        <v>22</v>
      </c>
      <c r="C213" t="s">
        <v>300</v>
      </c>
      <c r="D213" s="1" t="s">
        <v>16</v>
      </c>
      <c r="E213" t="s">
        <v>16</v>
      </c>
      <c r="F213" t="s">
        <v>16</v>
      </c>
      <c r="G213">
        <v>505000</v>
      </c>
      <c r="H213" s="2">
        <v>45717</v>
      </c>
      <c r="I213" t="s">
        <v>301</v>
      </c>
      <c r="J213" t="s">
        <v>302</v>
      </c>
      <c r="K213"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500K-600K</v>
      </c>
    </row>
    <row r="214" spans="1:11" x14ac:dyDescent="0.25">
      <c r="A214" t="s">
        <v>303</v>
      </c>
      <c r="B214" t="s">
        <v>22</v>
      </c>
      <c r="C214" t="s">
        <v>304</v>
      </c>
      <c r="D214" s="1" t="s">
        <v>15</v>
      </c>
      <c r="E214" t="s">
        <v>15</v>
      </c>
      <c r="F214" t="s">
        <v>16</v>
      </c>
      <c r="G214">
        <v>686000</v>
      </c>
      <c r="H214" s="2">
        <v>45716</v>
      </c>
      <c r="I214" t="s">
        <v>301</v>
      </c>
      <c r="J214" t="s">
        <v>302</v>
      </c>
      <c r="K214"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600K-700K</v>
      </c>
    </row>
    <row r="215" spans="1:11" hidden="1" x14ac:dyDescent="0.25">
      <c r="A215" t="s">
        <v>305</v>
      </c>
      <c r="B215" t="s">
        <v>22</v>
      </c>
      <c r="C215" t="s">
        <v>304</v>
      </c>
      <c r="D215" s="1" t="s">
        <v>16</v>
      </c>
      <c r="E215" t="s">
        <v>16</v>
      </c>
      <c r="F215" t="s">
        <v>23</v>
      </c>
      <c r="G215">
        <v>188000</v>
      </c>
      <c r="H215" s="2">
        <v>45716</v>
      </c>
      <c r="I215" t="s">
        <v>301</v>
      </c>
      <c r="J215" t="s">
        <v>302</v>
      </c>
      <c r="K215">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0</v>
      </c>
    </row>
    <row r="216" spans="1:11" x14ac:dyDescent="0.25">
      <c r="A216" t="s">
        <v>306</v>
      </c>
      <c r="B216" t="s">
        <v>22</v>
      </c>
      <c r="C216" t="s">
        <v>304</v>
      </c>
      <c r="D216" s="1" t="s">
        <v>15</v>
      </c>
      <c r="E216" t="s">
        <v>15</v>
      </c>
      <c r="F216" t="s">
        <v>16</v>
      </c>
      <c r="G216">
        <v>740000</v>
      </c>
      <c r="H216" s="2">
        <v>45715</v>
      </c>
      <c r="I216" t="s">
        <v>301</v>
      </c>
      <c r="J216" t="s">
        <v>302</v>
      </c>
      <c r="K216"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700K-800K</v>
      </c>
    </row>
    <row r="217" spans="1:11" x14ac:dyDescent="0.25">
      <c r="A217" t="s">
        <v>307</v>
      </c>
      <c r="B217" t="s">
        <v>22</v>
      </c>
      <c r="C217" t="s">
        <v>304</v>
      </c>
      <c r="D217" s="1" t="s">
        <v>15</v>
      </c>
      <c r="E217" t="s">
        <v>16</v>
      </c>
      <c r="F217" t="s">
        <v>16</v>
      </c>
      <c r="G217">
        <v>555000</v>
      </c>
      <c r="H217" s="2">
        <v>45715</v>
      </c>
      <c r="I217" t="s">
        <v>301</v>
      </c>
      <c r="J217" t="s">
        <v>302</v>
      </c>
      <c r="K217"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500K-600K</v>
      </c>
    </row>
    <row r="218" spans="1:11" x14ac:dyDescent="0.25">
      <c r="A218" t="s">
        <v>308</v>
      </c>
      <c r="B218" t="s">
        <v>22</v>
      </c>
      <c r="C218" t="s">
        <v>304</v>
      </c>
      <c r="D218" s="1" t="s">
        <v>15</v>
      </c>
      <c r="E218" t="s">
        <v>16</v>
      </c>
      <c r="F218" t="s">
        <v>15</v>
      </c>
      <c r="G218">
        <v>550000</v>
      </c>
      <c r="H218" s="2">
        <v>45715</v>
      </c>
      <c r="I218" t="s">
        <v>301</v>
      </c>
      <c r="J218" t="s">
        <v>302</v>
      </c>
      <c r="K218"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500K-600K</v>
      </c>
    </row>
    <row r="219" spans="1:11" x14ac:dyDescent="0.25">
      <c r="A219" t="s">
        <v>309</v>
      </c>
      <c r="B219" t="s">
        <v>22</v>
      </c>
      <c r="C219" t="s">
        <v>310</v>
      </c>
      <c r="D219" s="1" t="s">
        <v>28</v>
      </c>
      <c r="E219" t="s">
        <v>15</v>
      </c>
      <c r="F219" t="s">
        <v>16</v>
      </c>
      <c r="G219">
        <v>1046000</v>
      </c>
      <c r="H219" s="2">
        <v>45715</v>
      </c>
      <c r="I219" t="s">
        <v>301</v>
      </c>
      <c r="J219" t="s">
        <v>302</v>
      </c>
      <c r="K219"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1M+</v>
      </c>
    </row>
    <row r="220" spans="1:11" x14ac:dyDescent="0.25">
      <c r="A220" t="s">
        <v>311</v>
      </c>
      <c r="B220" t="s">
        <v>22</v>
      </c>
      <c r="C220" t="s">
        <v>74</v>
      </c>
      <c r="D220" s="1" t="s">
        <v>15</v>
      </c>
      <c r="E220" t="s">
        <v>15</v>
      </c>
      <c r="F220" t="s">
        <v>16</v>
      </c>
      <c r="G220">
        <v>610000</v>
      </c>
      <c r="H220" s="2">
        <v>45714</v>
      </c>
      <c r="I220" t="s">
        <v>301</v>
      </c>
      <c r="J220" t="s">
        <v>302</v>
      </c>
      <c r="K220"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600K-700K</v>
      </c>
    </row>
    <row r="221" spans="1:11" x14ac:dyDescent="0.25">
      <c r="A221" t="s">
        <v>312</v>
      </c>
      <c r="B221" t="s">
        <v>22</v>
      </c>
      <c r="C221" t="s">
        <v>310</v>
      </c>
      <c r="D221" s="1" t="s">
        <v>15</v>
      </c>
      <c r="E221" t="s">
        <v>15</v>
      </c>
      <c r="F221" t="s">
        <v>15</v>
      </c>
      <c r="G221">
        <v>620000</v>
      </c>
      <c r="H221" s="2">
        <v>45714</v>
      </c>
      <c r="I221" t="s">
        <v>301</v>
      </c>
      <c r="J221" t="s">
        <v>302</v>
      </c>
      <c r="K221"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600K-700K</v>
      </c>
    </row>
    <row r="222" spans="1:11" x14ac:dyDescent="0.25">
      <c r="A222" t="s">
        <v>313</v>
      </c>
      <c r="B222" t="s">
        <v>22</v>
      </c>
      <c r="C222" t="s">
        <v>304</v>
      </c>
      <c r="D222" s="1" t="s">
        <v>15</v>
      </c>
      <c r="E222" t="s">
        <v>16</v>
      </c>
      <c r="F222" t="s">
        <v>16</v>
      </c>
      <c r="G222">
        <v>565000</v>
      </c>
      <c r="H222" s="2">
        <v>45714</v>
      </c>
      <c r="I222" t="s">
        <v>301</v>
      </c>
      <c r="J222" t="s">
        <v>302</v>
      </c>
      <c r="K222"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500K-600K</v>
      </c>
    </row>
    <row r="223" spans="1:11" x14ac:dyDescent="0.25">
      <c r="A223" t="s">
        <v>314</v>
      </c>
      <c r="B223" t="s">
        <v>22</v>
      </c>
      <c r="C223" t="s">
        <v>304</v>
      </c>
      <c r="D223" s="1" t="s">
        <v>15</v>
      </c>
      <c r="E223" t="s">
        <v>16</v>
      </c>
      <c r="F223" t="s">
        <v>16</v>
      </c>
      <c r="G223">
        <v>420000</v>
      </c>
      <c r="H223" s="2">
        <v>45712</v>
      </c>
      <c r="I223" t="s">
        <v>301</v>
      </c>
      <c r="J223" t="s">
        <v>315</v>
      </c>
      <c r="K223"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400K-500K</v>
      </c>
    </row>
    <row r="224" spans="1:11" x14ac:dyDescent="0.25">
      <c r="A224" t="s">
        <v>316</v>
      </c>
      <c r="B224" t="s">
        <v>12</v>
      </c>
      <c r="C224" t="s">
        <v>310</v>
      </c>
      <c r="D224" s="1" t="s">
        <v>28</v>
      </c>
      <c r="E224" t="s">
        <v>15</v>
      </c>
      <c r="F224" t="s">
        <v>16</v>
      </c>
      <c r="G224">
        <v>1200000</v>
      </c>
      <c r="H224" s="2">
        <v>45710</v>
      </c>
      <c r="I224" t="s">
        <v>301</v>
      </c>
      <c r="J224" t="s">
        <v>302</v>
      </c>
      <c r="K224"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1M+</v>
      </c>
    </row>
    <row r="225" spans="1:11" x14ac:dyDescent="0.25">
      <c r="A225" t="s">
        <v>317</v>
      </c>
      <c r="B225" t="s">
        <v>22</v>
      </c>
      <c r="C225" t="s">
        <v>318</v>
      </c>
      <c r="D225" s="1" t="s">
        <v>15</v>
      </c>
      <c r="E225" t="s">
        <v>16</v>
      </c>
      <c r="F225" t="s">
        <v>16</v>
      </c>
      <c r="G225">
        <v>485000</v>
      </c>
      <c r="H225" s="2">
        <v>45710</v>
      </c>
      <c r="I225" t="s">
        <v>301</v>
      </c>
      <c r="J225" t="s">
        <v>302</v>
      </c>
      <c r="K225"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400K-500K</v>
      </c>
    </row>
    <row r="226" spans="1:11" x14ac:dyDescent="0.25">
      <c r="A226" t="s">
        <v>319</v>
      </c>
      <c r="B226" t="s">
        <v>22</v>
      </c>
      <c r="C226" t="s">
        <v>320</v>
      </c>
      <c r="D226" s="1" t="s">
        <v>15</v>
      </c>
      <c r="E226" t="s">
        <v>16</v>
      </c>
      <c r="F226" t="s">
        <v>16</v>
      </c>
      <c r="G226">
        <v>512000</v>
      </c>
      <c r="H226" s="2">
        <v>45709</v>
      </c>
      <c r="I226" t="s">
        <v>301</v>
      </c>
      <c r="J226" t="s">
        <v>315</v>
      </c>
      <c r="K226"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500K-600K</v>
      </c>
    </row>
    <row r="227" spans="1:11" x14ac:dyDescent="0.25">
      <c r="A227" t="s">
        <v>321</v>
      </c>
      <c r="B227" t="s">
        <v>22</v>
      </c>
      <c r="C227" t="s">
        <v>304</v>
      </c>
      <c r="D227" s="1" t="s">
        <v>16</v>
      </c>
      <c r="E227" t="s">
        <v>16</v>
      </c>
      <c r="F227" t="s">
        <v>16</v>
      </c>
      <c r="G227">
        <v>527500</v>
      </c>
      <c r="H227" s="2">
        <v>45709</v>
      </c>
      <c r="I227" t="s">
        <v>301</v>
      </c>
      <c r="J227" t="s">
        <v>302</v>
      </c>
      <c r="K227"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500K-600K</v>
      </c>
    </row>
    <row r="228" spans="1:11" x14ac:dyDescent="0.25">
      <c r="A228" t="s">
        <v>322</v>
      </c>
      <c r="B228" t="s">
        <v>22</v>
      </c>
      <c r="C228" t="s">
        <v>304</v>
      </c>
      <c r="D228" s="1" t="s">
        <v>15</v>
      </c>
      <c r="E228" t="s">
        <v>15</v>
      </c>
      <c r="F228" t="s">
        <v>16</v>
      </c>
      <c r="G228">
        <v>560000</v>
      </c>
      <c r="H228" s="2">
        <v>45709</v>
      </c>
      <c r="I228" t="s">
        <v>301</v>
      </c>
      <c r="J228" t="s">
        <v>302</v>
      </c>
      <c r="K228"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500K-600K</v>
      </c>
    </row>
    <row r="229" spans="1:11" x14ac:dyDescent="0.25">
      <c r="A229" t="s">
        <v>323</v>
      </c>
      <c r="B229" t="s">
        <v>22</v>
      </c>
      <c r="C229" t="s">
        <v>324</v>
      </c>
      <c r="D229" s="1" t="s">
        <v>15</v>
      </c>
      <c r="E229" t="s">
        <v>15</v>
      </c>
      <c r="F229" t="s">
        <v>16</v>
      </c>
      <c r="G229">
        <v>585000</v>
      </c>
      <c r="H229" s="2">
        <v>45709</v>
      </c>
      <c r="I229" t="s">
        <v>301</v>
      </c>
      <c r="J229" t="s">
        <v>302</v>
      </c>
      <c r="K229"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500K-600K</v>
      </c>
    </row>
    <row r="230" spans="1:11" x14ac:dyDescent="0.25">
      <c r="A230" t="s">
        <v>325</v>
      </c>
      <c r="B230" t="s">
        <v>22</v>
      </c>
      <c r="C230" t="s">
        <v>304</v>
      </c>
      <c r="D230" s="1" t="s">
        <v>15</v>
      </c>
      <c r="E230" t="s">
        <v>16</v>
      </c>
      <c r="F230" t="s">
        <v>16</v>
      </c>
      <c r="G230">
        <v>880000</v>
      </c>
      <c r="H230" s="2">
        <v>45709</v>
      </c>
      <c r="I230" t="s">
        <v>301</v>
      </c>
      <c r="J230" t="s">
        <v>302</v>
      </c>
      <c r="K230"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800K-900K</v>
      </c>
    </row>
    <row r="231" spans="1:11" x14ac:dyDescent="0.25">
      <c r="A231" t="s">
        <v>326</v>
      </c>
      <c r="B231" t="s">
        <v>22</v>
      </c>
      <c r="C231" t="s">
        <v>327</v>
      </c>
      <c r="D231" s="1" t="s">
        <v>15</v>
      </c>
      <c r="E231" t="s">
        <v>15</v>
      </c>
      <c r="F231" t="s">
        <v>16</v>
      </c>
      <c r="G231">
        <v>550000</v>
      </c>
      <c r="H231" s="2">
        <v>45708</v>
      </c>
      <c r="I231" t="s">
        <v>301</v>
      </c>
      <c r="J231" t="s">
        <v>315</v>
      </c>
      <c r="K231"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500K-600K</v>
      </c>
    </row>
    <row r="232" spans="1:11" x14ac:dyDescent="0.25">
      <c r="A232" t="s">
        <v>328</v>
      </c>
      <c r="B232" t="s">
        <v>22</v>
      </c>
      <c r="C232" t="s">
        <v>327</v>
      </c>
      <c r="D232" s="1" t="s">
        <v>15</v>
      </c>
      <c r="E232" t="s">
        <v>15</v>
      </c>
      <c r="F232" t="s">
        <v>16</v>
      </c>
      <c r="G232">
        <v>550000</v>
      </c>
      <c r="H232" s="2">
        <v>45708</v>
      </c>
      <c r="I232" t="s">
        <v>301</v>
      </c>
      <c r="J232" t="s">
        <v>315</v>
      </c>
      <c r="K232"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500K-600K</v>
      </c>
    </row>
    <row r="233" spans="1:11" x14ac:dyDescent="0.25">
      <c r="A233" t="s">
        <v>329</v>
      </c>
      <c r="B233" t="s">
        <v>22</v>
      </c>
      <c r="C233" t="s">
        <v>330</v>
      </c>
      <c r="D233" s="1" t="s">
        <v>15</v>
      </c>
      <c r="E233" t="s">
        <v>16</v>
      </c>
      <c r="F233" t="s">
        <v>16</v>
      </c>
      <c r="G233">
        <v>500000</v>
      </c>
      <c r="H233" s="2">
        <v>45708</v>
      </c>
      <c r="I233" t="s">
        <v>301</v>
      </c>
      <c r="J233" t="s">
        <v>302</v>
      </c>
      <c r="K233"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400K-500K</v>
      </c>
    </row>
    <row r="234" spans="1:11" x14ac:dyDescent="0.25">
      <c r="A234" t="s">
        <v>331</v>
      </c>
      <c r="B234" t="s">
        <v>22</v>
      </c>
      <c r="C234" t="s">
        <v>241</v>
      </c>
      <c r="D234" s="1" t="s">
        <v>15</v>
      </c>
      <c r="E234" t="s">
        <v>15</v>
      </c>
      <c r="F234" t="s">
        <v>16</v>
      </c>
      <c r="G234">
        <v>675000</v>
      </c>
      <c r="H234" s="2">
        <v>45708</v>
      </c>
      <c r="I234" t="s">
        <v>301</v>
      </c>
      <c r="J234" t="s">
        <v>302</v>
      </c>
      <c r="K234"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600K-700K</v>
      </c>
    </row>
    <row r="235" spans="1:11" x14ac:dyDescent="0.25">
      <c r="A235" t="s">
        <v>332</v>
      </c>
      <c r="B235" t="s">
        <v>22</v>
      </c>
      <c r="C235" t="s">
        <v>310</v>
      </c>
      <c r="D235" s="1" t="s">
        <v>40</v>
      </c>
      <c r="E235" t="s">
        <v>15</v>
      </c>
      <c r="F235" t="s">
        <v>16</v>
      </c>
      <c r="G235">
        <v>1210000</v>
      </c>
      <c r="H235" s="2">
        <v>45707</v>
      </c>
      <c r="I235" t="s">
        <v>301</v>
      </c>
      <c r="J235" t="s">
        <v>315</v>
      </c>
      <c r="K235"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1M+</v>
      </c>
    </row>
    <row r="236" spans="1:11" x14ac:dyDescent="0.25">
      <c r="A236" t="s">
        <v>333</v>
      </c>
      <c r="B236" t="s">
        <v>22</v>
      </c>
      <c r="C236" t="s">
        <v>334</v>
      </c>
      <c r="D236" s="1" t="s">
        <v>23</v>
      </c>
      <c r="E236" t="s">
        <v>16</v>
      </c>
      <c r="F236" t="s">
        <v>23</v>
      </c>
      <c r="G236">
        <v>570000</v>
      </c>
      <c r="H236" s="2">
        <v>45707</v>
      </c>
      <c r="I236" t="s">
        <v>301</v>
      </c>
      <c r="J236" t="s">
        <v>302</v>
      </c>
      <c r="K236"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500K-600K</v>
      </c>
    </row>
    <row r="237" spans="1:11" x14ac:dyDescent="0.25">
      <c r="A237" t="s">
        <v>335</v>
      </c>
      <c r="B237" t="s">
        <v>12</v>
      </c>
      <c r="C237" t="s">
        <v>304</v>
      </c>
      <c r="D237" s="1" t="s">
        <v>15</v>
      </c>
      <c r="E237" t="s">
        <v>16</v>
      </c>
      <c r="F237" t="s">
        <v>16</v>
      </c>
      <c r="G237">
        <v>803000</v>
      </c>
      <c r="H237" s="2">
        <v>45707</v>
      </c>
      <c r="I237" t="s">
        <v>301</v>
      </c>
      <c r="J237" t="s">
        <v>302</v>
      </c>
      <c r="K237"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800K-900K</v>
      </c>
    </row>
    <row r="238" spans="1:11" x14ac:dyDescent="0.25">
      <c r="A238" t="s">
        <v>336</v>
      </c>
      <c r="B238" t="s">
        <v>22</v>
      </c>
      <c r="C238" t="s">
        <v>327</v>
      </c>
      <c r="D238" s="1" t="s">
        <v>15</v>
      </c>
      <c r="E238" t="s">
        <v>16</v>
      </c>
      <c r="F238" t="s">
        <v>15</v>
      </c>
      <c r="G238">
        <v>700000</v>
      </c>
      <c r="H238" s="2">
        <v>45706</v>
      </c>
      <c r="I238" t="s">
        <v>301</v>
      </c>
      <c r="J238" t="s">
        <v>315</v>
      </c>
      <c r="K238"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600K-700K</v>
      </c>
    </row>
    <row r="239" spans="1:11" x14ac:dyDescent="0.25">
      <c r="A239" t="s">
        <v>337</v>
      </c>
      <c r="B239" t="s">
        <v>12</v>
      </c>
      <c r="C239" t="s">
        <v>338</v>
      </c>
      <c r="D239" s="1" t="s">
        <v>15</v>
      </c>
      <c r="E239" t="s">
        <v>15</v>
      </c>
      <c r="F239" t="s">
        <v>16</v>
      </c>
      <c r="G239">
        <v>570000</v>
      </c>
      <c r="H239" s="2">
        <v>45706</v>
      </c>
      <c r="I239" t="s">
        <v>301</v>
      </c>
      <c r="J239" t="s">
        <v>302</v>
      </c>
      <c r="K239"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500K-600K</v>
      </c>
    </row>
    <row r="240" spans="1:11" x14ac:dyDescent="0.25">
      <c r="A240" t="s">
        <v>339</v>
      </c>
      <c r="B240" t="s">
        <v>22</v>
      </c>
      <c r="C240" t="s">
        <v>23</v>
      </c>
      <c r="D240" s="1" t="s">
        <v>15</v>
      </c>
      <c r="E240" t="s">
        <v>15</v>
      </c>
      <c r="F240" t="s">
        <v>23</v>
      </c>
      <c r="G240">
        <v>838000</v>
      </c>
      <c r="H240" s="2">
        <v>45705</v>
      </c>
      <c r="I240" t="s">
        <v>301</v>
      </c>
      <c r="J240" t="s">
        <v>315</v>
      </c>
      <c r="K240"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800K-900K</v>
      </c>
    </row>
    <row r="241" spans="1:11" x14ac:dyDescent="0.25">
      <c r="A241" t="s">
        <v>340</v>
      </c>
      <c r="B241" t="s">
        <v>22</v>
      </c>
      <c r="C241" t="s">
        <v>341</v>
      </c>
      <c r="D241" s="1" t="s">
        <v>16</v>
      </c>
      <c r="E241" t="s">
        <v>16</v>
      </c>
      <c r="F241" t="s">
        <v>16</v>
      </c>
      <c r="G241">
        <v>380000</v>
      </c>
      <c r="H241" s="2">
        <v>45705</v>
      </c>
      <c r="I241" t="s">
        <v>301</v>
      </c>
      <c r="J241" t="s">
        <v>302</v>
      </c>
      <c r="K241"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300K-400K</v>
      </c>
    </row>
    <row r="242" spans="1:11" x14ac:dyDescent="0.25">
      <c r="A242" t="s">
        <v>342</v>
      </c>
      <c r="B242" t="s">
        <v>22</v>
      </c>
      <c r="C242" t="s">
        <v>23</v>
      </c>
      <c r="D242" s="1" t="s">
        <v>16</v>
      </c>
      <c r="E242" t="s">
        <v>16</v>
      </c>
      <c r="F242" t="s">
        <v>23</v>
      </c>
      <c r="G242">
        <v>670000</v>
      </c>
      <c r="H242" s="2">
        <v>45705</v>
      </c>
      <c r="I242" t="s">
        <v>301</v>
      </c>
      <c r="J242" t="s">
        <v>302</v>
      </c>
      <c r="K242"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600K-700K</v>
      </c>
    </row>
    <row r="243" spans="1:11" x14ac:dyDescent="0.25">
      <c r="A243" t="s">
        <v>343</v>
      </c>
      <c r="B243" t="s">
        <v>12</v>
      </c>
      <c r="C243" t="s">
        <v>304</v>
      </c>
      <c r="D243" s="1" t="s">
        <v>28</v>
      </c>
      <c r="E243" t="s">
        <v>15</v>
      </c>
      <c r="F243" t="s">
        <v>15</v>
      </c>
      <c r="G243">
        <v>1560000</v>
      </c>
      <c r="H243" s="2">
        <v>45705</v>
      </c>
      <c r="I243" t="s">
        <v>301</v>
      </c>
      <c r="J243" t="s">
        <v>302</v>
      </c>
      <c r="K243"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1M+</v>
      </c>
    </row>
    <row r="244" spans="1:11" x14ac:dyDescent="0.25">
      <c r="A244" t="s">
        <v>344</v>
      </c>
      <c r="B244" t="s">
        <v>22</v>
      </c>
      <c r="C244" t="s">
        <v>345</v>
      </c>
      <c r="D244" s="1" t="s">
        <v>15</v>
      </c>
      <c r="E244" t="s">
        <v>15</v>
      </c>
      <c r="F244" t="s">
        <v>16</v>
      </c>
      <c r="G244">
        <v>660000</v>
      </c>
      <c r="H244" s="2">
        <v>45705</v>
      </c>
      <c r="I244" t="s">
        <v>301</v>
      </c>
      <c r="J244" t="s">
        <v>302</v>
      </c>
      <c r="K244"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600K-700K</v>
      </c>
    </row>
    <row r="245" spans="1:11" x14ac:dyDescent="0.25">
      <c r="A245" t="s">
        <v>346</v>
      </c>
      <c r="B245" t="s">
        <v>22</v>
      </c>
      <c r="C245" t="s">
        <v>347</v>
      </c>
      <c r="D245" s="1" t="s">
        <v>15</v>
      </c>
      <c r="E245" t="s">
        <v>15</v>
      </c>
      <c r="F245" t="s">
        <v>16</v>
      </c>
      <c r="G245">
        <v>684000</v>
      </c>
      <c r="H245" s="2">
        <v>45703</v>
      </c>
      <c r="I245" t="s">
        <v>301</v>
      </c>
      <c r="J245" t="s">
        <v>302</v>
      </c>
      <c r="K245"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600K-700K</v>
      </c>
    </row>
    <row r="246" spans="1:11" x14ac:dyDescent="0.25">
      <c r="A246" t="s">
        <v>348</v>
      </c>
      <c r="B246" t="s">
        <v>22</v>
      </c>
      <c r="C246" t="s">
        <v>304</v>
      </c>
      <c r="D246" s="1" t="s">
        <v>15</v>
      </c>
      <c r="E246" t="s">
        <v>15</v>
      </c>
      <c r="F246" t="s">
        <v>16</v>
      </c>
      <c r="G246">
        <v>561888</v>
      </c>
      <c r="H246" s="2">
        <v>45703</v>
      </c>
      <c r="I246" t="s">
        <v>301</v>
      </c>
      <c r="J246" t="s">
        <v>302</v>
      </c>
      <c r="K246"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500K-600K</v>
      </c>
    </row>
    <row r="247" spans="1:11" x14ac:dyDescent="0.25">
      <c r="A247" t="s">
        <v>349</v>
      </c>
      <c r="B247" t="s">
        <v>22</v>
      </c>
      <c r="C247" t="s">
        <v>350</v>
      </c>
      <c r="D247" s="1" t="s">
        <v>15</v>
      </c>
      <c r="E247" t="s">
        <v>16</v>
      </c>
      <c r="F247" t="s">
        <v>16</v>
      </c>
      <c r="G247">
        <v>470000</v>
      </c>
      <c r="H247" s="2">
        <v>45702</v>
      </c>
      <c r="I247" t="s">
        <v>301</v>
      </c>
      <c r="J247" t="s">
        <v>315</v>
      </c>
      <c r="K247"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400K-500K</v>
      </c>
    </row>
    <row r="248" spans="1:11" x14ac:dyDescent="0.25">
      <c r="A248" t="s">
        <v>351</v>
      </c>
      <c r="B248" t="s">
        <v>22</v>
      </c>
      <c r="C248" t="s">
        <v>352</v>
      </c>
      <c r="D248" s="1" t="s">
        <v>15</v>
      </c>
      <c r="E248" t="s">
        <v>15</v>
      </c>
      <c r="F248" t="s">
        <v>23</v>
      </c>
      <c r="G248">
        <v>610000</v>
      </c>
      <c r="H248" s="2">
        <v>45702</v>
      </c>
      <c r="I248" t="s">
        <v>301</v>
      </c>
      <c r="J248" t="s">
        <v>302</v>
      </c>
      <c r="K248"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600K-700K</v>
      </c>
    </row>
    <row r="249" spans="1:11" x14ac:dyDescent="0.25">
      <c r="A249" t="s">
        <v>353</v>
      </c>
      <c r="B249" t="s">
        <v>22</v>
      </c>
      <c r="C249" t="s">
        <v>23</v>
      </c>
      <c r="D249" s="1" t="s">
        <v>28</v>
      </c>
      <c r="E249" t="s">
        <v>16</v>
      </c>
      <c r="F249" t="s">
        <v>23</v>
      </c>
      <c r="G249">
        <v>950000</v>
      </c>
      <c r="H249" s="2">
        <v>45702</v>
      </c>
      <c r="I249" t="s">
        <v>301</v>
      </c>
      <c r="J249" t="s">
        <v>302</v>
      </c>
      <c r="K249"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900K-1M</v>
      </c>
    </row>
    <row r="250" spans="1:11" x14ac:dyDescent="0.25">
      <c r="A250" t="s">
        <v>354</v>
      </c>
      <c r="B250" t="s">
        <v>22</v>
      </c>
      <c r="C250" t="s">
        <v>39</v>
      </c>
      <c r="D250" s="1" t="s">
        <v>16</v>
      </c>
      <c r="E250" t="s">
        <v>15</v>
      </c>
      <c r="F250" t="s">
        <v>23</v>
      </c>
      <c r="G250">
        <v>620000</v>
      </c>
      <c r="H250" s="2">
        <v>45700</v>
      </c>
      <c r="I250" t="s">
        <v>301</v>
      </c>
      <c r="J250" t="s">
        <v>302</v>
      </c>
      <c r="K250"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600K-700K</v>
      </c>
    </row>
    <row r="251" spans="1:11" x14ac:dyDescent="0.25">
      <c r="A251" t="s">
        <v>355</v>
      </c>
      <c r="B251" t="s">
        <v>22</v>
      </c>
      <c r="C251" t="s">
        <v>356</v>
      </c>
      <c r="D251" s="1" t="s">
        <v>15</v>
      </c>
      <c r="E251" t="s">
        <v>15</v>
      </c>
      <c r="F251" t="s">
        <v>23</v>
      </c>
      <c r="G251">
        <v>620000</v>
      </c>
      <c r="H251" s="2">
        <v>45700</v>
      </c>
      <c r="I251" t="s">
        <v>301</v>
      </c>
      <c r="J251" t="s">
        <v>302</v>
      </c>
      <c r="K251"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600K-700K</v>
      </c>
    </row>
    <row r="252" spans="1:11" x14ac:dyDescent="0.25">
      <c r="A252" t="s">
        <v>357</v>
      </c>
      <c r="B252" t="s">
        <v>22</v>
      </c>
      <c r="C252" t="s">
        <v>23</v>
      </c>
      <c r="D252" s="1" t="s">
        <v>16</v>
      </c>
      <c r="E252" t="s">
        <v>16</v>
      </c>
      <c r="F252" t="s">
        <v>23</v>
      </c>
      <c r="G252">
        <v>550000</v>
      </c>
      <c r="H252" s="2">
        <v>45700</v>
      </c>
      <c r="I252" t="s">
        <v>301</v>
      </c>
      <c r="J252" t="s">
        <v>302</v>
      </c>
      <c r="K252"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500K-600K</v>
      </c>
    </row>
    <row r="253" spans="1:11" x14ac:dyDescent="0.25">
      <c r="A253" t="s">
        <v>358</v>
      </c>
      <c r="B253" t="s">
        <v>22</v>
      </c>
      <c r="C253" t="s">
        <v>304</v>
      </c>
      <c r="D253" s="1" t="s">
        <v>15</v>
      </c>
      <c r="E253" t="s">
        <v>15</v>
      </c>
      <c r="F253" t="s">
        <v>16</v>
      </c>
      <c r="G253">
        <v>555000</v>
      </c>
      <c r="H253" s="2">
        <v>45700</v>
      </c>
      <c r="I253" t="s">
        <v>301</v>
      </c>
      <c r="J253" t="s">
        <v>302</v>
      </c>
      <c r="K253"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500K-600K</v>
      </c>
    </row>
    <row r="254" spans="1:11" x14ac:dyDescent="0.25">
      <c r="A254" t="s">
        <v>359</v>
      </c>
      <c r="B254" t="s">
        <v>22</v>
      </c>
      <c r="C254" t="s">
        <v>23</v>
      </c>
      <c r="D254" s="1" t="s">
        <v>15</v>
      </c>
      <c r="E254" t="s">
        <v>15</v>
      </c>
      <c r="F254" t="s">
        <v>23</v>
      </c>
      <c r="G254">
        <v>868000</v>
      </c>
      <c r="H254" s="2">
        <v>45699</v>
      </c>
      <c r="I254" t="s">
        <v>301</v>
      </c>
      <c r="J254" t="s">
        <v>315</v>
      </c>
      <c r="K254"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800K-900K</v>
      </c>
    </row>
    <row r="255" spans="1:11" x14ac:dyDescent="0.25">
      <c r="A255" t="s">
        <v>360</v>
      </c>
      <c r="B255" t="s">
        <v>22</v>
      </c>
      <c r="C255" t="s">
        <v>155</v>
      </c>
      <c r="D255" s="1" t="s">
        <v>15</v>
      </c>
      <c r="E255" t="s">
        <v>15</v>
      </c>
      <c r="F255" t="s">
        <v>16</v>
      </c>
      <c r="G255">
        <v>565000</v>
      </c>
      <c r="H255" s="2">
        <v>45699</v>
      </c>
      <c r="I255" t="s">
        <v>301</v>
      </c>
      <c r="J255" t="s">
        <v>302</v>
      </c>
      <c r="K255"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500K-600K</v>
      </c>
    </row>
    <row r="256" spans="1:11" x14ac:dyDescent="0.25">
      <c r="A256" t="s">
        <v>361</v>
      </c>
      <c r="B256" t="s">
        <v>22</v>
      </c>
      <c r="C256" t="s">
        <v>362</v>
      </c>
      <c r="D256" s="1" t="s">
        <v>15</v>
      </c>
      <c r="E256" t="s">
        <v>15</v>
      </c>
      <c r="F256" t="s">
        <v>16</v>
      </c>
      <c r="G256">
        <v>655000</v>
      </c>
      <c r="H256" s="2">
        <v>45699</v>
      </c>
      <c r="I256" t="s">
        <v>301</v>
      </c>
      <c r="J256" t="s">
        <v>302</v>
      </c>
      <c r="K256"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600K-700K</v>
      </c>
    </row>
    <row r="257" spans="1:11" x14ac:dyDescent="0.25">
      <c r="A257" t="s">
        <v>363</v>
      </c>
      <c r="B257" t="s">
        <v>22</v>
      </c>
      <c r="C257" t="s">
        <v>304</v>
      </c>
      <c r="D257" s="1" t="s">
        <v>15</v>
      </c>
      <c r="E257" t="s">
        <v>15</v>
      </c>
      <c r="F257" t="s">
        <v>16</v>
      </c>
      <c r="G257">
        <v>550000</v>
      </c>
      <c r="H257" s="2">
        <v>45699</v>
      </c>
      <c r="I257" t="s">
        <v>301</v>
      </c>
      <c r="J257" t="s">
        <v>302</v>
      </c>
      <c r="K257"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500K-600K</v>
      </c>
    </row>
    <row r="258" spans="1:11" x14ac:dyDescent="0.25">
      <c r="A258" t="s">
        <v>364</v>
      </c>
      <c r="B258" t="s">
        <v>12</v>
      </c>
      <c r="C258" t="s">
        <v>365</v>
      </c>
      <c r="D258" s="1" t="s">
        <v>15</v>
      </c>
      <c r="E258" t="s">
        <v>15</v>
      </c>
      <c r="F258" t="s">
        <v>16</v>
      </c>
      <c r="G258">
        <v>553888</v>
      </c>
      <c r="H258" s="2">
        <v>45699</v>
      </c>
      <c r="I258" t="s">
        <v>301</v>
      </c>
      <c r="J258" t="s">
        <v>302</v>
      </c>
      <c r="K258"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500K-600K</v>
      </c>
    </row>
    <row r="259" spans="1:11" x14ac:dyDescent="0.25">
      <c r="A259" t="s">
        <v>366</v>
      </c>
      <c r="B259" t="s">
        <v>22</v>
      </c>
      <c r="C259" t="s">
        <v>327</v>
      </c>
      <c r="D259" s="1" t="s">
        <v>15</v>
      </c>
      <c r="E259" t="s">
        <v>16</v>
      </c>
      <c r="F259" t="s">
        <v>16</v>
      </c>
      <c r="G259">
        <v>435000</v>
      </c>
      <c r="H259" s="2">
        <v>45698</v>
      </c>
      <c r="I259" t="s">
        <v>301</v>
      </c>
      <c r="J259" t="s">
        <v>315</v>
      </c>
      <c r="K259"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400K-500K</v>
      </c>
    </row>
    <row r="260" spans="1:11" x14ac:dyDescent="0.25">
      <c r="A260" t="s">
        <v>367</v>
      </c>
      <c r="B260" t="s">
        <v>22</v>
      </c>
      <c r="C260" t="s">
        <v>304</v>
      </c>
      <c r="D260" s="1" t="s">
        <v>15</v>
      </c>
      <c r="E260" t="s">
        <v>15</v>
      </c>
      <c r="F260" t="s">
        <v>16</v>
      </c>
      <c r="G260">
        <v>548500</v>
      </c>
      <c r="H260" s="2">
        <v>45698</v>
      </c>
      <c r="I260" t="s">
        <v>301</v>
      </c>
      <c r="J260" t="s">
        <v>315</v>
      </c>
      <c r="K260"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500K-600K</v>
      </c>
    </row>
    <row r="261" spans="1:11" x14ac:dyDescent="0.25">
      <c r="A261" t="s">
        <v>368</v>
      </c>
      <c r="B261" t="s">
        <v>22</v>
      </c>
      <c r="C261" t="s">
        <v>327</v>
      </c>
      <c r="D261" s="1" t="s">
        <v>15</v>
      </c>
      <c r="E261" t="s">
        <v>16</v>
      </c>
      <c r="F261" t="s">
        <v>16</v>
      </c>
      <c r="G261">
        <v>438000</v>
      </c>
      <c r="H261" s="2">
        <v>45698</v>
      </c>
      <c r="I261" t="s">
        <v>301</v>
      </c>
      <c r="J261" t="s">
        <v>315</v>
      </c>
      <c r="K261"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400K-500K</v>
      </c>
    </row>
    <row r="262" spans="1:11" x14ac:dyDescent="0.25">
      <c r="A262" t="s">
        <v>369</v>
      </c>
      <c r="B262" t="s">
        <v>22</v>
      </c>
      <c r="C262" t="s">
        <v>370</v>
      </c>
      <c r="D262" s="1" t="s">
        <v>15</v>
      </c>
      <c r="E262" t="s">
        <v>16</v>
      </c>
      <c r="F262" t="s">
        <v>16</v>
      </c>
      <c r="G262">
        <v>670000</v>
      </c>
      <c r="H262" s="2">
        <v>45698</v>
      </c>
      <c r="I262" t="s">
        <v>301</v>
      </c>
      <c r="J262" t="s">
        <v>302</v>
      </c>
      <c r="K262"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600K-700K</v>
      </c>
    </row>
    <row r="263" spans="1:11" x14ac:dyDescent="0.25">
      <c r="A263" t="s">
        <v>371</v>
      </c>
      <c r="B263" t="s">
        <v>12</v>
      </c>
      <c r="C263" t="s">
        <v>372</v>
      </c>
      <c r="D263" s="1" t="s">
        <v>15</v>
      </c>
      <c r="E263" t="s">
        <v>15</v>
      </c>
      <c r="F263" t="s">
        <v>16</v>
      </c>
      <c r="G263">
        <v>760000</v>
      </c>
      <c r="H263" s="2">
        <v>45697</v>
      </c>
      <c r="I263" t="s">
        <v>301</v>
      </c>
      <c r="J263" t="s">
        <v>302</v>
      </c>
      <c r="K263"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700K-800K</v>
      </c>
    </row>
    <row r="264" spans="1:11" x14ac:dyDescent="0.25">
      <c r="A264" t="s">
        <v>373</v>
      </c>
      <c r="B264" t="s">
        <v>22</v>
      </c>
      <c r="C264" t="s">
        <v>374</v>
      </c>
      <c r="D264" s="1" t="s">
        <v>15</v>
      </c>
      <c r="E264" t="s">
        <v>16</v>
      </c>
      <c r="F264" t="s">
        <v>16</v>
      </c>
      <c r="G264">
        <v>420000</v>
      </c>
      <c r="H264" s="2">
        <v>45695</v>
      </c>
      <c r="I264" t="s">
        <v>301</v>
      </c>
      <c r="J264" t="s">
        <v>315</v>
      </c>
      <c r="K264"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400K-500K</v>
      </c>
    </row>
    <row r="265" spans="1:11" x14ac:dyDescent="0.25">
      <c r="A265" t="s">
        <v>375</v>
      </c>
      <c r="B265" t="s">
        <v>22</v>
      </c>
      <c r="C265" t="s">
        <v>23</v>
      </c>
      <c r="D265" s="1" t="s">
        <v>15</v>
      </c>
      <c r="E265" t="s">
        <v>15</v>
      </c>
      <c r="F265" t="s">
        <v>16</v>
      </c>
      <c r="G265">
        <v>905000</v>
      </c>
      <c r="H265" s="2">
        <v>45695</v>
      </c>
      <c r="I265" t="s">
        <v>301</v>
      </c>
      <c r="J265" t="s">
        <v>315</v>
      </c>
      <c r="K265"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900K-1M</v>
      </c>
    </row>
    <row r="266" spans="1:11" x14ac:dyDescent="0.25">
      <c r="A266" t="s">
        <v>376</v>
      </c>
      <c r="B266" t="s">
        <v>22</v>
      </c>
      <c r="C266" t="s">
        <v>310</v>
      </c>
      <c r="D266" s="1" t="s">
        <v>15</v>
      </c>
      <c r="E266" t="s">
        <v>15</v>
      </c>
      <c r="F266" t="s">
        <v>23</v>
      </c>
      <c r="G266">
        <v>750000</v>
      </c>
      <c r="H266" s="2">
        <v>45695</v>
      </c>
      <c r="I266" t="s">
        <v>301</v>
      </c>
      <c r="J266" t="s">
        <v>302</v>
      </c>
      <c r="K266"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700K-800K</v>
      </c>
    </row>
    <row r="267" spans="1:11" x14ac:dyDescent="0.25">
      <c r="A267" t="s">
        <v>377</v>
      </c>
      <c r="B267" t="s">
        <v>22</v>
      </c>
      <c r="C267" t="s">
        <v>23</v>
      </c>
      <c r="D267" s="1" t="s">
        <v>23</v>
      </c>
      <c r="E267" t="s">
        <v>23</v>
      </c>
      <c r="F267" t="s">
        <v>23</v>
      </c>
      <c r="G267">
        <v>1274000</v>
      </c>
      <c r="H267" s="2">
        <v>45695</v>
      </c>
      <c r="I267" t="s">
        <v>301</v>
      </c>
      <c r="J267" t="s">
        <v>302</v>
      </c>
      <c r="K267"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1M+</v>
      </c>
    </row>
    <row r="268" spans="1:11" x14ac:dyDescent="0.25">
      <c r="A268" t="s">
        <v>378</v>
      </c>
      <c r="B268" t="s">
        <v>12</v>
      </c>
      <c r="C268" t="s">
        <v>365</v>
      </c>
      <c r="D268" s="1" t="s">
        <v>15</v>
      </c>
      <c r="E268" t="s">
        <v>16</v>
      </c>
      <c r="F268" t="s">
        <v>23</v>
      </c>
      <c r="G268">
        <v>460000</v>
      </c>
      <c r="H268" s="2">
        <v>45695</v>
      </c>
      <c r="I268" t="s">
        <v>301</v>
      </c>
      <c r="J268" t="s">
        <v>302</v>
      </c>
      <c r="K268"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400K-500K</v>
      </c>
    </row>
    <row r="269" spans="1:11" x14ac:dyDescent="0.25">
      <c r="A269" t="s">
        <v>379</v>
      </c>
      <c r="B269" t="s">
        <v>22</v>
      </c>
      <c r="C269" t="s">
        <v>380</v>
      </c>
      <c r="D269" s="1" t="s">
        <v>15</v>
      </c>
      <c r="E269" t="s">
        <v>15</v>
      </c>
      <c r="F269" t="s">
        <v>23</v>
      </c>
      <c r="G269">
        <v>540000</v>
      </c>
      <c r="H269" s="2">
        <v>45695</v>
      </c>
      <c r="I269" t="s">
        <v>301</v>
      </c>
      <c r="J269" t="s">
        <v>302</v>
      </c>
      <c r="K269"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500K-600K</v>
      </c>
    </row>
    <row r="270" spans="1:11" x14ac:dyDescent="0.25">
      <c r="A270" t="s">
        <v>381</v>
      </c>
      <c r="B270" t="s">
        <v>22</v>
      </c>
      <c r="C270" t="s">
        <v>39</v>
      </c>
      <c r="D270" s="1" t="s">
        <v>15</v>
      </c>
      <c r="E270" t="s">
        <v>15</v>
      </c>
      <c r="F270" t="s">
        <v>23</v>
      </c>
      <c r="G270">
        <v>610000</v>
      </c>
      <c r="H270" s="2">
        <v>45695</v>
      </c>
      <c r="I270" t="s">
        <v>301</v>
      </c>
      <c r="J270" t="s">
        <v>302</v>
      </c>
      <c r="K270"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600K-700K</v>
      </c>
    </row>
    <row r="271" spans="1:11" x14ac:dyDescent="0.25">
      <c r="A271" t="s">
        <v>382</v>
      </c>
      <c r="B271" t="s">
        <v>22</v>
      </c>
      <c r="C271" t="s">
        <v>383</v>
      </c>
      <c r="D271" s="1" t="s">
        <v>15</v>
      </c>
      <c r="E271" t="s">
        <v>16</v>
      </c>
      <c r="F271" t="s">
        <v>15</v>
      </c>
      <c r="G271">
        <v>555100</v>
      </c>
      <c r="H271" s="2">
        <v>45695</v>
      </c>
      <c r="I271" t="s">
        <v>301</v>
      </c>
      <c r="J271" t="s">
        <v>302</v>
      </c>
      <c r="K271"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500K-600K</v>
      </c>
    </row>
    <row r="272" spans="1:11" x14ac:dyDescent="0.25">
      <c r="A272" t="s">
        <v>384</v>
      </c>
      <c r="B272" t="s">
        <v>22</v>
      </c>
      <c r="C272" t="s">
        <v>318</v>
      </c>
      <c r="D272" s="1" t="s">
        <v>28</v>
      </c>
      <c r="E272" t="s">
        <v>15</v>
      </c>
      <c r="F272" t="s">
        <v>23</v>
      </c>
      <c r="G272">
        <v>700000</v>
      </c>
      <c r="H272" s="2">
        <v>45694</v>
      </c>
      <c r="I272" t="s">
        <v>301</v>
      </c>
      <c r="J272" t="s">
        <v>315</v>
      </c>
      <c r="K272"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600K-700K</v>
      </c>
    </row>
    <row r="273" spans="1:11" x14ac:dyDescent="0.25">
      <c r="A273" t="s">
        <v>385</v>
      </c>
      <c r="B273" t="s">
        <v>22</v>
      </c>
      <c r="C273" t="s">
        <v>386</v>
      </c>
      <c r="D273" s="1" t="s">
        <v>15</v>
      </c>
      <c r="E273" t="s">
        <v>15</v>
      </c>
      <c r="F273" t="s">
        <v>16</v>
      </c>
      <c r="G273">
        <v>590000</v>
      </c>
      <c r="H273" s="2">
        <v>45694</v>
      </c>
      <c r="I273" t="s">
        <v>301</v>
      </c>
      <c r="J273" t="s">
        <v>302</v>
      </c>
      <c r="K273"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500K-600K</v>
      </c>
    </row>
    <row r="274" spans="1:11" x14ac:dyDescent="0.25">
      <c r="A274" t="s">
        <v>387</v>
      </c>
      <c r="B274" t="s">
        <v>22</v>
      </c>
      <c r="C274" t="s">
        <v>388</v>
      </c>
      <c r="D274" s="1" t="s">
        <v>15</v>
      </c>
      <c r="E274" t="s">
        <v>15</v>
      </c>
      <c r="F274" t="s">
        <v>23</v>
      </c>
      <c r="G274">
        <v>620000</v>
      </c>
      <c r="H274" s="2">
        <v>45693</v>
      </c>
      <c r="I274" t="s">
        <v>301</v>
      </c>
      <c r="J274" t="s">
        <v>302</v>
      </c>
      <c r="K274"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600K-700K</v>
      </c>
    </row>
    <row r="275" spans="1:11" hidden="1" x14ac:dyDescent="0.25">
      <c r="A275" t="s">
        <v>389</v>
      </c>
      <c r="B275" t="s">
        <v>22</v>
      </c>
      <c r="C275" t="s">
        <v>310</v>
      </c>
      <c r="D275" s="1" t="s">
        <v>23</v>
      </c>
      <c r="E275" t="s">
        <v>16</v>
      </c>
      <c r="F275" t="s">
        <v>23</v>
      </c>
      <c r="G275">
        <v>250000</v>
      </c>
      <c r="H275" s="2">
        <v>45693</v>
      </c>
      <c r="I275" t="s">
        <v>301</v>
      </c>
      <c r="J275" t="s">
        <v>302</v>
      </c>
      <c r="K275">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0</v>
      </c>
    </row>
    <row r="276" spans="1:11" x14ac:dyDescent="0.25">
      <c r="A276" t="s">
        <v>390</v>
      </c>
      <c r="B276" t="s">
        <v>22</v>
      </c>
      <c r="C276" t="s">
        <v>23</v>
      </c>
      <c r="D276" s="1" t="s">
        <v>16</v>
      </c>
      <c r="E276" t="s">
        <v>16</v>
      </c>
      <c r="F276" t="s">
        <v>23</v>
      </c>
      <c r="G276">
        <v>409000</v>
      </c>
      <c r="H276" s="2">
        <v>45692</v>
      </c>
      <c r="I276" t="s">
        <v>301</v>
      </c>
      <c r="J276" t="s">
        <v>302</v>
      </c>
      <c r="K276"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400K-500K</v>
      </c>
    </row>
    <row r="277" spans="1:11" x14ac:dyDescent="0.25">
      <c r="A277" t="s">
        <v>391</v>
      </c>
      <c r="B277" t="s">
        <v>22</v>
      </c>
      <c r="C277" t="s">
        <v>304</v>
      </c>
      <c r="D277" s="1" t="s">
        <v>15</v>
      </c>
      <c r="E277" t="s">
        <v>16</v>
      </c>
      <c r="F277" t="s">
        <v>16</v>
      </c>
      <c r="G277">
        <v>447000</v>
      </c>
      <c r="H277" s="2">
        <v>45691</v>
      </c>
      <c r="I277" t="s">
        <v>301</v>
      </c>
      <c r="J277" t="s">
        <v>315</v>
      </c>
      <c r="K277"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400K-500K</v>
      </c>
    </row>
    <row r="278" spans="1:11" x14ac:dyDescent="0.25">
      <c r="A278" t="s">
        <v>392</v>
      </c>
      <c r="B278" t="s">
        <v>22</v>
      </c>
      <c r="C278" t="s">
        <v>304</v>
      </c>
      <c r="D278" s="1" t="s">
        <v>15</v>
      </c>
      <c r="E278" t="s">
        <v>16</v>
      </c>
      <c r="F278" t="s">
        <v>16</v>
      </c>
      <c r="G278">
        <v>510000</v>
      </c>
      <c r="H278" s="2">
        <v>45691</v>
      </c>
      <c r="I278" t="s">
        <v>301</v>
      </c>
      <c r="J278" t="s">
        <v>315</v>
      </c>
      <c r="K278"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500K-600K</v>
      </c>
    </row>
    <row r="279" spans="1:11" x14ac:dyDescent="0.25">
      <c r="A279" t="s">
        <v>393</v>
      </c>
      <c r="B279" t="s">
        <v>22</v>
      </c>
      <c r="C279" t="s">
        <v>304</v>
      </c>
      <c r="D279" s="1" t="s">
        <v>15</v>
      </c>
      <c r="E279" t="s">
        <v>15</v>
      </c>
      <c r="F279" t="s">
        <v>16</v>
      </c>
      <c r="G279">
        <v>525000</v>
      </c>
      <c r="H279" s="2">
        <v>45691</v>
      </c>
      <c r="I279" t="s">
        <v>301</v>
      </c>
      <c r="J279" t="s">
        <v>302</v>
      </c>
      <c r="K279"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500K-600K</v>
      </c>
    </row>
    <row r="280" spans="1:11" x14ac:dyDescent="0.25">
      <c r="A280" t="s">
        <v>394</v>
      </c>
      <c r="B280" t="s">
        <v>22</v>
      </c>
      <c r="C280" t="s">
        <v>23</v>
      </c>
      <c r="D280" s="1" t="s">
        <v>16</v>
      </c>
      <c r="E280" t="s">
        <v>16</v>
      </c>
      <c r="F280" t="s">
        <v>16</v>
      </c>
      <c r="G280">
        <v>470000</v>
      </c>
      <c r="H280" s="2">
        <v>45691</v>
      </c>
      <c r="I280" t="s">
        <v>301</v>
      </c>
      <c r="J280" t="s">
        <v>302</v>
      </c>
      <c r="K280"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400K-500K</v>
      </c>
    </row>
    <row r="281" spans="1:11" x14ac:dyDescent="0.25">
      <c r="A281" t="s">
        <v>395</v>
      </c>
      <c r="B281" t="s">
        <v>22</v>
      </c>
      <c r="C281" t="s">
        <v>304</v>
      </c>
      <c r="D281" s="1" t="s">
        <v>15</v>
      </c>
      <c r="E281" t="s">
        <v>15</v>
      </c>
      <c r="F281" t="s">
        <v>16</v>
      </c>
      <c r="G281">
        <v>590000</v>
      </c>
      <c r="H281" s="2">
        <v>45691</v>
      </c>
      <c r="I281" t="s">
        <v>301</v>
      </c>
      <c r="J281" t="s">
        <v>302</v>
      </c>
      <c r="K281"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500K-600K</v>
      </c>
    </row>
    <row r="282" spans="1:11" x14ac:dyDescent="0.25">
      <c r="A282" t="s">
        <v>396</v>
      </c>
      <c r="B282" t="s">
        <v>22</v>
      </c>
      <c r="C282" t="s">
        <v>397</v>
      </c>
      <c r="D282" s="1" t="s">
        <v>15</v>
      </c>
      <c r="E282" t="s">
        <v>15</v>
      </c>
      <c r="F282" t="s">
        <v>16</v>
      </c>
      <c r="G282">
        <v>610000</v>
      </c>
      <c r="H282" s="2">
        <v>45691</v>
      </c>
      <c r="I282" t="s">
        <v>301</v>
      </c>
      <c r="J282" t="s">
        <v>302</v>
      </c>
      <c r="K282"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600K-700K</v>
      </c>
    </row>
    <row r="283" spans="1:11" x14ac:dyDescent="0.25">
      <c r="A283" t="s">
        <v>398</v>
      </c>
      <c r="B283" t="s">
        <v>22</v>
      </c>
      <c r="C283" t="s">
        <v>23</v>
      </c>
      <c r="D283" s="1" t="s">
        <v>15</v>
      </c>
      <c r="E283" t="s">
        <v>15</v>
      </c>
      <c r="F283" t="s">
        <v>16</v>
      </c>
      <c r="G283">
        <v>600000</v>
      </c>
      <c r="H283" s="2">
        <v>45691</v>
      </c>
      <c r="I283" t="s">
        <v>301</v>
      </c>
      <c r="J283" t="s">
        <v>302</v>
      </c>
      <c r="K283"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500K-600K</v>
      </c>
    </row>
    <row r="284" spans="1:11" x14ac:dyDescent="0.25">
      <c r="A284" t="s">
        <v>399</v>
      </c>
      <c r="B284" t="s">
        <v>12</v>
      </c>
      <c r="C284" t="s">
        <v>304</v>
      </c>
      <c r="D284" s="1" t="s">
        <v>15</v>
      </c>
      <c r="E284" t="s">
        <v>15</v>
      </c>
      <c r="F284" t="s">
        <v>16</v>
      </c>
      <c r="G284">
        <v>620000</v>
      </c>
      <c r="H284" s="2">
        <v>45691</v>
      </c>
      <c r="I284" t="s">
        <v>301</v>
      </c>
      <c r="J284" t="s">
        <v>302</v>
      </c>
      <c r="K284"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600K-700K</v>
      </c>
    </row>
    <row r="285" spans="1:11" x14ac:dyDescent="0.25">
      <c r="A285" t="s">
        <v>400</v>
      </c>
      <c r="B285" t="s">
        <v>12</v>
      </c>
      <c r="C285" t="s">
        <v>401</v>
      </c>
      <c r="D285" s="1" t="s">
        <v>40</v>
      </c>
      <c r="E285" t="s">
        <v>16</v>
      </c>
      <c r="F285" t="s">
        <v>16</v>
      </c>
      <c r="G285">
        <v>2060000</v>
      </c>
      <c r="H285" s="2">
        <v>45691</v>
      </c>
      <c r="I285" t="s">
        <v>301</v>
      </c>
      <c r="J285" t="s">
        <v>302</v>
      </c>
      <c r="K285"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1M+</v>
      </c>
    </row>
    <row r="286" spans="1:11" x14ac:dyDescent="0.25">
      <c r="A286" t="s">
        <v>402</v>
      </c>
      <c r="B286" t="s">
        <v>22</v>
      </c>
      <c r="C286" t="s">
        <v>39</v>
      </c>
      <c r="D286" s="1" t="s">
        <v>28</v>
      </c>
      <c r="E286" t="s">
        <v>15</v>
      </c>
      <c r="F286" t="s">
        <v>15</v>
      </c>
      <c r="G286">
        <v>1113000</v>
      </c>
      <c r="H286" s="2">
        <v>45689</v>
      </c>
      <c r="I286" t="s">
        <v>301</v>
      </c>
      <c r="J286" t="s">
        <v>302</v>
      </c>
      <c r="K286"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1M+</v>
      </c>
    </row>
    <row r="287" spans="1:11" x14ac:dyDescent="0.25">
      <c r="A287" t="s">
        <v>403</v>
      </c>
      <c r="B287" t="s">
        <v>22</v>
      </c>
      <c r="C287" t="s">
        <v>310</v>
      </c>
      <c r="D287" s="1" t="s">
        <v>15</v>
      </c>
      <c r="E287" t="s">
        <v>15</v>
      </c>
      <c r="F287" t="s">
        <v>23</v>
      </c>
      <c r="G287">
        <v>770000</v>
      </c>
      <c r="H287" s="2">
        <v>45689</v>
      </c>
      <c r="I287" t="s">
        <v>301</v>
      </c>
      <c r="J287" t="s">
        <v>302</v>
      </c>
      <c r="K287"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700K-800K</v>
      </c>
    </row>
    <row r="288" spans="1:11" x14ac:dyDescent="0.25">
      <c r="A288" t="s">
        <v>404</v>
      </c>
      <c r="B288" t="s">
        <v>22</v>
      </c>
      <c r="C288" t="s">
        <v>310</v>
      </c>
      <c r="D288" s="1" t="s">
        <v>15</v>
      </c>
      <c r="E288" t="s">
        <v>16</v>
      </c>
      <c r="F288" t="s">
        <v>16</v>
      </c>
      <c r="G288">
        <v>545000</v>
      </c>
      <c r="H288" s="2">
        <v>45689</v>
      </c>
      <c r="I288" t="s">
        <v>301</v>
      </c>
      <c r="J288" t="s">
        <v>302</v>
      </c>
      <c r="K288"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500K-600K</v>
      </c>
    </row>
    <row r="289" spans="1:11" x14ac:dyDescent="0.25">
      <c r="A289" t="s">
        <v>405</v>
      </c>
      <c r="B289" t="s">
        <v>22</v>
      </c>
      <c r="C289" t="s">
        <v>23</v>
      </c>
      <c r="D289" s="1" t="s">
        <v>23</v>
      </c>
      <c r="E289" t="s">
        <v>23</v>
      </c>
      <c r="F289" t="s">
        <v>16</v>
      </c>
      <c r="G289">
        <v>845000</v>
      </c>
      <c r="H289" s="2">
        <v>45688</v>
      </c>
      <c r="I289" t="s">
        <v>301</v>
      </c>
      <c r="J289" t="s">
        <v>315</v>
      </c>
      <c r="K289"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800K-900K</v>
      </c>
    </row>
    <row r="290" spans="1:11" x14ac:dyDescent="0.25">
      <c r="A290" t="s">
        <v>406</v>
      </c>
      <c r="B290" t="s">
        <v>22</v>
      </c>
      <c r="C290" t="s">
        <v>407</v>
      </c>
      <c r="D290" s="1" t="s">
        <v>15</v>
      </c>
      <c r="E290" t="s">
        <v>15</v>
      </c>
      <c r="F290" t="s">
        <v>16</v>
      </c>
      <c r="G290">
        <v>540800</v>
      </c>
      <c r="H290" s="2">
        <v>45688</v>
      </c>
      <c r="I290" t="s">
        <v>301</v>
      </c>
      <c r="J290" t="s">
        <v>302</v>
      </c>
      <c r="K290"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500K-600K</v>
      </c>
    </row>
    <row r="291" spans="1:11" x14ac:dyDescent="0.25">
      <c r="A291" t="s">
        <v>408</v>
      </c>
      <c r="B291" t="s">
        <v>22</v>
      </c>
      <c r="C291" t="s">
        <v>23</v>
      </c>
      <c r="D291" s="1" t="s">
        <v>15</v>
      </c>
      <c r="E291" t="s">
        <v>15</v>
      </c>
      <c r="F291" t="s">
        <v>16</v>
      </c>
      <c r="G291">
        <v>580000</v>
      </c>
      <c r="H291" s="2">
        <v>45688</v>
      </c>
      <c r="I291" t="s">
        <v>301</v>
      </c>
      <c r="J291" t="s">
        <v>302</v>
      </c>
      <c r="K291"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500K-600K</v>
      </c>
    </row>
    <row r="292" spans="1:11" x14ac:dyDescent="0.25">
      <c r="A292" t="s">
        <v>409</v>
      </c>
      <c r="B292" t="s">
        <v>22</v>
      </c>
      <c r="C292" t="s">
        <v>23</v>
      </c>
      <c r="D292" s="1" t="s">
        <v>23</v>
      </c>
      <c r="E292" t="s">
        <v>23</v>
      </c>
      <c r="F292" t="s">
        <v>23</v>
      </c>
      <c r="G292">
        <v>736000</v>
      </c>
      <c r="H292" s="2">
        <v>45688</v>
      </c>
      <c r="I292" t="s">
        <v>301</v>
      </c>
      <c r="J292" t="s">
        <v>302</v>
      </c>
      <c r="K292"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700K-800K</v>
      </c>
    </row>
    <row r="293" spans="1:11" x14ac:dyDescent="0.25">
      <c r="A293" t="s">
        <v>410</v>
      </c>
      <c r="B293" t="s">
        <v>22</v>
      </c>
      <c r="C293" t="s">
        <v>327</v>
      </c>
      <c r="D293" s="1" t="s">
        <v>28</v>
      </c>
      <c r="E293" t="s">
        <v>15</v>
      </c>
      <c r="F293" t="s">
        <v>16</v>
      </c>
      <c r="G293">
        <v>720000</v>
      </c>
      <c r="H293" s="2">
        <v>45688</v>
      </c>
      <c r="I293" t="s">
        <v>301</v>
      </c>
      <c r="J293" t="s">
        <v>302</v>
      </c>
      <c r="K293"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700K-800K</v>
      </c>
    </row>
    <row r="294" spans="1:11" x14ac:dyDescent="0.25">
      <c r="A294" t="s">
        <v>411</v>
      </c>
      <c r="B294" t="s">
        <v>22</v>
      </c>
      <c r="C294" t="s">
        <v>23</v>
      </c>
      <c r="D294" s="1" t="s">
        <v>28</v>
      </c>
      <c r="E294" t="s">
        <v>28</v>
      </c>
      <c r="F294" t="s">
        <v>15</v>
      </c>
      <c r="G294">
        <v>1450000</v>
      </c>
      <c r="H294" s="2">
        <v>45688</v>
      </c>
      <c r="I294" t="s">
        <v>301</v>
      </c>
      <c r="J294" t="s">
        <v>302</v>
      </c>
      <c r="K294"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1M+</v>
      </c>
    </row>
    <row r="295" spans="1:11" x14ac:dyDescent="0.25">
      <c r="A295" t="s">
        <v>412</v>
      </c>
      <c r="B295" t="s">
        <v>22</v>
      </c>
      <c r="C295" t="s">
        <v>413</v>
      </c>
      <c r="D295" s="1" t="s">
        <v>15</v>
      </c>
      <c r="E295" t="s">
        <v>16</v>
      </c>
      <c r="F295" t="s">
        <v>23</v>
      </c>
      <c r="G295">
        <v>450000</v>
      </c>
      <c r="H295" s="2">
        <v>45687</v>
      </c>
      <c r="I295" t="s">
        <v>301</v>
      </c>
      <c r="J295" t="s">
        <v>315</v>
      </c>
      <c r="K295"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400K-500K</v>
      </c>
    </row>
    <row r="296" spans="1:11" x14ac:dyDescent="0.25">
      <c r="A296" t="s">
        <v>414</v>
      </c>
      <c r="B296" t="s">
        <v>22</v>
      </c>
      <c r="C296" t="s">
        <v>23</v>
      </c>
      <c r="D296" s="1" t="s">
        <v>15</v>
      </c>
      <c r="E296" t="s">
        <v>16</v>
      </c>
      <c r="F296" t="s">
        <v>16</v>
      </c>
      <c r="G296">
        <v>405000</v>
      </c>
      <c r="H296" s="2">
        <v>45687</v>
      </c>
      <c r="I296" t="s">
        <v>301</v>
      </c>
      <c r="J296" t="s">
        <v>315</v>
      </c>
      <c r="K296"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400K-500K</v>
      </c>
    </row>
    <row r="297" spans="1:11" x14ac:dyDescent="0.25">
      <c r="A297" t="s">
        <v>415</v>
      </c>
      <c r="B297" t="s">
        <v>22</v>
      </c>
      <c r="C297" t="s">
        <v>416</v>
      </c>
      <c r="D297" s="1" t="s">
        <v>28</v>
      </c>
      <c r="E297" t="s">
        <v>15</v>
      </c>
      <c r="F297" t="s">
        <v>15</v>
      </c>
      <c r="G297">
        <v>825000</v>
      </c>
      <c r="H297" s="2">
        <v>45687</v>
      </c>
      <c r="I297" t="s">
        <v>301</v>
      </c>
      <c r="J297" t="s">
        <v>315</v>
      </c>
      <c r="K297"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800K-900K</v>
      </c>
    </row>
    <row r="298" spans="1:11" x14ac:dyDescent="0.25">
      <c r="A298" t="s">
        <v>417</v>
      </c>
      <c r="B298" t="s">
        <v>22</v>
      </c>
      <c r="C298" t="s">
        <v>23</v>
      </c>
      <c r="D298" s="1" t="s">
        <v>15</v>
      </c>
      <c r="E298" t="s">
        <v>15</v>
      </c>
      <c r="F298" t="s">
        <v>16</v>
      </c>
      <c r="G298">
        <v>890000</v>
      </c>
      <c r="H298" s="2">
        <v>45687</v>
      </c>
      <c r="I298" t="s">
        <v>301</v>
      </c>
      <c r="J298" t="s">
        <v>302</v>
      </c>
      <c r="K298"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800K-900K</v>
      </c>
    </row>
    <row r="299" spans="1:11" x14ac:dyDescent="0.25">
      <c r="A299" t="s">
        <v>418</v>
      </c>
      <c r="B299" t="s">
        <v>22</v>
      </c>
      <c r="C299" t="s">
        <v>23</v>
      </c>
      <c r="D299" s="1" t="s">
        <v>23</v>
      </c>
      <c r="E299" t="s">
        <v>23</v>
      </c>
      <c r="F299" t="s">
        <v>16</v>
      </c>
      <c r="G299">
        <v>841000</v>
      </c>
      <c r="H299" s="2">
        <v>45686</v>
      </c>
      <c r="I299" t="s">
        <v>301</v>
      </c>
      <c r="J299" t="s">
        <v>315</v>
      </c>
      <c r="K299"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800K-900K</v>
      </c>
    </row>
    <row r="300" spans="1:11" x14ac:dyDescent="0.25">
      <c r="A300" t="s">
        <v>419</v>
      </c>
      <c r="B300" t="s">
        <v>22</v>
      </c>
      <c r="C300" t="s">
        <v>304</v>
      </c>
      <c r="D300" s="1" t="s">
        <v>15</v>
      </c>
      <c r="E300" t="s">
        <v>15</v>
      </c>
      <c r="F300" t="s">
        <v>16</v>
      </c>
      <c r="G300">
        <v>620000</v>
      </c>
      <c r="H300" s="2">
        <v>45686</v>
      </c>
      <c r="I300" t="s">
        <v>301</v>
      </c>
      <c r="J300" t="s">
        <v>302</v>
      </c>
      <c r="K300"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600K-700K</v>
      </c>
    </row>
    <row r="301" spans="1:11" x14ac:dyDescent="0.25">
      <c r="A301" t="s">
        <v>420</v>
      </c>
      <c r="B301" t="s">
        <v>22</v>
      </c>
      <c r="C301" t="s">
        <v>304</v>
      </c>
      <c r="D301" s="1" t="s">
        <v>28</v>
      </c>
      <c r="E301" t="s">
        <v>15</v>
      </c>
      <c r="F301" t="s">
        <v>16</v>
      </c>
      <c r="G301">
        <v>710000</v>
      </c>
      <c r="H301" s="2">
        <v>45686</v>
      </c>
      <c r="I301" t="s">
        <v>301</v>
      </c>
      <c r="J301" t="s">
        <v>302</v>
      </c>
      <c r="K301"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700K-800K</v>
      </c>
    </row>
    <row r="302" spans="1:11" x14ac:dyDescent="0.25">
      <c r="A302" t="s">
        <v>421</v>
      </c>
      <c r="B302" t="s">
        <v>22</v>
      </c>
      <c r="C302" t="s">
        <v>422</v>
      </c>
      <c r="D302" s="1" t="s">
        <v>15</v>
      </c>
      <c r="E302" t="s">
        <v>15</v>
      </c>
      <c r="F302" t="s">
        <v>23</v>
      </c>
      <c r="G302">
        <v>610000</v>
      </c>
      <c r="H302" s="2">
        <v>45686</v>
      </c>
      <c r="I302" t="s">
        <v>301</v>
      </c>
      <c r="J302" t="s">
        <v>302</v>
      </c>
      <c r="K302"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600K-700K</v>
      </c>
    </row>
    <row r="303" spans="1:11" x14ac:dyDescent="0.25">
      <c r="A303" t="s">
        <v>423</v>
      </c>
      <c r="B303" t="s">
        <v>22</v>
      </c>
      <c r="C303" t="s">
        <v>424</v>
      </c>
      <c r="D303" s="1" t="s">
        <v>15</v>
      </c>
      <c r="E303" t="s">
        <v>16</v>
      </c>
      <c r="F303" t="s">
        <v>16</v>
      </c>
      <c r="G303">
        <v>470000</v>
      </c>
      <c r="H303" s="2">
        <v>45685</v>
      </c>
      <c r="I303" t="s">
        <v>301</v>
      </c>
      <c r="J303" t="s">
        <v>315</v>
      </c>
      <c r="K303"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400K-500K</v>
      </c>
    </row>
    <row r="304" spans="1:11" x14ac:dyDescent="0.25">
      <c r="A304" t="s">
        <v>425</v>
      </c>
      <c r="B304" t="s">
        <v>22</v>
      </c>
      <c r="C304" t="s">
        <v>23</v>
      </c>
      <c r="D304" s="1" t="s">
        <v>23</v>
      </c>
      <c r="E304" t="s">
        <v>16</v>
      </c>
      <c r="F304" t="s">
        <v>23</v>
      </c>
      <c r="G304">
        <v>640000</v>
      </c>
      <c r="H304" s="2">
        <v>45685</v>
      </c>
      <c r="I304" t="s">
        <v>301</v>
      </c>
      <c r="J304" t="s">
        <v>302</v>
      </c>
      <c r="K304"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600K-700K</v>
      </c>
    </row>
    <row r="305" spans="1:11" x14ac:dyDescent="0.25">
      <c r="A305" t="s">
        <v>426</v>
      </c>
      <c r="B305" t="s">
        <v>22</v>
      </c>
      <c r="C305" t="s">
        <v>427</v>
      </c>
      <c r="D305" s="1" t="s">
        <v>15</v>
      </c>
      <c r="E305" t="s">
        <v>15</v>
      </c>
      <c r="F305" t="s">
        <v>16</v>
      </c>
      <c r="G305">
        <v>570000</v>
      </c>
      <c r="H305" s="2">
        <v>45685</v>
      </c>
      <c r="I305" t="s">
        <v>301</v>
      </c>
      <c r="J305" t="s">
        <v>302</v>
      </c>
      <c r="K305"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500K-600K</v>
      </c>
    </row>
    <row r="306" spans="1:11" x14ac:dyDescent="0.25">
      <c r="A306" t="s">
        <v>428</v>
      </c>
      <c r="B306" t="s">
        <v>22</v>
      </c>
      <c r="C306" t="s">
        <v>23</v>
      </c>
      <c r="D306" s="1" t="s">
        <v>16</v>
      </c>
      <c r="E306" t="s">
        <v>16</v>
      </c>
      <c r="F306" t="s">
        <v>23</v>
      </c>
      <c r="G306">
        <v>625000</v>
      </c>
      <c r="H306" s="2">
        <v>45685</v>
      </c>
      <c r="I306" t="s">
        <v>301</v>
      </c>
      <c r="J306" t="s">
        <v>302</v>
      </c>
      <c r="K306"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600K-700K</v>
      </c>
    </row>
    <row r="307" spans="1:11" x14ac:dyDescent="0.25">
      <c r="A307" t="s">
        <v>429</v>
      </c>
      <c r="B307" t="s">
        <v>22</v>
      </c>
      <c r="C307" t="s">
        <v>430</v>
      </c>
      <c r="D307" s="1" t="s">
        <v>15</v>
      </c>
      <c r="E307" t="s">
        <v>16</v>
      </c>
      <c r="F307" t="s">
        <v>23</v>
      </c>
      <c r="G307">
        <v>395000</v>
      </c>
      <c r="H307" s="2">
        <v>45685</v>
      </c>
      <c r="I307" t="s">
        <v>301</v>
      </c>
      <c r="J307" t="s">
        <v>302</v>
      </c>
      <c r="K307"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300K-400K</v>
      </c>
    </row>
    <row r="308" spans="1:11" x14ac:dyDescent="0.25">
      <c r="A308" t="s">
        <v>431</v>
      </c>
      <c r="B308" t="s">
        <v>22</v>
      </c>
      <c r="C308" t="s">
        <v>432</v>
      </c>
      <c r="D308" s="1" t="s">
        <v>15</v>
      </c>
      <c r="E308" t="s">
        <v>15</v>
      </c>
      <c r="F308" t="s">
        <v>23</v>
      </c>
      <c r="G308">
        <v>490000</v>
      </c>
      <c r="H308" s="2">
        <v>45685</v>
      </c>
      <c r="I308" t="s">
        <v>301</v>
      </c>
      <c r="J308" t="s">
        <v>302</v>
      </c>
      <c r="K308"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400K-500K</v>
      </c>
    </row>
    <row r="309" spans="1:11" x14ac:dyDescent="0.25">
      <c r="A309" t="s">
        <v>433</v>
      </c>
      <c r="B309" t="s">
        <v>22</v>
      </c>
      <c r="C309" t="s">
        <v>280</v>
      </c>
      <c r="D309" s="1" t="s">
        <v>15</v>
      </c>
      <c r="E309" t="s">
        <v>15</v>
      </c>
      <c r="F309" t="s">
        <v>16</v>
      </c>
      <c r="G309">
        <v>620000</v>
      </c>
      <c r="H309" s="2">
        <v>45685</v>
      </c>
      <c r="I309" t="s">
        <v>301</v>
      </c>
      <c r="J309" t="s">
        <v>302</v>
      </c>
      <c r="K309"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600K-700K</v>
      </c>
    </row>
    <row r="310" spans="1:11" x14ac:dyDescent="0.25">
      <c r="A310" t="s">
        <v>434</v>
      </c>
      <c r="B310" t="s">
        <v>22</v>
      </c>
      <c r="C310" t="s">
        <v>23</v>
      </c>
      <c r="D310" s="1" t="s">
        <v>15</v>
      </c>
      <c r="E310" t="s">
        <v>15</v>
      </c>
      <c r="F310" t="s">
        <v>16</v>
      </c>
      <c r="G310">
        <v>617000</v>
      </c>
      <c r="H310" s="2">
        <v>45685</v>
      </c>
      <c r="I310" t="s">
        <v>301</v>
      </c>
      <c r="J310" t="s">
        <v>302</v>
      </c>
      <c r="K310"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600K-700K</v>
      </c>
    </row>
    <row r="311" spans="1:11" x14ac:dyDescent="0.25">
      <c r="A311" t="s">
        <v>435</v>
      </c>
      <c r="B311" t="s">
        <v>22</v>
      </c>
      <c r="C311" t="s">
        <v>23</v>
      </c>
      <c r="D311" s="1" t="s">
        <v>23</v>
      </c>
      <c r="E311" t="s">
        <v>23</v>
      </c>
      <c r="F311" t="s">
        <v>23</v>
      </c>
      <c r="G311">
        <v>693000</v>
      </c>
      <c r="H311" s="2">
        <v>45685</v>
      </c>
      <c r="I311" t="s">
        <v>301</v>
      </c>
      <c r="J311" t="s">
        <v>302</v>
      </c>
      <c r="K311"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600K-700K</v>
      </c>
    </row>
    <row r="312" spans="1:11" x14ac:dyDescent="0.25">
      <c r="A312" t="s">
        <v>436</v>
      </c>
      <c r="B312" t="s">
        <v>22</v>
      </c>
      <c r="C312" t="s">
        <v>437</v>
      </c>
      <c r="D312" s="1" t="s">
        <v>16</v>
      </c>
      <c r="E312" t="s">
        <v>16</v>
      </c>
      <c r="F312" t="s">
        <v>16</v>
      </c>
      <c r="G312">
        <v>699200</v>
      </c>
      <c r="H312" s="2">
        <v>45685</v>
      </c>
      <c r="I312" t="s">
        <v>301</v>
      </c>
      <c r="J312" t="s">
        <v>302</v>
      </c>
      <c r="K312"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600K-700K</v>
      </c>
    </row>
    <row r="313" spans="1:11" x14ac:dyDescent="0.25">
      <c r="A313" t="s">
        <v>438</v>
      </c>
      <c r="B313" t="s">
        <v>22</v>
      </c>
      <c r="C313" t="s">
        <v>23</v>
      </c>
      <c r="D313" s="1" t="s">
        <v>15</v>
      </c>
      <c r="E313" t="s">
        <v>16</v>
      </c>
      <c r="F313" t="s">
        <v>16</v>
      </c>
      <c r="G313">
        <v>455000</v>
      </c>
      <c r="H313" s="2">
        <v>45681</v>
      </c>
      <c r="I313" t="s">
        <v>301</v>
      </c>
      <c r="J313" t="s">
        <v>315</v>
      </c>
      <c r="K313"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400K-500K</v>
      </c>
    </row>
    <row r="314" spans="1:11" x14ac:dyDescent="0.25">
      <c r="A314" t="s">
        <v>439</v>
      </c>
      <c r="B314" t="s">
        <v>22</v>
      </c>
      <c r="C314" t="s">
        <v>304</v>
      </c>
      <c r="D314" s="1" t="s">
        <v>15</v>
      </c>
      <c r="E314" t="s">
        <v>16</v>
      </c>
      <c r="F314" t="s">
        <v>16</v>
      </c>
      <c r="G314">
        <v>449000</v>
      </c>
      <c r="H314" s="2">
        <v>45681</v>
      </c>
      <c r="I314" t="s">
        <v>301</v>
      </c>
      <c r="J314" t="s">
        <v>315</v>
      </c>
      <c r="K314"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400K-500K</v>
      </c>
    </row>
    <row r="315" spans="1:11" x14ac:dyDescent="0.25">
      <c r="A315" t="s">
        <v>440</v>
      </c>
      <c r="B315" t="s">
        <v>22</v>
      </c>
      <c r="C315" t="s">
        <v>304</v>
      </c>
      <c r="D315" s="1" t="s">
        <v>16</v>
      </c>
      <c r="E315" t="s">
        <v>16</v>
      </c>
      <c r="F315" t="s">
        <v>16</v>
      </c>
      <c r="G315">
        <v>360000</v>
      </c>
      <c r="H315" s="2">
        <v>45681</v>
      </c>
      <c r="I315" t="s">
        <v>301</v>
      </c>
      <c r="J315" t="s">
        <v>302</v>
      </c>
      <c r="K315"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300K-400K</v>
      </c>
    </row>
    <row r="316" spans="1:11" x14ac:dyDescent="0.25">
      <c r="A316" t="s">
        <v>441</v>
      </c>
      <c r="B316" t="s">
        <v>22</v>
      </c>
      <c r="C316" t="s">
        <v>318</v>
      </c>
      <c r="D316" s="1" t="s">
        <v>15</v>
      </c>
      <c r="E316" t="s">
        <v>15</v>
      </c>
      <c r="F316" t="s">
        <v>16</v>
      </c>
      <c r="G316">
        <v>625000</v>
      </c>
      <c r="H316" s="2">
        <v>45681</v>
      </c>
      <c r="I316" t="s">
        <v>301</v>
      </c>
      <c r="J316" t="s">
        <v>302</v>
      </c>
      <c r="K316"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600K-700K</v>
      </c>
    </row>
    <row r="317" spans="1:11" x14ac:dyDescent="0.25">
      <c r="A317" t="s">
        <v>442</v>
      </c>
      <c r="B317" t="s">
        <v>22</v>
      </c>
      <c r="C317" t="s">
        <v>304</v>
      </c>
      <c r="D317" s="1" t="s">
        <v>16</v>
      </c>
      <c r="E317" t="s">
        <v>16</v>
      </c>
      <c r="F317" t="s">
        <v>16</v>
      </c>
      <c r="G317">
        <v>595000</v>
      </c>
      <c r="H317" s="2">
        <v>45681</v>
      </c>
      <c r="I317" t="s">
        <v>301</v>
      </c>
      <c r="J317" t="s">
        <v>302</v>
      </c>
      <c r="K317"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500K-600K</v>
      </c>
    </row>
    <row r="318" spans="1:11" x14ac:dyDescent="0.25">
      <c r="A318" t="s">
        <v>443</v>
      </c>
      <c r="B318" t="s">
        <v>22</v>
      </c>
      <c r="C318" t="s">
        <v>304</v>
      </c>
      <c r="D318" s="1" t="s">
        <v>15</v>
      </c>
      <c r="E318" t="s">
        <v>15</v>
      </c>
      <c r="F318" t="s">
        <v>16</v>
      </c>
      <c r="G318">
        <v>550000</v>
      </c>
      <c r="H318" s="2">
        <v>45681</v>
      </c>
      <c r="I318" t="s">
        <v>301</v>
      </c>
      <c r="J318" t="s">
        <v>302</v>
      </c>
      <c r="K318"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500K-600K</v>
      </c>
    </row>
    <row r="319" spans="1:11" x14ac:dyDescent="0.25">
      <c r="A319" t="s">
        <v>444</v>
      </c>
      <c r="B319" t="s">
        <v>22</v>
      </c>
      <c r="C319" t="s">
        <v>23</v>
      </c>
      <c r="D319" s="1" t="s">
        <v>15</v>
      </c>
      <c r="E319" t="s">
        <v>16</v>
      </c>
      <c r="F319" t="s">
        <v>23</v>
      </c>
      <c r="G319">
        <v>735000</v>
      </c>
      <c r="H319" s="2">
        <v>45681</v>
      </c>
      <c r="I319" t="s">
        <v>301</v>
      </c>
      <c r="J319" t="s">
        <v>302</v>
      </c>
      <c r="K319"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700K-800K</v>
      </c>
    </row>
    <row r="320" spans="1:11" x14ac:dyDescent="0.25">
      <c r="A320" t="s">
        <v>445</v>
      </c>
      <c r="B320" t="s">
        <v>22</v>
      </c>
      <c r="C320" t="s">
        <v>310</v>
      </c>
      <c r="D320" s="1" t="s">
        <v>15</v>
      </c>
      <c r="E320" t="s">
        <v>15</v>
      </c>
      <c r="F320" t="s">
        <v>23</v>
      </c>
      <c r="G320">
        <v>925000</v>
      </c>
      <c r="H320" s="2">
        <v>45681</v>
      </c>
      <c r="I320" t="s">
        <v>301</v>
      </c>
      <c r="J320" t="s">
        <v>302</v>
      </c>
      <c r="K320"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900K-1M</v>
      </c>
    </row>
    <row r="321" spans="1:11" x14ac:dyDescent="0.25">
      <c r="A321" t="s">
        <v>446</v>
      </c>
      <c r="B321" t="s">
        <v>22</v>
      </c>
      <c r="C321" t="s">
        <v>39</v>
      </c>
      <c r="D321" s="1" t="s">
        <v>28</v>
      </c>
      <c r="E321" t="s">
        <v>16</v>
      </c>
      <c r="F321" t="s">
        <v>16</v>
      </c>
      <c r="G321">
        <v>1075000</v>
      </c>
      <c r="H321" s="2">
        <v>45681</v>
      </c>
      <c r="I321" t="s">
        <v>301</v>
      </c>
      <c r="J321" t="s">
        <v>302</v>
      </c>
      <c r="K321"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1M+</v>
      </c>
    </row>
    <row r="322" spans="1:11" x14ac:dyDescent="0.25">
      <c r="A322" t="s">
        <v>447</v>
      </c>
      <c r="B322" t="s">
        <v>22</v>
      </c>
      <c r="C322" t="s">
        <v>448</v>
      </c>
      <c r="D322" s="1" t="s">
        <v>15</v>
      </c>
      <c r="E322" t="s">
        <v>15</v>
      </c>
      <c r="F322" t="s">
        <v>16</v>
      </c>
      <c r="G322">
        <v>630000</v>
      </c>
      <c r="H322" s="2">
        <v>45681</v>
      </c>
      <c r="I322" t="s">
        <v>301</v>
      </c>
      <c r="J322" t="s">
        <v>302</v>
      </c>
      <c r="K322"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600K-700K</v>
      </c>
    </row>
    <row r="323" spans="1:11" x14ac:dyDescent="0.25">
      <c r="A323" t="s">
        <v>449</v>
      </c>
      <c r="B323" t="s">
        <v>22</v>
      </c>
      <c r="C323" t="s">
        <v>352</v>
      </c>
      <c r="D323" s="1" t="s">
        <v>16</v>
      </c>
      <c r="E323" t="s">
        <v>16</v>
      </c>
      <c r="F323" t="s">
        <v>16</v>
      </c>
      <c r="G323">
        <v>415000</v>
      </c>
      <c r="H323" s="2">
        <v>45681</v>
      </c>
      <c r="I323" t="s">
        <v>301</v>
      </c>
      <c r="J323" t="s">
        <v>302</v>
      </c>
      <c r="K323"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400K-500K</v>
      </c>
    </row>
    <row r="324" spans="1:11" x14ac:dyDescent="0.25">
      <c r="A324" t="s">
        <v>450</v>
      </c>
      <c r="B324" t="s">
        <v>22</v>
      </c>
      <c r="C324" t="s">
        <v>304</v>
      </c>
      <c r="D324" s="1" t="s">
        <v>15</v>
      </c>
      <c r="E324" t="s">
        <v>15</v>
      </c>
      <c r="F324" t="s">
        <v>16</v>
      </c>
      <c r="G324">
        <v>540000</v>
      </c>
      <c r="H324" s="2">
        <v>45681</v>
      </c>
      <c r="I324" t="s">
        <v>301</v>
      </c>
      <c r="J324" t="s">
        <v>302</v>
      </c>
      <c r="K324"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500K-600K</v>
      </c>
    </row>
    <row r="325" spans="1:11" x14ac:dyDescent="0.25">
      <c r="A325" t="s">
        <v>451</v>
      </c>
      <c r="B325" t="s">
        <v>22</v>
      </c>
      <c r="C325" t="s">
        <v>401</v>
      </c>
      <c r="D325" s="1" t="s">
        <v>23</v>
      </c>
      <c r="E325" t="s">
        <v>23</v>
      </c>
      <c r="F325" t="s">
        <v>23</v>
      </c>
      <c r="G325">
        <v>2750000</v>
      </c>
      <c r="H325" s="2">
        <v>45680</v>
      </c>
      <c r="I325" t="s">
        <v>301</v>
      </c>
      <c r="J325" t="s">
        <v>302</v>
      </c>
      <c r="K325"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1M+</v>
      </c>
    </row>
    <row r="326" spans="1:11" x14ac:dyDescent="0.25">
      <c r="A326" t="s">
        <v>452</v>
      </c>
      <c r="B326" t="s">
        <v>12</v>
      </c>
      <c r="C326" t="s">
        <v>304</v>
      </c>
      <c r="D326" s="1" t="s">
        <v>28</v>
      </c>
      <c r="E326" t="s">
        <v>16</v>
      </c>
      <c r="F326" t="s">
        <v>15</v>
      </c>
      <c r="G326">
        <v>1850000</v>
      </c>
      <c r="H326" s="2">
        <v>45680</v>
      </c>
      <c r="I326" t="s">
        <v>301</v>
      </c>
      <c r="J326" t="s">
        <v>302</v>
      </c>
      <c r="K326"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1M+</v>
      </c>
    </row>
    <row r="327" spans="1:11" x14ac:dyDescent="0.25">
      <c r="A327" t="s">
        <v>453</v>
      </c>
      <c r="B327" t="s">
        <v>22</v>
      </c>
      <c r="C327" t="s">
        <v>39</v>
      </c>
      <c r="D327" s="1" t="s">
        <v>16</v>
      </c>
      <c r="E327" t="s">
        <v>16</v>
      </c>
      <c r="F327" t="s">
        <v>23</v>
      </c>
      <c r="G327">
        <v>455000</v>
      </c>
      <c r="H327" s="2">
        <v>45680</v>
      </c>
      <c r="I327" t="s">
        <v>301</v>
      </c>
      <c r="J327" t="s">
        <v>302</v>
      </c>
      <c r="K327"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400K-500K</v>
      </c>
    </row>
    <row r="328" spans="1:11" x14ac:dyDescent="0.25">
      <c r="A328" t="s">
        <v>454</v>
      </c>
      <c r="B328" t="s">
        <v>22</v>
      </c>
      <c r="C328" t="s">
        <v>448</v>
      </c>
      <c r="D328" s="1" t="s">
        <v>28</v>
      </c>
      <c r="E328" t="s">
        <v>15</v>
      </c>
      <c r="F328" t="s">
        <v>16</v>
      </c>
      <c r="G328">
        <v>858000</v>
      </c>
      <c r="H328" s="2">
        <v>45680</v>
      </c>
      <c r="I328" t="s">
        <v>301</v>
      </c>
      <c r="J328" t="s">
        <v>302</v>
      </c>
      <c r="K328"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800K-900K</v>
      </c>
    </row>
    <row r="329" spans="1:11" x14ac:dyDescent="0.25">
      <c r="A329" t="s">
        <v>455</v>
      </c>
      <c r="B329" t="s">
        <v>22</v>
      </c>
      <c r="C329" t="s">
        <v>23</v>
      </c>
      <c r="D329" s="1" t="s">
        <v>16</v>
      </c>
      <c r="E329" t="s">
        <v>16</v>
      </c>
      <c r="F329" t="s">
        <v>23</v>
      </c>
      <c r="G329">
        <v>363000</v>
      </c>
      <c r="H329" s="2">
        <v>45679</v>
      </c>
      <c r="I329" t="s">
        <v>301</v>
      </c>
      <c r="J329" t="s">
        <v>302</v>
      </c>
      <c r="K329"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300K-400K</v>
      </c>
    </row>
    <row r="330" spans="1:11" x14ac:dyDescent="0.25">
      <c r="A330" t="s">
        <v>456</v>
      </c>
      <c r="B330" t="s">
        <v>22</v>
      </c>
      <c r="C330" t="s">
        <v>310</v>
      </c>
      <c r="D330" s="1" t="s">
        <v>15</v>
      </c>
      <c r="E330" t="s">
        <v>15</v>
      </c>
      <c r="F330" t="s">
        <v>23</v>
      </c>
      <c r="G330">
        <v>525000</v>
      </c>
      <c r="H330" s="2">
        <v>45679</v>
      </c>
      <c r="I330" t="s">
        <v>301</v>
      </c>
      <c r="J330" t="s">
        <v>302</v>
      </c>
      <c r="K330"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500K-600K</v>
      </c>
    </row>
    <row r="331" spans="1:11" x14ac:dyDescent="0.25">
      <c r="A331" t="s">
        <v>457</v>
      </c>
      <c r="B331" t="s">
        <v>22</v>
      </c>
      <c r="C331" t="s">
        <v>422</v>
      </c>
      <c r="D331" s="1" t="s">
        <v>15</v>
      </c>
      <c r="E331" t="s">
        <v>16</v>
      </c>
      <c r="F331" t="s">
        <v>16</v>
      </c>
      <c r="G331">
        <v>640000</v>
      </c>
      <c r="H331" s="2">
        <v>45679</v>
      </c>
      <c r="I331" t="s">
        <v>301</v>
      </c>
      <c r="J331" t="s">
        <v>302</v>
      </c>
      <c r="K331"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600K-700K</v>
      </c>
    </row>
    <row r="332" spans="1:11" hidden="1" x14ac:dyDescent="0.25">
      <c r="A332" t="s">
        <v>458</v>
      </c>
      <c r="B332" t="s">
        <v>22</v>
      </c>
      <c r="C332" t="s">
        <v>43</v>
      </c>
      <c r="D332" s="1" t="s">
        <v>16</v>
      </c>
      <c r="E332" t="s">
        <v>16</v>
      </c>
      <c r="F332" t="s">
        <v>23</v>
      </c>
      <c r="G332">
        <v>215000</v>
      </c>
      <c r="H332" s="2">
        <v>45679</v>
      </c>
      <c r="I332" t="s">
        <v>301</v>
      </c>
      <c r="J332" t="s">
        <v>302</v>
      </c>
      <c r="K332">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0</v>
      </c>
    </row>
    <row r="333" spans="1:11" x14ac:dyDescent="0.25">
      <c r="A333" t="s">
        <v>459</v>
      </c>
      <c r="B333" t="s">
        <v>12</v>
      </c>
      <c r="C333" t="s">
        <v>304</v>
      </c>
      <c r="D333" s="1" t="s">
        <v>28</v>
      </c>
      <c r="E333" t="s">
        <v>15</v>
      </c>
      <c r="F333" t="s">
        <v>28</v>
      </c>
      <c r="G333">
        <v>1300000</v>
      </c>
      <c r="H333" s="2">
        <v>45678</v>
      </c>
      <c r="I333" t="s">
        <v>301</v>
      </c>
      <c r="J333" t="s">
        <v>315</v>
      </c>
      <c r="K333"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1M+</v>
      </c>
    </row>
    <row r="334" spans="1:11" x14ac:dyDescent="0.25">
      <c r="A334" t="s">
        <v>460</v>
      </c>
      <c r="B334" t="s">
        <v>22</v>
      </c>
      <c r="C334" t="s">
        <v>39</v>
      </c>
      <c r="D334" s="1" t="s">
        <v>15</v>
      </c>
      <c r="E334" t="s">
        <v>16</v>
      </c>
      <c r="F334" t="s">
        <v>23</v>
      </c>
      <c r="G334">
        <v>605000</v>
      </c>
      <c r="H334" s="2">
        <v>45678</v>
      </c>
      <c r="I334" t="s">
        <v>301</v>
      </c>
      <c r="J334" t="s">
        <v>302</v>
      </c>
      <c r="K334"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600K-700K</v>
      </c>
    </row>
    <row r="335" spans="1:11" x14ac:dyDescent="0.25">
      <c r="A335" t="s">
        <v>461</v>
      </c>
      <c r="B335" t="s">
        <v>22</v>
      </c>
      <c r="C335" t="s">
        <v>304</v>
      </c>
      <c r="D335" s="1" t="s">
        <v>15</v>
      </c>
      <c r="E335" t="s">
        <v>15</v>
      </c>
      <c r="F335" t="s">
        <v>16</v>
      </c>
      <c r="G335">
        <v>685000</v>
      </c>
      <c r="H335" s="2">
        <v>45678</v>
      </c>
      <c r="I335" t="s">
        <v>301</v>
      </c>
      <c r="J335" t="s">
        <v>302</v>
      </c>
      <c r="K335"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600K-700K</v>
      </c>
    </row>
    <row r="336" spans="1:11" x14ac:dyDescent="0.25">
      <c r="A336" t="s">
        <v>462</v>
      </c>
      <c r="B336" t="s">
        <v>22</v>
      </c>
      <c r="C336" t="s">
        <v>23</v>
      </c>
      <c r="D336" s="1" t="s">
        <v>16</v>
      </c>
      <c r="E336" t="s">
        <v>16</v>
      </c>
      <c r="F336" t="s">
        <v>16</v>
      </c>
      <c r="G336">
        <v>675000</v>
      </c>
      <c r="H336" s="2">
        <v>45678</v>
      </c>
      <c r="I336" t="s">
        <v>301</v>
      </c>
      <c r="J336" t="s">
        <v>302</v>
      </c>
      <c r="K336"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600K-700K</v>
      </c>
    </row>
    <row r="337" spans="1:11" x14ac:dyDescent="0.25">
      <c r="A337" t="s">
        <v>463</v>
      </c>
      <c r="B337" t="s">
        <v>22</v>
      </c>
      <c r="C337" t="s">
        <v>23</v>
      </c>
      <c r="D337" s="1" t="s">
        <v>16</v>
      </c>
      <c r="E337" t="s">
        <v>16</v>
      </c>
      <c r="F337" t="s">
        <v>23</v>
      </c>
      <c r="G337">
        <v>418000</v>
      </c>
      <c r="H337" s="2">
        <v>45678</v>
      </c>
      <c r="I337" t="s">
        <v>301</v>
      </c>
      <c r="J337" t="s">
        <v>302</v>
      </c>
      <c r="K337"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400K-500K</v>
      </c>
    </row>
    <row r="338" spans="1:11" x14ac:dyDescent="0.25">
      <c r="A338" t="s">
        <v>464</v>
      </c>
      <c r="B338" t="s">
        <v>22</v>
      </c>
      <c r="C338" t="s">
        <v>304</v>
      </c>
      <c r="D338" s="1" t="s">
        <v>15</v>
      </c>
      <c r="E338" t="s">
        <v>15</v>
      </c>
      <c r="F338" t="s">
        <v>16</v>
      </c>
      <c r="G338">
        <v>575000</v>
      </c>
      <c r="H338" s="2">
        <v>45677</v>
      </c>
      <c r="I338" t="s">
        <v>301</v>
      </c>
      <c r="J338" t="s">
        <v>302</v>
      </c>
      <c r="K338"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500K-600K</v>
      </c>
    </row>
    <row r="339" spans="1:11" x14ac:dyDescent="0.25">
      <c r="A339" t="s">
        <v>465</v>
      </c>
      <c r="B339" t="s">
        <v>22</v>
      </c>
      <c r="C339" t="s">
        <v>448</v>
      </c>
      <c r="D339" s="1" t="s">
        <v>16</v>
      </c>
      <c r="E339" t="s">
        <v>16</v>
      </c>
      <c r="F339" t="s">
        <v>16</v>
      </c>
      <c r="G339">
        <v>405000</v>
      </c>
      <c r="H339" s="2">
        <v>45677</v>
      </c>
      <c r="I339" t="s">
        <v>301</v>
      </c>
      <c r="J339" t="s">
        <v>302</v>
      </c>
      <c r="K339"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400K-500K</v>
      </c>
    </row>
    <row r="340" spans="1:11" x14ac:dyDescent="0.25">
      <c r="A340" t="s">
        <v>466</v>
      </c>
      <c r="B340" t="s">
        <v>22</v>
      </c>
      <c r="C340" t="s">
        <v>304</v>
      </c>
      <c r="D340" s="1" t="s">
        <v>15</v>
      </c>
      <c r="E340" t="s">
        <v>16</v>
      </c>
      <c r="F340" t="s">
        <v>16</v>
      </c>
      <c r="G340">
        <v>500000</v>
      </c>
      <c r="H340" s="2">
        <v>45677</v>
      </c>
      <c r="I340" t="s">
        <v>301</v>
      </c>
      <c r="J340" t="s">
        <v>302</v>
      </c>
      <c r="K340"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400K-500K</v>
      </c>
    </row>
    <row r="341" spans="1:11" x14ac:dyDescent="0.25">
      <c r="A341" t="s">
        <v>467</v>
      </c>
      <c r="B341" t="s">
        <v>22</v>
      </c>
      <c r="C341" t="s">
        <v>468</v>
      </c>
      <c r="D341" s="1" t="s">
        <v>16</v>
      </c>
      <c r="E341" t="s">
        <v>16</v>
      </c>
      <c r="F341" t="s">
        <v>23</v>
      </c>
      <c r="G341">
        <v>455000</v>
      </c>
      <c r="H341" s="2">
        <v>45677</v>
      </c>
      <c r="I341" t="s">
        <v>301</v>
      </c>
      <c r="J341" t="s">
        <v>302</v>
      </c>
      <c r="K341"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400K-500K</v>
      </c>
    </row>
    <row r="342" spans="1:11" x14ac:dyDescent="0.25">
      <c r="A342" t="s">
        <v>469</v>
      </c>
      <c r="B342" t="s">
        <v>22</v>
      </c>
      <c r="C342" t="s">
        <v>470</v>
      </c>
      <c r="D342" s="1" t="s">
        <v>15</v>
      </c>
      <c r="E342" t="s">
        <v>15</v>
      </c>
      <c r="F342" t="s">
        <v>16</v>
      </c>
      <c r="G342">
        <v>685000</v>
      </c>
      <c r="H342" s="2">
        <v>45677</v>
      </c>
      <c r="I342" t="s">
        <v>301</v>
      </c>
      <c r="J342" t="s">
        <v>302</v>
      </c>
      <c r="K342"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600K-700K</v>
      </c>
    </row>
    <row r="343" spans="1:11" x14ac:dyDescent="0.25">
      <c r="A343" t="s">
        <v>471</v>
      </c>
      <c r="B343" t="s">
        <v>22</v>
      </c>
      <c r="C343" t="s">
        <v>304</v>
      </c>
      <c r="D343" s="1" t="s">
        <v>15</v>
      </c>
      <c r="E343" t="s">
        <v>15</v>
      </c>
      <c r="F343" t="s">
        <v>16</v>
      </c>
      <c r="G343">
        <v>735000</v>
      </c>
      <c r="H343" s="2">
        <v>45677</v>
      </c>
      <c r="I343" t="s">
        <v>301</v>
      </c>
      <c r="J343" t="s">
        <v>302</v>
      </c>
      <c r="K343"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700K-800K</v>
      </c>
    </row>
    <row r="344" spans="1:11" x14ac:dyDescent="0.25">
      <c r="A344" t="s">
        <v>472</v>
      </c>
      <c r="B344" t="s">
        <v>22</v>
      </c>
      <c r="C344" t="s">
        <v>310</v>
      </c>
      <c r="D344" s="1" t="s">
        <v>15</v>
      </c>
      <c r="E344" t="s">
        <v>16</v>
      </c>
      <c r="F344" t="s">
        <v>23</v>
      </c>
      <c r="G344">
        <v>630000</v>
      </c>
      <c r="H344" s="2">
        <v>45677</v>
      </c>
      <c r="I344" t="s">
        <v>301</v>
      </c>
      <c r="J344" t="s">
        <v>302</v>
      </c>
      <c r="K344"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600K-700K</v>
      </c>
    </row>
    <row r="345" spans="1:11" x14ac:dyDescent="0.25">
      <c r="A345" t="s">
        <v>473</v>
      </c>
      <c r="B345" t="s">
        <v>22</v>
      </c>
      <c r="C345" t="s">
        <v>304</v>
      </c>
      <c r="D345" s="1" t="s">
        <v>15</v>
      </c>
      <c r="E345" t="s">
        <v>16</v>
      </c>
      <c r="F345" t="s">
        <v>16</v>
      </c>
      <c r="G345">
        <v>420000</v>
      </c>
      <c r="H345" s="2">
        <v>45674</v>
      </c>
      <c r="I345" t="s">
        <v>301</v>
      </c>
      <c r="J345" t="s">
        <v>315</v>
      </c>
      <c r="K345"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400K-500K</v>
      </c>
    </row>
    <row r="346" spans="1:11" x14ac:dyDescent="0.25">
      <c r="A346" t="s">
        <v>474</v>
      </c>
      <c r="B346" t="s">
        <v>22</v>
      </c>
      <c r="C346" t="s">
        <v>23</v>
      </c>
      <c r="D346" s="1" t="s">
        <v>15</v>
      </c>
      <c r="E346" t="s">
        <v>15</v>
      </c>
      <c r="F346" t="s">
        <v>16</v>
      </c>
      <c r="G346">
        <v>827000</v>
      </c>
      <c r="H346" s="2">
        <v>45674</v>
      </c>
      <c r="I346" t="s">
        <v>301</v>
      </c>
      <c r="J346" t="s">
        <v>315</v>
      </c>
      <c r="K346"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800K-900K</v>
      </c>
    </row>
    <row r="347" spans="1:11" x14ac:dyDescent="0.25">
      <c r="A347" t="s">
        <v>475</v>
      </c>
      <c r="B347" t="s">
        <v>22</v>
      </c>
      <c r="C347" t="s">
        <v>476</v>
      </c>
      <c r="D347" s="1" t="s">
        <v>15</v>
      </c>
      <c r="E347" t="s">
        <v>15</v>
      </c>
      <c r="F347" t="s">
        <v>16</v>
      </c>
      <c r="G347">
        <v>680000</v>
      </c>
      <c r="H347" s="2">
        <v>45674</v>
      </c>
      <c r="I347" t="s">
        <v>301</v>
      </c>
      <c r="J347" t="s">
        <v>302</v>
      </c>
      <c r="K347"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600K-700K</v>
      </c>
    </row>
    <row r="348" spans="1:11" x14ac:dyDescent="0.25">
      <c r="A348" t="s">
        <v>477</v>
      </c>
      <c r="B348" t="s">
        <v>22</v>
      </c>
      <c r="C348" t="s">
        <v>23</v>
      </c>
      <c r="D348" s="1" t="s">
        <v>15</v>
      </c>
      <c r="E348" t="s">
        <v>15</v>
      </c>
      <c r="F348" t="s">
        <v>16</v>
      </c>
      <c r="G348">
        <v>800000</v>
      </c>
      <c r="H348" s="2">
        <v>45674</v>
      </c>
      <c r="I348" t="s">
        <v>301</v>
      </c>
      <c r="J348" t="s">
        <v>302</v>
      </c>
      <c r="K348"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700K-800K</v>
      </c>
    </row>
    <row r="349" spans="1:11" x14ac:dyDescent="0.25">
      <c r="A349" t="s">
        <v>478</v>
      </c>
      <c r="B349" t="s">
        <v>22</v>
      </c>
      <c r="C349" t="s">
        <v>430</v>
      </c>
      <c r="D349" s="1" t="s">
        <v>15</v>
      </c>
      <c r="E349" t="s">
        <v>16</v>
      </c>
      <c r="F349" t="s">
        <v>23</v>
      </c>
      <c r="G349">
        <v>470000</v>
      </c>
      <c r="H349" s="2">
        <v>45673</v>
      </c>
      <c r="I349" t="s">
        <v>301</v>
      </c>
      <c r="J349" t="s">
        <v>302</v>
      </c>
      <c r="K349"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400K-500K</v>
      </c>
    </row>
    <row r="350" spans="1:11" x14ac:dyDescent="0.25">
      <c r="A350" t="s">
        <v>479</v>
      </c>
      <c r="B350" t="s">
        <v>22</v>
      </c>
      <c r="C350" t="s">
        <v>23</v>
      </c>
      <c r="D350" s="1" t="s">
        <v>15</v>
      </c>
      <c r="E350" t="s">
        <v>16</v>
      </c>
      <c r="F350" t="s">
        <v>16</v>
      </c>
      <c r="G350">
        <v>525000</v>
      </c>
      <c r="H350" s="2">
        <v>45673</v>
      </c>
      <c r="I350" t="s">
        <v>301</v>
      </c>
      <c r="J350" t="s">
        <v>302</v>
      </c>
      <c r="K350"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500K-600K</v>
      </c>
    </row>
    <row r="351" spans="1:11" x14ac:dyDescent="0.25">
      <c r="A351" t="s">
        <v>480</v>
      </c>
      <c r="B351" t="s">
        <v>22</v>
      </c>
      <c r="C351" t="s">
        <v>481</v>
      </c>
      <c r="D351" s="1" t="s">
        <v>15</v>
      </c>
      <c r="E351" t="s">
        <v>16</v>
      </c>
      <c r="F351" t="s">
        <v>16</v>
      </c>
      <c r="G351">
        <v>398000</v>
      </c>
      <c r="H351" s="2">
        <v>45672</v>
      </c>
      <c r="I351" t="s">
        <v>301</v>
      </c>
      <c r="J351" t="s">
        <v>315</v>
      </c>
      <c r="K351"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300K-400K</v>
      </c>
    </row>
    <row r="352" spans="1:11" x14ac:dyDescent="0.25">
      <c r="A352" t="s">
        <v>482</v>
      </c>
      <c r="B352" t="s">
        <v>22</v>
      </c>
      <c r="C352" t="s">
        <v>304</v>
      </c>
      <c r="D352" s="1" t="s">
        <v>16</v>
      </c>
      <c r="E352" t="s">
        <v>16</v>
      </c>
      <c r="F352" t="s">
        <v>16</v>
      </c>
      <c r="G352">
        <v>360000</v>
      </c>
      <c r="H352" s="2">
        <v>45672</v>
      </c>
      <c r="I352" t="s">
        <v>301</v>
      </c>
      <c r="J352" t="s">
        <v>315</v>
      </c>
      <c r="K352"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300K-400K</v>
      </c>
    </row>
    <row r="353" spans="1:11" x14ac:dyDescent="0.25">
      <c r="A353" t="s">
        <v>483</v>
      </c>
      <c r="B353" t="s">
        <v>22</v>
      </c>
      <c r="C353" t="s">
        <v>484</v>
      </c>
      <c r="D353" s="1" t="s">
        <v>15</v>
      </c>
      <c r="E353" t="s">
        <v>16</v>
      </c>
      <c r="F353" t="s">
        <v>16</v>
      </c>
      <c r="G353">
        <v>536000</v>
      </c>
      <c r="H353" s="2">
        <v>45672</v>
      </c>
      <c r="I353" t="s">
        <v>301</v>
      </c>
      <c r="J353" t="s">
        <v>302</v>
      </c>
      <c r="K353"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500K-600K</v>
      </c>
    </row>
    <row r="354" spans="1:11" x14ac:dyDescent="0.25">
      <c r="A354" t="s">
        <v>485</v>
      </c>
      <c r="B354" t="s">
        <v>22</v>
      </c>
      <c r="C354" t="s">
        <v>486</v>
      </c>
      <c r="D354" s="1" t="s">
        <v>16</v>
      </c>
      <c r="E354" t="s">
        <v>16</v>
      </c>
      <c r="F354" t="s">
        <v>16</v>
      </c>
      <c r="G354">
        <v>400000</v>
      </c>
      <c r="H354" s="2">
        <v>45672</v>
      </c>
      <c r="I354" t="s">
        <v>301</v>
      </c>
      <c r="J354" t="s">
        <v>302</v>
      </c>
      <c r="K354"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300K-400K</v>
      </c>
    </row>
    <row r="355" spans="1:11" x14ac:dyDescent="0.25">
      <c r="A355" t="s">
        <v>487</v>
      </c>
      <c r="B355" t="s">
        <v>22</v>
      </c>
      <c r="C355" t="s">
        <v>488</v>
      </c>
      <c r="D355" s="1" t="s">
        <v>15</v>
      </c>
      <c r="E355" t="s">
        <v>16</v>
      </c>
      <c r="F355" t="s">
        <v>16</v>
      </c>
      <c r="G355">
        <v>490000</v>
      </c>
      <c r="H355" s="2">
        <v>45672</v>
      </c>
      <c r="I355" t="s">
        <v>301</v>
      </c>
      <c r="J355" t="s">
        <v>302</v>
      </c>
      <c r="K355"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400K-500K</v>
      </c>
    </row>
    <row r="356" spans="1:11" x14ac:dyDescent="0.25">
      <c r="A356" t="s">
        <v>489</v>
      </c>
      <c r="B356" t="s">
        <v>22</v>
      </c>
      <c r="C356" t="s">
        <v>39</v>
      </c>
      <c r="D356" s="1" t="s">
        <v>15</v>
      </c>
      <c r="E356" t="s">
        <v>16</v>
      </c>
      <c r="F356" t="s">
        <v>16</v>
      </c>
      <c r="G356">
        <v>480000</v>
      </c>
      <c r="H356" s="2">
        <v>45670</v>
      </c>
      <c r="I356" t="s">
        <v>301</v>
      </c>
      <c r="J356" t="s">
        <v>315</v>
      </c>
      <c r="K356"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400K-500K</v>
      </c>
    </row>
    <row r="357" spans="1:11" x14ac:dyDescent="0.25">
      <c r="A357" t="s">
        <v>490</v>
      </c>
      <c r="B357" t="s">
        <v>22</v>
      </c>
      <c r="C357" t="s">
        <v>491</v>
      </c>
      <c r="D357" s="1" t="s">
        <v>15</v>
      </c>
      <c r="E357" t="s">
        <v>16</v>
      </c>
      <c r="F357" t="s">
        <v>16</v>
      </c>
      <c r="G357">
        <v>498000</v>
      </c>
      <c r="H357" s="2">
        <v>45666</v>
      </c>
      <c r="I357" t="s">
        <v>301</v>
      </c>
      <c r="J357" t="s">
        <v>315</v>
      </c>
      <c r="K357"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400K-500K</v>
      </c>
    </row>
    <row r="358" spans="1:11" x14ac:dyDescent="0.25">
      <c r="A358" t="s">
        <v>492</v>
      </c>
      <c r="B358" t="s">
        <v>22</v>
      </c>
      <c r="C358" t="s">
        <v>493</v>
      </c>
      <c r="D358" s="1" t="s">
        <v>15</v>
      </c>
      <c r="E358" t="s">
        <v>15</v>
      </c>
      <c r="F358" t="s">
        <v>16</v>
      </c>
      <c r="G358">
        <v>560000</v>
      </c>
      <c r="H358" s="2">
        <v>45666</v>
      </c>
      <c r="I358" t="s">
        <v>301</v>
      </c>
      <c r="J358" t="s">
        <v>302</v>
      </c>
      <c r="K358"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500K-600K</v>
      </c>
    </row>
    <row r="359" spans="1:11" x14ac:dyDescent="0.25">
      <c r="A359" t="s">
        <v>494</v>
      </c>
      <c r="B359" t="s">
        <v>22</v>
      </c>
      <c r="C359" t="s">
        <v>23</v>
      </c>
      <c r="D359" s="1" t="s">
        <v>15</v>
      </c>
      <c r="E359" t="s">
        <v>15</v>
      </c>
      <c r="F359" t="s">
        <v>16</v>
      </c>
      <c r="G359">
        <v>881000</v>
      </c>
      <c r="H359" s="2">
        <v>45665</v>
      </c>
      <c r="I359" t="s">
        <v>301</v>
      </c>
      <c r="J359" t="s">
        <v>315</v>
      </c>
      <c r="K359"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800K-900K</v>
      </c>
    </row>
    <row r="360" spans="1:11" x14ac:dyDescent="0.25">
      <c r="A360" t="s">
        <v>495</v>
      </c>
      <c r="B360" t="s">
        <v>22</v>
      </c>
      <c r="C360" t="s">
        <v>496</v>
      </c>
      <c r="D360" s="1" t="s">
        <v>28</v>
      </c>
      <c r="E360" t="s">
        <v>15</v>
      </c>
      <c r="F360" t="s">
        <v>15</v>
      </c>
      <c r="G360">
        <v>1090000</v>
      </c>
      <c r="H360" s="2">
        <v>45664</v>
      </c>
      <c r="I360" t="s">
        <v>301</v>
      </c>
      <c r="J360" t="s">
        <v>302</v>
      </c>
      <c r="K360"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1M+</v>
      </c>
    </row>
    <row r="361" spans="1:11" x14ac:dyDescent="0.25">
      <c r="A361" t="s">
        <v>497</v>
      </c>
      <c r="B361" t="s">
        <v>22</v>
      </c>
      <c r="C361" t="s">
        <v>23</v>
      </c>
      <c r="D361" s="1" t="s">
        <v>15</v>
      </c>
      <c r="E361" t="s">
        <v>15</v>
      </c>
      <c r="F361" t="s">
        <v>16</v>
      </c>
      <c r="G361">
        <v>620000</v>
      </c>
      <c r="H361" s="2">
        <v>45664</v>
      </c>
      <c r="I361" t="s">
        <v>301</v>
      </c>
      <c r="J361" t="s">
        <v>302</v>
      </c>
      <c r="K361"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600K-700K</v>
      </c>
    </row>
    <row r="362" spans="1:11" x14ac:dyDescent="0.25">
      <c r="A362" t="s">
        <v>498</v>
      </c>
      <c r="B362" t="s">
        <v>22</v>
      </c>
      <c r="C362" t="s">
        <v>23</v>
      </c>
      <c r="D362" s="1" t="s">
        <v>15</v>
      </c>
      <c r="E362" t="s">
        <v>15</v>
      </c>
      <c r="F362" t="s">
        <v>23</v>
      </c>
      <c r="G362">
        <v>650000</v>
      </c>
      <c r="H362" s="2">
        <v>45664</v>
      </c>
      <c r="I362" t="s">
        <v>301</v>
      </c>
      <c r="J362" t="s">
        <v>302</v>
      </c>
      <c r="K362"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600K-700K</v>
      </c>
    </row>
    <row r="363" spans="1:11" x14ac:dyDescent="0.25">
      <c r="A363" t="s">
        <v>499</v>
      </c>
      <c r="B363" t="s">
        <v>22</v>
      </c>
      <c r="C363" t="s">
        <v>500</v>
      </c>
      <c r="D363" s="1" t="s">
        <v>28</v>
      </c>
      <c r="E363" t="s">
        <v>15</v>
      </c>
      <c r="F363" t="s">
        <v>15</v>
      </c>
      <c r="G363">
        <v>1053000</v>
      </c>
      <c r="H363" s="2">
        <v>45663</v>
      </c>
      <c r="I363" t="s">
        <v>301</v>
      </c>
      <c r="J363" t="s">
        <v>302</v>
      </c>
      <c r="K363"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1M+</v>
      </c>
    </row>
    <row r="364" spans="1:11" x14ac:dyDescent="0.25">
      <c r="A364" t="s">
        <v>501</v>
      </c>
      <c r="B364" t="s">
        <v>12</v>
      </c>
      <c r="C364" t="s">
        <v>502</v>
      </c>
      <c r="D364" s="1" t="s">
        <v>15</v>
      </c>
      <c r="E364" t="s">
        <v>15</v>
      </c>
      <c r="F364" t="s">
        <v>16</v>
      </c>
      <c r="G364">
        <v>600000</v>
      </c>
      <c r="H364" s="2">
        <v>45660</v>
      </c>
      <c r="I364" t="s">
        <v>301</v>
      </c>
      <c r="J364" t="s">
        <v>302</v>
      </c>
      <c r="K364"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500K-600K</v>
      </c>
    </row>
    <row r="365" spans="1:11" x14ac:dyDescent="0.25">
      <c r="A365" t="s">
        <v>503</v>
      </c>
      <c r="B365" t="s">
        <v>22</v>
      </c>
      <c r="C365" t="s">
        <v>23</v>
      </c>
      <c r="D365" s="1" t="s">
        <v>15</v>
      </c>
      <c r="E365" t="s">
        <v>15</v>
      </c>
      <c r="F365" t="s">
        <v>23</v>
      </c>
      <c r="G365">
        <v>661000</v>
      </c>
      <c r="H365" s="2">
        <v>45657</v>
      </c>
      <c r="I365" t="s">
        <v>301</v>
      </c>
      <c r="J365" t="s">
        <v>302</v>
      </c>
      <c r="K365"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600K-700K</v>
      </c>
    </row>
    <row r="366" spans="1:11" x14ac:dyDescent="0.25">
      <c r="A366" t="s">
        <v>504</v>
      </c>
      <c r="B366" t="s">
        <v>22</v>
      </c>
      <c r="C366" t="s">
        <v>23</v>
      </c>
      <c r="D366" s="1" t="s">
        <v>28</v>
      </c>
      <c r="E366" t="s">
        <v>15</v>
      </c>
      <c r="F366" t="s">
        <v>16</v>
      </c>
      <c r="G366">
        <v>640000</v>
      </c>
      <c r="H366" s="2">
        <v>45650</v>
      </c>
      <c r="I366" t="s">
        <v>301</v>
      </c>
      <c r="J366" t="s">
        <v>315</v>
      </c>
      <c r="K366"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600K-700K</v>
      </c>
    </row>
    <row r="367" spans="1:11" x14ac:dyDescent="0.25">
      <c r="A367" t="s">
        <v>505</v>
      </c>
      <c r="B367" t="s">
        <v>22</v>
      </c>
      <c r="C367" t="s">
        <v>506</v>
      </c>
      <c r="D367" s="1" t="s">
        <v>16</v>
      </c>
      <c r="E367" t="s">
        <v>16</v>
      </c>
      <c r="F367" t="s">
        <v>16</v>
      </c>
      <c r="G367">
        <v>450000</v>
      </c>
      <c r="H367" s="2">
        <v>45649</v>
      </c>
      <c r="I367" t="s">
        <v>301</v>
      </c>
      <c r="J367" t="s">
        <v>315</v>
      </c>
      <c r="K367"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400K-500K</v>
      </c>
    </row>
    <row r="368" spans="1:11" x14ac:dyDescent="0.25">
      <c r="A368" t="s">
        <v>507</v>
      </c>
      <c r="B368" t="s">
        <v>22</v>
      </c>
      <c r="C368" t="s">
        <v>23</v>
      </c>
      <c r="D368" s="1" t="s">
        <v>15</v>
      </c>
      <c r="E368" t="s">
        <v>15</v>
      </c>
      <c r="F368" t="s">
        <v>23</v>
      </c>
      <c r="G368">
        <v>1060000</v>
      </c>
      <c r="H368" s="2">
        <v>45649</v>
      </c>
      <c r="I368" t="s">
        <v>301</v>
      </c>
      <c r="J368" t="s">
        <v>302</v>
      </c>
      <c r="K368"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1M+</v>
      </c>
    </row>
    <row r="369" spans="1:11" x14ac:dyDescent="0.25">
      <c r="A369" t="s">
        <v>508</v>
      </c>
      <c r="B369" t="s">
        <v>22</v>
      </c>
      <c r="C369" t="s">
        <v>23</v>
      </c>
      <c r="D369" s="1" t="s">
        <v>15</v>
      </c>
      <c r="E369" t="s">
        <v>15</v>
      </c>
      <c r="F369" t="s">
        <v>16</v>
      </c>
      <c r="G369">
        <v>968000</v>
      </c>
      <c r="H369" s="2">
        <v>45649</v>
      </c>
      <c r="I369" t="s">
        <v>301</v>
      </c>
      <c r="J369" t="s">
        <v>302</v>
      </c>
      <c r="K369"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900K-1M</v>
      </c>
    </row>
    <row r="370" spans="1:11" x14ac:dyDescent="0.25">
      <c r="A370" t="s">
        <v>509</v>
      </c>
      <c r="B370" t="s">
        <v>22</v>
      </c>
      <c r="C370" t="s">
        <v>327</v>
      </c>
      <c r="D370" s="1" t="s">
        <v>15</v>
      </c>
      <c r="E370" t="s">
        <v>15</v>
      </c>
      <c r="F370" t="s">
        <v>16</v>
      </c>
      <c r="G370">
        <v>622500</v>
      </c>
      <c r="H370" s="2">
        <v>45646</v>
      </c>
      <c r="I370" t="s">
        <v>301</v>
      </c>
      <c r="J370" t="s">
        <v>315</v>
      </c>
      <c r="K370"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600K-700K</v>
      </c>
    </row>
    <row r="371" spans="1:11" x14ac:dyDescent="0.25">
      <c r="A371" t="s">
        <v>510</v>
      </c>
      <c r="B371" t="s">
        <v>22</v>
      </c>
      <c r="C371" t="s">
        <v>23</v>
      </c>
      <c r="D371" s="1" t="s">
        <v>16</v>
      </c>
      <c r="E371" t="s">
        <v>16</v>
      </c>
      <c r="F371" t="s">
        <v>16</v>
      </c>
      <c r="G371">
        <v>681000</v>
      </c>
      <c r="H371" s="2">
        <v>45646</v>
      </c>
      <c r="I371" t="s">
        <v>301</v>
      </c>
      <c r="J371" t="s">
        <v>315</v>
      </c>
      <c r="K371"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600K-700K</v>
      </c>
    </row>
    <row r="372" spans="1:11" x14ac:dyDescent="0.25">
      <c r="A372" t="s">
        <v>511</v>
      </c>
      <c r="B372" t="s">
        <v>22</v>
      </c>
      <c r="C372" t="s">
        <v>304</v>
      </c>
      <c r="D372" s="1" t="s">
        <v>28</v>
      </c>
      <c r="E372" t="s">
        <v>15</v>
      </c>
      <c r="F372" t="s">
        <v>16</v>
      </c>
      <c r="G372">
        <v>840000</v>
      </c>
      <c r="H372" s="2">
        <v>45646</v>
      </c>
      <c r="I372" t="s">
        <v>301</v>
      </c>
      <c r="J372" t="s">
        <v>302</v>
      </c>
      <c r="K372"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800K-900K</v>
      </c>
    </row>
    <row r="373" spans="1:11" x14ac:dyDescent="0.25">
      <c r="A373" t="s">
        <v>512</v>
      </c>
      <c r="B373" t="s">
        <v>22</v>
      </c>
      <c r="C373" t="s">
        <v>304</v>
      </c>
      <c r="D373" s="1" t="s">
        <v>15</v>
      </c>
      <c r="E373" t="s">
        <v>15</v>
      </c>
      <c r="F373" t="s">
        <v>16</v>
      </c>
      <c r="G373">
        <v>575000</v>
      </c>
      <c r="H373" s="2">
        <v>45646</v>
      </c>
      <c r="I373" t="s">
        <v>301</v>
      </c>
      <c r="J373" t="s">
        <v>302</v>
      </c>
      <c r="K373"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500K-600K</v>
      </c>
    </row>
    <row r="374" spans="1:11" x14ac:dyDescent="0.25">
      <c r="A374" t="s">
        <v>513</v>
      </c>
      <c r="B374" t="s">
        <v>22</v>
      </c>
      <c r="C374" t="s">
        <v>23</v>
      </c>
      <c r="D374" s="1" t="s">
        <v>15</v>
      </c>
      <c r="E374" t="s">
        <v>15</v>
      </c>
      <c r="F374" t="s">
        <v>16</v>
      </c>
      <c r="G374">
        <v>608000</v>
      </c>
      <c r="H374" s="2">
        <v>45646</v>
      </c>
      <c r="I374" t="s">
        <v>301</v>
      </c>
      <c r="J374" t="s">
        <v>302</v>
      </c>
      <c r="K374"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600K-700K</v>
      </c>
    </row>
    <row r="375" spans="1:11" x14ac:dyDescent="0.25">
      <c r="A375" t="s">
        <v>514</v>
      </c>
      <c r="B375" t="s">
        <v>22</v>
      </c>
      <c r="C375" t="s">
        <v>23</v>
      </c>
      <c r="D375" s="1" t="s">
        <v>15</v>
      </c>
      <c r="E375" t="s">
        <v>16</v>
      </c>
      <c r="F375" t="s">
        <v>16</v>
      </c>
      <c r="G375">
        <v>550000</v>
      </c>
      <c r="H375" s="2">
        <v>45646</v>
      </c>
      <c r="I375" t="s">
        <v>301</v>
      </c>
      <c r="J375" t="s">
        <v>302</v>
      </c>
      <c r="K375"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500K-600K</v>
      </c>
    </row>
    <row r="376" spans="1:11" x14ac:dyDescent="0.25">
      <c r="A376" t="s">
        <v>515</v>
      </c>
      <c r="B376" t="s">
        <v>22</v>
      </c>
      <c r="C376" t="s">
        <v>304</v>
      </c>
      <c r="D376" s="1" t="s">
        <v>15</v>
      </c>
      <c r="E376" t="s">
        <v>15</v>
      </c>
      <c r="F376" t="s">
        <v>16</v>
      </c>
      <c r="G376">
        <v>665000</v>
      </c>
      <c r="H376" s="2">
        <v>45646</v>
      </c>
      <c r="I376" t="s">
        <v>301</v>
      </c>
      <c r="J376" t="s">
        <v>302</v>
      </c>
      <c r="K376"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600K-700K</v>
      </c>
    </row>
    <row r="377" spans="1:11" x14ac:dyDescent="0.25">
      <c r="A377" t="s">
        <v>516</v>
      </c>
      <c r="B377" t="s">
        <v>22</v>
      </c>
      <c r="C377" t="s">
        <v>39</v>
      </c>
      <c r="D377" s="1" t="s">
        <v>15</v>
      </c>
      <c r="E377" t="s">
        <v>15</v>
      </c>
      <c r="F377" t="s">
        <v>23</v>
      </c>
      <c r="G377">
        <v>600000</v>
      </c>
      <c r="H377" s="2">
        <v>45646</v>
      </c>
      <c r="I377" t="s">
        <v>301</v>
      </c>
      <c r="J377" t="s">
        <v>302</v>
      </c>
      <c r="K377"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500K-600K</v>
      </c>
    </row>
    <row r="378" spans="1:11" x14ac:dyDescent="0.25">
      <c r="A378" t="s">
        <v>517</v>
      </c>
      <c r="B378" t="s">
        <v>22</v>
      </c>
      <c r="C378" t="s">
        <v>304</v>
      </c>
      <c r="D378" s="1" t="s">
        <v>15</v>
      </c>
      <c r="E378" t="s">
        <v>15</v>
      </c>
      <c r="F378" t="s">
        <v>16</v>
      </c>
      <c r="G378">
        <v>620000</v>
      </c>
      <c r="H378" s="2">
        <v>45646</v>
      </c>
      <c r="I378" t="s">
        <v>301</v>
      </c>
      <c r="J378" t="s">
        <v>302</v>
      </c>
      <c r="K378"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600K-700K</v>
      </c>
    </row>
    <row r="379" spans="1:11" x14ac:dyDescent="0.25">
      <c r="A379" t="s">
        <v>518</v>
      </c>
      <c r="B379" t="s">
        <v>22</v>
      </c>
      <c r="C379" t="s">
        <v>388</v>
      </c>
      <c r="D379" s="1" t="s">
        <v>15</v>
      </c>
      <c r="E379" t="s">
        <v>16</v>
      </c>
      <c r="F379" t="s">
        <v>16</v>
      </c>
      <c r="G379">
        <v>755000</v>
      </c>
      <c r="H379" s="2">
        <v>45646</v>
      </c>
      <c r="I379" t="s">
        <v>301</v>
      </c>
      <c r="J379" t="s">
        <v>302</v>
      </c>
      <c r="K379"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700K-800K</v>
      </c>
    </row>
    <row r="380" spans="1:11" x14ac:dyDescent="0.25">
      <c r="A380" t="s">
        <v>519</v>
      </c>
      <c r="B380" t="s">
        <v>22</v>
      </c>
      <c r="C380" t="s">
        <v>520</v>
      </c>
      <c r="D380" s="1" t="s">
        <v>15</v>
      </c>
      <c r="E380" t="s">
        <v>15</v>
      </c>
      <c r="F380" t="s">
        <v>16</v>
      </c>
      <c r="G380">
        <v>560000</v>
      </c>
      <c r="H380" s="2">
        <v>45646</v>
      </c>
      <c r="I380" t="s">
        <v>301</v>
      </c>
      <c r="J380" t="s">
        <v>302</v>
      </c>
      <c r="K380"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500K-600K</v>
      </c>
    </row>
    <row r="381" spans="1:11" x14ac:dyDescent="0.25">
      <c r="A381" t="s">
        <v>521</v>
      </c>
      <c r="B381" t="s">
        <v>22</v>
      </c>
      <c r="C381" t="s">
        <v>39</v>
      </c>
      <c r="D381" s="1" t="s">
        <v>15</v>
      </c>
      <c r="E381" t="s">
        <v>15</v>
      </c>
      <c r="F381" t="s">
        <v>23</v>
      </c>
      <c r="G381">
        <v>776000</v>
      </c>
      <c r="H381" s="2">
        <v>45646</v>
      </c>
      <c r="I381" t="s">
        <v>301</v>
      </c>
      <c r="J381" t="s">
        <v>302</v>
      </c>
      <c r="K381"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700K-800K</v>
      </c>
    </row>
    <row r="382" spans="1:11" x14ac:dyDescent="0.25">
      <c r="A382" t="s">
        <v>522</v>
      </c>
      <c r="B382" t="s">
        <v>22</v>
      </c>
      <c r="C382" t="s">
        <v>23</v>
      </c>
      <c r="D382" s="1" t="s">
        <v>16</v>
      </c>
      <c r="E382" t="s">
        <v>16</v>
      </c>
      <c r="F382" t="s">
        <v>16</v>
      </c>
      <c r="G382">
        <v>685000</v>
      </c>
      <c r="H382" s="2">
        <v>45645</v>
      </c>
      <c r="I382" t="s">
        <v>301</v>
      </c>
      <c r="J382" t="s">
        <v>315</v>
      </c>
      <c r="K382"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600K-700K</v>
      </c>
    </row>
    <row r="383" spans="1:11" x14ac:dyDescent="0.25">
      <c r="A383" t="s">
        <v>523</v>
      </c>
      <c r="B383" t="s">
        <v>22</v>
      </c>
      <c r="C383" t="s">
        <v>23</v>
      </c>
      <c r="D383" s="1" t="s">
        <v>16</v>
      </c>
      <c r="E383" t="s">
        <v>16</v>
      </c>
      <c r="F383" t="s">
        <v>23</v>
      </c>
      <c r="G383">
        <v>725000</v>
      </c>
      <c r="H383" s="2">
        <v>45645</v>
      </c>
      <c r="I383" t="s">
        <v>301</v>
      </c>
      <c r="J383" t="s">
        <v>315</v>
      </c>
      <c r="K383"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700K-800K</v>
      </c>
    </row>
    <row r="384" spans="1:11" x14ac:dyDescent="0.25">
      <c r="A384" t="s">
        <v>524</v>
      </c>
      <c r="B384" t="s">
        <v>22</v>
      </c>
      <c r="C384" t="s">
        <v>525</v>
      </c>
      <c r="D384" s="1" t="s">
        <v>15</v>
      </c>
      <c r="E384" t="s">
        <v>16</v>
      </c>
      <c r="F384" t="s">
        <v>16</v>
      </c>
      <c r="G384">
        <v>510000</v>
      </c>
      <c r="H384" s="2">
        <v>45645</v>
      </c>
      <c r="I384" t="s">
        <v>301</v>
      </c>
      <c r="J384" t="s">
        <v>315</v>
      </c>
      <c r="K384"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500K-600K</v>
      </c>
    </row>
    <row r="385" spans="1:11" x14ac:dyDescent="0.25">
      <c r="A385" t="s">
        <v>526</v>
      </c>
      <c r="B385" t="s">
        <v>22</v>
      </c>
      <c r="C385" t="s">
        <v>23</v>
      </c>
      <c r="D385" s="1" t="s">
        <v>15</v>
      </c>
      <c r="E385" t="s">
        <v>15</v>
      </c>
      <c r="F385" t="s">
        <v>23</v>
      </c>
      <c r="G385">
        <v>560000</v>
      </c>
      <c r="H385" s="2">
        <v>45645</v>
      </c>
      <c r="I385" t="s">
        <v>301</v>
      </c>
      <c r="J385" t="s">
        <v>302</v>
      </c>
      <c r="K385"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500K-600K</v>
      </c>
    </row>
    <row r="386" spans="1:11" hidden="1" x14ac:dyDescent="0.25">
      <c r="A386" t="s">
        <v>527</v>
      </c>
      <c r="B386" t="s">
        <v>22</v>
      </c>
      <c r="C386" t="s">
        <v>23</v>
      </c>
      <c r="D386" s="1" t="s">
        <v>16</v>
      </c>
      <c r="E386" t="s">
        <v>16</v>
      </c>
      <c r="F386" t="s">
        <v>23</v>
      </c>
      <c r="G386">
        <v>6400</v>
      </c>
      <c r="H386" s="2">
        <v>45645</v>
      </c>
      <c r="I386" t="s">
        <v>301</v>
      </c>
      <c r="J386" t="s">
        <v>302</v>
      </c>
      <c r="K386">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0</v>
      </c>
    </row>
    <row r="387" spans="1:11" x14ac:dyDescent="0.25">
      <c r="A387" t="s">
        <v>528</v>
      </c>
      <c r="B387" t="s">
        <v>12</v>
      </c>
      <c r="C387" t="s">
        <v>529</v>
      </c>
      <c r="D387" s="1" t="s">
        <v>115</v>
      </c>
      <c r="E387" t="s">
        <v>28</v>
      </c>
      <c r="F387" t="s">
        <v>23</v>
      </c>
      <c r="G387">
        <v>1888000</v>
      </c>
      <c r="H387" s="2">
        <v>45645</v>
      </c>
      <c r="I387" t="s">
        <v>301</v>
      </c>
      <c r="J387" t="s">
        <v>302</v>
      </c>
      <c r="K387"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1M+</v>
      </c>
    </row>
    <row r="388" spans="1:11" x14ac:dyDescent="0.25">
      <c r="A388" t="s">
        <v>530</v>
      </c>
      <c r="B388" t="s">
        <v>22</v>
      </c>
      <c r="C388" t="s">
        <v>39</v>
      </c>
      <c r="D388" s="1" t="s">
        <v>16</v>
      </c>
      <c r="E388" t="s">
        <v>16</v>
      </c>
      <c r="F388" t="s">
        <v>16</v>
      </c>
      <c r="G388">
        <v>407000</v>
      </c>
      <c r="H388" s="2">
        <v>45644</v>
      </c>
      <c r="I388" t="s">
        <v>301</v>
      </c>
      <c r="J388" t="s">
        <v>315</v>
      </c>
      <c r="K388"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400K-500K</v>
      </c>
    </row>
    <row r="389" spans="1:11" x14ac:dyDescent="0.25">
      <c r="A389" t="s">
        <v>531</v>
      </c>
      <c r="B389" t="s">
        <v>22</v>
      </c>
      <c r="C389" t="s">
        <v>532</v>
      </c>
      <c r="D389" s="1" t="s">
        <v>15</v>
      </c>
      <c r="E389" t="s">
        <v>16</v>
      </c>
      <c r="F389" t="s">
        <v>16</v>
      </c>
      <c r="G389">
        <v>551000</v>
      </c>
      <c r="H389" s="2">
        <v>45644</v>
      </c>
      <c r="I389" t="s">
        <v>301</v>
      </c>
      <c r="J389" t="s">
        <v>302</v>
      </c>
      <c r="K389"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500K-600K</v>
      </c>
    </row>
    <row r="390" spans="1:11" x14ac:dyDescent="0.25">
      <c r="A390" t="s">
        <v>533</v>
      </c>
      <c r="B390" t="s">
        <v>22</v>
      </c>
      <c r="C390" t="s">
        <v>23</v>
      </c>
      <c r="D390" s="1" t="s">
        <v>16</v>
      </c>
      <c r="E390" t="s">
        <v>16</v>
      </c>
      <c r="F390" t="s">
        <v>16</v>
      </c>
      <c r="G390">
        <v>516000</v>
      </c>
      <c r="H390" s="2">
        <v>45644</v>
      </c>
      <c r="I390" t="s">
        <v>301</v>
      </c>
      <c r="J390" t="s">
        <v>302</v>
      </c>
      <c r="K390"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500K-600K</v>
      </c>
    </row>
    <row r="391" spans="1:11" x14ac:dyDescent="0.25">
      <c r="A391" t="s">
        <v>534</v>
      </c>
      <c r="B391" t="s">
        <v>22</v>
      </c>
      <c r="C391" t="s">
        <v>535</v>
      </c>
      <c r="D391" s="1" t="s">
        <v>15</v>
      </c>
      <c r="E391" t="s">
        <v>16</v>
      </c>
      <c r="F391" t="s">
        <v>23</v>
      </c>
      <c r="G391">
        <v>448000</v>
      </c>
      <c r="H391" s="2">
        <v>45644</v>
      </c>
      <c r="I391" t="s">
        <v>301</v>
      </c>
      <c r="J391" t="s">
        <v>302</v>
      </c>
      <c r="K391"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400K-500K</v>
      </c>
    </row>
    <row r="392" spans="1:11" x14ac:dyDescent="0.25">
      <c r="A392" t="s">
        <v>536</v>
      </c>
      <c r="B392" t="s">
        <v>22</v>
      </c>
      <c r="C392" t="s">
        <v>310</v>
      </c>
      <c r="D392" s="1" t="s">
        <v>15</v>
      </c>
      <c r="E392" t="s">
        <v>15</v>
      </c>
      <c r="F392" t="s">
        <v>16</v>
      </c>
      <c r="G392">
        <v>775000</v>
      </c>
      <c r="H392" s="2">
        <v>45644</v>
      </c>
      <c r="I392" t="s">
        <v>301</v>
      </c>
      <c r="J392" t="s">
        <v>302</v>
      </c>
      <c r="K392"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700K-800K</v>
      </c>
    </row>
    <row r="393" spans="1:11" x14ac:dyDescent="0.25">
      <c r="A393" t="s">
        <v>537</v>
      </c>
      <c r="B393" t="s">
        <v>22</v>
      </c>
      <c r="C393" t="s">
        <v>538</v>
      </c>
      <c r="D393" s="1" t="s">
        <v>28</v>
      </c>
      <c r="E393" t="s">
        <v>15</v>
      </c>
      <c r="F393" t="s">
        <v>15</v>
      </c>
      <c r="G393">
        <v>1268000</v>
      </c>
      <c r="H393" s="2">
        <v>45644</v>
      </c>
      <c r="I393" t="s">
        <v>301</v>
      </c>
      <c r="J393" t="s">
        <v>302</v>
      </c>
      <c r="K393"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1M+</v>
      </c>
    </row>
    <row r="394" spans="1:11" x14ac:dyDescent="0.25">
      <c r="A394" t="s">
        <v>539</v>
      </c>
      <c r="B394" t="s">
        <v>22</v>
      </c>
      <c r="C394" t="s">
        <v>430</v>
      </c>
      <c r="D394" s="1" t="s">
        <v>15</v>
      </c>
      <c r="E394" t="s">
        <v>16</v>
      </c>
      <c r="F394" t="s">
        <v>16</v>
      </c>
      <c r="G394">
        <v>515000</v>
      </c>
      <c r="H394" s="2">
        <v>45644</v>
      </c>
      <c r="I394" t="s">
        <v>301</v>
      </c>
      <c r="J394" t="s">
        <v>302</v>
      </c>
      <c r="K394"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500K-600K</v>
      </c>
    </row>
    <row r="395" spans="1:11" x14ac:dyDescent="0.25">
      <c r="A395" t="s">
        <v>540</v>
      </c>
      <c r="B395" t="s">
        <v>22</v>
      </c>
      <c r="C395" t="s">
        <v>23</v>
      </c>
      <c r="D395" s="1" t="s">
        <v>15</v>
      </c>
      <c r="E395" t="s">
        <v>15</v>
      </c>
      <c r="F395" t="s">
        <v>23</v>
      </c>
      <c r="G395">
        <v>826000</v>
      </c>
      <c r="H395" s="2">
        <v>45643</v>
      </c>
      <c r="I395" t="s">
        <v>301</v>
      </c>
      <c r="J395" t="s">
        <v>315</v>
      </c>
      <c r="K395"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800K-900K</v>
      </c>
    </row>
    <row r="396" spans="1:11" x14ac:dyDescent="0.25">
      <c r="A396" t="s">
        <v>541</v>
      </c>
      <c r="B396" t="s">
        <v>22</v>
      </c>
      <c r="C396" t="s">
        <v>23</v>
      </c>
      <c r="D396" s="1" t="s">
        <v>15</v>
      </c>
      <c r="E396" t="s">
        <v>15</v>
      </c>
      <c r="F396" t="s">
        <v>16</v>
      </c>
      <c r="G396">
        <v>463000</v>
      </c>
      <c r="H396" s="2">
        <v>45643</v>
      </c>
      <c r="I396" t="s">
        <v>301</v>
      </c>
      <c r="J396" t="s">
        <v>302</v>
      </c>
      <c r="K396"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400K-500K</v>
      </c>
    </row>
    <row r="397" spans="1:11" x14ac:dyDescent="0.25">
      <c r="A397" t="s">
        <v>542</v>
      </c>
      <c r="B397" t="s">
        <v>22</v>
      </c>
      <c r="C397" t="s">
        <v>23</v>
      </c>
      <c r="D397" s="1" t="s">
        <v>23</v>
      </c>
      <c r="E397" t="s">
        <v>23</v>
      </c>
      <c r="F397" t="s">
        <v>16</v>
      </c>
      <c r="G397">
        <v>580000</v>
      </c>
      <c r="H397" s="2">
        <v>45643</v>
      </c>
      <c r="I397" t="s">
        <v>301</v>
      </c>
      <c r="J397" t="s">
        <v>302</v>
      </c>
      <c r="K397"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500K-600K</v>
      </c>
    </row>
    <row r="398" spans="1:11" x14ac:dyDescent="0.25">
      <c r="A398" t="s">
        <v>543</v>
      </c>
      <c r="B398" t="s">
        <v>12</v>
      </c>
      <c r="C398" t="s">
        <v>535</v>
      </c>
      <c r="D398" s="1" t="s">
        <v>28</v>
      </c>
      <c r="E398" t="s">
        <v>16</v>
      </c>
      <c r="F398" t="s">
        <v>16</v>
      </c>
      <c r="G398">
        <v>1225000</v>
      </c>
      <c r="H398" s="2">
        <v>45642</v>
      </c>
      <c r="I398" t="s">
        <v>301</v>
      </c>
      <c r="J398" t="s">
        <v>315</v>
      </c>
      <c r="K398"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1M+</v>
      </c>
    </row>
    <row r="399" spans="1:11" x14ac:dyDescent="0.25">
      <c r="A399" t="s">
        <v>544</v>
      </c>
      <c r="B399" t="s">
        <v>22</v>
      </c>
      <c r="C399" t="s">
        <v>23</v>
      </c>
      <c r="D399" s="1" t="s">
        <v>23</v>
      </c>
      <c r="E399" t="s">
        <v>23</v>
      </c>
      <c r="F399" t="s">
        <v>16</v>
      </c>
      <c r="G399">
        <v>917000</v>
      </c>
      <c r="H399" s="2">
        <v>45642</v>
      </c>
      <c r="I399" t="s">
        <v>301</v>
      </c>
      <c r="J399" t="s">
        <v>315</v>
      </c>
      <c r="K399"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900K-1M</v>
      </c>
    </row>
    <row r="400" spans="1:11" x14ac:dyDescent="0.25">
      <c r="A400" t="s">
        <v>545</v>
      </c>
      <c r="B400" t="s">
        <v>22</v>
      </c>
      <c r="C400" t="s">
        <v>310</v>
      </c>
      <c r="D400" s="1" t="s">
        <v>15</v>
      </c>
      <c r="E400" t="s">
        <v>16</v>
      </c>
      <c r="F400" t="s">
        <v>16</v>
      </c>
      <c r="G400">
        <v>540000</v>
      </c>
      <c r="H400" s="2">
        <v>45642</v>
      </c>
      <c r="I400" t="s">
        <v>301</v>
      </c>
      <c r="J400" t="s">
        <v>302</v>
      </c>
      <c r="K400"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500K-600K</v>
      </c>
    </row>
    <row r="401" spans="1:11" x14ac:dyDescent="0.25">
      <c r="A401" t="s">
        <v>546</v>
      </c>
      <c r="B401" t="s">
        <v>22</v>
      </c>
      <c r="C401" t="s">
        <v>547</v>
      </c>
      <c r="D401" s="1" t="s">
        <v>15</v>
      </c>
      <c r="E401" t="s">
        <v>15</v>
      </c>
      <c r="F401" t="s">
        <v>16</v>
      </c>
      <c r="G401">
        <v>2100000</v>
      </c>
      <c r="H401" s="2">
        <v>45642</v>
      </c>
      <c r="I401" t="s">
        <v>301</v>
      </c>
      <c r="J401" t="s">
        <v>302</v>
      </c>
      <c r="K401"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1M+</v>
      </c>
    </row>
    <row r="402" spans="1:11" x14ac:dyDescent="0.25">
      <c r="A402" t="s">
        <v>548</v>
      </c>
      <c r="B402" t="s">
        <v>22</v>
      </c>
      <c r="C402" t="s">
        <v>23</v>
      </c>
      <c r="D402" s="1" t="s">
        <v>15</v>
      </c>
      <c r="E402" t="s">
        <v>15</v>
      </c>
      <c r="F402" t="s">
        <v>16</v>
      </c>
      <c r="G402">
        <v>555000</v>
      </c>
      <c r="H402" s="2">
        <v>45642</v>
      </c>
      <c r="I402" t="s">
        <v>301</v>
      </c>
      <c r="J402" t="s">
        <v>302</v>
      </c>
      <c r="K402"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500K-600K</v>
      </c>
    </row>
    <row r="403" spans="1:11" x14ac:dyDescent="0.25">
      <c r="A403" t="s">
        <v>549</v>
      </c>
      <c r="B403" t="s">
        <v>12</v>
      </c>
      <c r="C403" t="s">
        <v>448</v>
      </c>
      <c r="D403" s="1" t="s">
        <v>40</v>
      </c>
      <c r="E403" t="s">
        <v>15</v>
      </c>
      <c r="F403" t="s">
        <v>16</v>
      </c>
      <c r="G403">
        <v>1500000</v>
      </c>
      <c r="H403" s="2">
        <v>45642</v>
      </c>
      <c r="I403" t="s">
        <v>301</v>
      </c>
      <c r="J403" t="s">
        <v>302</v>
      </c>
      <c r="K403"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1M+</v>
      </c>
    </row>
    <row r="404" spans="1:11" x14ac:dyDescent="0.25">
      <c r="A404" t="s">
        <v>550</v>
      </c>
      <c r="B404" t="s">
        <v>22</v>
      </c>
      <c r="C404" t="s">
        <v>304</v>
      </c>
      <c r="D404" s="1" t="s">
        <v>15</v>
      </c>
      <c r="E404" t="s">
        <v>15</v>
      </c>
      <c r="F404" t="s">
        <v>16</v>
      </c>
      <c r="G404">
        <v>693000</v>
      </c>
      <c r="H404" s="2">
        <v>45640</v>
      </c>
      <c r="I404" t="s">
        <v>301</v>
      </c>
      <c r="J404" t="s">
        <v>302</v>
      </c>
      <c r="K404"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600K-700K</v>
      </c>
    </row>
    <row r="405" spans="1:11" x14ac:dyDescent="0.25">
      <c r="A405" t="s">
        <v>551</v>
      </c>
      <c r="B405" t="s">
        <v>22</v>
      </c>
      <c r="C405" t="s">
        <v>552</v>
      </c>
      <c r="D405" s="1" t="s">
        <v>15</v>
      </c>
      <c r="E405" t="s">
        <v>16</v>
      </c>
      <c r="F405" t="s">
        <v>23</v>
      </c>
      <c r="G405">
        <v>420000</v>
      </c>
      <c r="H405" s="2">
        <v>45639</v>
      </c>
      <c r="I405" t="s">
        <v>301</v>
      </c>
      <c r="J405" t="s">
        <v>315</v>
      </c>
      <c r="K405"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400K-500K</v>
      </c>
    </row>
    <row r="406" spans="1:11" x14ac:dyDescent="0.25">
      <c r="A406" t="s">
        <v>553</v>
      </c>
      <c r="B406" t="s">
        <v>22</v>
      </c>
      <c r="C406" t="s">
        <v>23</v>
      </c>
      <c r="D406" s="1" t="s">
        <v>15</v>
      </c>
      <c r="E406" t="s">
        <v>15</v>
      </c>
      <c r="F406" t="s">
        <v>16</v>
      </c>
      <c r="G406">
        <v>825000</v>
      </c>
      <c r="H406" s="2">
        <v>45639</v>
      </c>
      <c r="I406" t="s">
        <v>301</v>
      </c>
      <c r="J406" t="s">
        <v>315</v>
      </c>
      <c r="K406"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800K-900K</v>
      </c>
    </row>
    <row r="407" spans="1:11" hidden="1" x14ac:dyDescent="0.25">
      <c r="A407" t="s">
        <v>554</v>
      </c>
      <c r="B407" t="s">
        <v>22</v>
      </c>
      <c r="C407" t="s">
        <v>304</v>
      </c>
      <c r="D407" s="1" t="s">
        <v>16</v>
      </c>
      <c r="E407" t="s">
        <v>16</v>
      </c>
      <c r="F407" t="s">
        <v>16</v>
      </c>
      <c r="G407">
        <v>260000</v>
      </c>
      <c r="H407" s="2">
        <v>45639</v>
      </c>
      <c r="I407" t="s">
        <v>301</v>
      </c>
      <c r="J407" t="s">
        <v>302</v>
      </c>
      <c r="K407">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0</v>
      </c>
    </row>
    <row r="408" spans="1:11" x14ac:dyDescent="0.25">
      <c r="A408" t="s">
        <v>555</v>
      </c>
      <c r="B408" t="s">
        <v>22</v>
      </c>
      <c r="C408" t="s">
        <v>556</v>
      </c>
      <c r="D408" s="1" t="s">
        <v>16</v>
      </c>
      <c r="E408" t="s">
        <v>16</v>
      </c>
      <c r="F408" t="s">
        <v>23</v>
      </c>
      <c r="G408">
        <v>370000</v>
      </c>
      <c r="H408" s="2">
        <v>45639</v>
      </c>
      <c r="I408" t="s">
        <v>301</v>
      </c>
      <c r="J408" t="s">
        <v>302</v>
      </c>
      <c r="K408"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300K-400K</v>
      </c>
    </row>
    <row r="409" spans="1:11" x14ac:dyDescent="0.25">
      <c r="A409" t="s">
        <v>557</v>
      </c>
      <c r="B409" t="s">
        <v>22</v>
      </c>
      <c r="C409" t="s">
        <v>558</v>
      </c>
      <c r="D409" s="1" t="s">
        <v>16</v>
      </c>
      <c r="E409" t="s">
        <v>16</v>
      </c>
      <c r="F409" t="s">
        <v>16</v>
      </c>
      <c r="G409">
        <v>420000</v>
      </c>
      <c r="H409" s="2">
        <v>45639</v>
      </c>
      <c r="I409" t="s">
        <v>301</v>
      </c>
      <c r="J409" t="s">
        <v>302</v>
      </c>
      <c r="K409"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400K-500K</v>
      </c>
    </row>
    <row r="410" spans="1:11" x14ac:dyDescent="0.25">
      <c r="A410" t="s">
        <v>559</v>
      </c>
      <c r="B410" t="s">
        <v>22</v>
      </c>
      <c r="C410" t="s">
        <v>310</v>
      </c>
      <c r="D410" s="1" t="s">
        <v>15</v>
      </c>
      <c r="E410" t="s">
        <v>15</v>
      </c>
      <c r="F410" t="s">
        <v>23</v>
      </c>
      <c r="G410">
        <v>590000</v>
      </c>
      <c r="H410" s="2">
        <v>45639</v>
      </c>
      <c r="I410" t="s">
        <v>301</v>
      </c>
      <c r="J410" t="s">
        <v>302</v>
      </c>
      <c r="K410"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500K-600K</v>
      </c>
    </row>
    <row r="411" spans="1:11" x14ac:dyDescent="0.25">
      <c r="A411" t="s">
        <v>560</v>
      </c>
      <c r="B411" t="s">
        <v>22</v>
      </c>
      <c r="C411" t="s">
        <v>23</v>
      </c>
      <c r="D411" s="1" t="s">
        <v>15</v>
      </c>
      <c r="E411" t="s">
        <v>15</v>
      </c>
      <c r="F411" t="s">
        <v>23</v>
      </c>
      <c r="G411">
        <v>540000</v>
      </c>
      <c r="H411" s="2">
        <v>45639</v>
      </c>
      <c r="I411" t="s">
        <v>301</v>
      </c>
      <c r="J411" t="s">
        <v>302</v>
      </c>
      <c r="K411"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500K-600K</v>
      </c>
    </row>
    <row r="412" spans="1:11" x14ac:dyDescent="0.25">
      <c r="A412" t="s">
        <v>561</v>
      </c>
      <c r="B412" t="s">
        <v>22</v>
      </c>
      <c r="C412" t="s">
        <v>23</v>
      </c>
      <c r="D412" s="1" t="s">
        <v>16</v>
      </c>
      <c r="E412" t="s">
        <v>16</v>
      </c>
      <c r="F412" t="s">
        <v>16</v>
      </c>
      <c r="G412">
        <v>490000</v>
      </c>
      <c r="H412" s="2">
        <v>45639</v>
      </c>
      <c r="I412" t="s">
        <v>301</v>
      </c>
      <c r="J412" t="s">
        <v>302</v>
      </c>
      <c r="K412"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400K-500K</v>
      </c>
    </row>
    <row r="413" spans="1:11" x14ac:dyDescent="0.25">
      <c r="A413" t="s">
        <v>562</v>
      </c>
      <c r="B413" t="s">
        <v>12</v>
      </c>
      <c r="C413" t="s">
        <v>23</v>
      </c>
      <c r="D413" s="1" t="s">
        <v>15</v>
      </c>
      <c r="E413" t="s">
        <v>15</v>
      </c>
      <c r="F413" t="s">
        <v>16</v>
      </c>
      <c r="G413">
        <v>5800000</v>
      </c>
      <c r="H413" s="2">
        <v>45639</v>
      </c>
      <c r="I413" t="s">
        <v>301</v>
      </c>
      <c r="J413" t="s">
        <v>302</v>
      </c>
      <c r="K413"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1M+</v>
      </c>
    </row>
    <row r="414" spans="1:11" x14ac:dyDescent="0.25">
      <c r="A414" t="s">
        <v>563</v>
      </c>
      <c r="B414" t="s">
        <v>12</v>
      </c>
      <c r="C414" t="s">
        <v>304</v>
      </c>
      <c r="D414" s="1" t="s">
        <v>28</v>
      </c>
      <c r="E414" t="s">
        <v>16</v>
      </c>
      <c r="F414" t="s">
        <v>28</v>
      </c>
      <c r="G414">
        <v>1385000</v>
      </c>
      <c r="H414" s="2">
        <v>45638</v>
      </c>
      <c r="I414" t="s">
        <v>301</v>
      </c>
      <c r="J414" t="s">
        <v>315</v>
      </c>
      <c r="K414"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1M+</v>
      </c>
    </row>
    <row r="415" spans="1:11" x14ac:dyDescent="0.25">
      <c r="A415" t="s">
        <v>564</v>
      </c>
      <c r="B415" t="s">
        <v>22</v>
      </c>
      <c r="C415" t="s">
        <v>23</v>
      </c>
      <c r="D415" s="1" t="s">
        <v>15</v>
      </c>
      <c r="E415" t="s">
        <v>15</v>
      </c>
      <c r="F415" t="s">
        <v>16</v>
      </c>
      <c r="G415">
        <v>794000</v>
      </c>
      <c r="H415" s="2">
        <v>45638</v>
      </c>
      <c r="I415" t="s">
        <v>301</v>
      </c>
      <c r="J415" t="s">
        <v>315</v>
      </c>
      <c r="K415"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700K-800K</v>
      </c>
    </row>
    <row r="416" spans="1:11" x14ac:dyDescent="0.25">
      <c r="A416" t="s">
        <v>565</v>
      </c>
      <c r="B416" t="s">
        <v>22</v>
      </c>
      <c r="C416" t="s">
        <v>23</v>
      </c>
      <c r="D416" s="1" t="s">
        <v>15</v>
      </c>
      <c r="E416" t="s">
        <v>15</v>
      </c>
      <c r="F416" t="s">
        <v>16</v>
      </c>
      <c r="G416">
        <v>832000</v>
      </c>
      <c r="H416" s="2">
        <v>45638</v>
      </c>
      <c r="I416" t="s">
        <v>301</v>
      </c>
      <c r="J416" t="s">
        <v>315</v>
      </c>
      <c r="K416"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800K-900K</v>
      </c>
    </row>
    <row r="417" spans="1:11" x14ac:dyDescent="0.25">
      <c r="A417" t="s">
        <v>566</v>
      </c>
      <c r="B417" t="s">
        <v>22</v>
      </c>
      <c r="C417" t="s">
        <v>23</v>
      </c>
      <c r="D417" s="1" t="s">
        <v>15</v>
      </c>
      <c r="E417" t="s">
        <v>15</v>
      </c>
      <c r="F417" t="s">
        <v>16</v>
      </c>
      <c r="G417">
        <v>1028000</v>
      </c>
      <c r="H417" s="2">
        <v>45638</v>
      </c>
      <c r="I417" t="s">
        <v>301</v>
      </c>
      <c r="J417" t="s">
        <v>315</v>
      </c>
      <c r="K417"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1M+</v>
      </c>
    </row>
    <row r="418" spans="1:11" x14ac:dyDescent="0.25">
      <c r="A418" t="s">
        <v>567</v>
      </c>
      <c r="B418" t="s">
        <v>22</v>
      </c>
      <c r="C418" t="s">
        <v>23</v>
      </c>
      <c r="D418" s="1" t="s">
        <v>15</v>
      </c>
      <c r="E418" t="s">
        <v>15</v>
      </c>
      <c r="F418" t="s">
        <v>16</v>
      </c>
      <c r="G418">
        <v>1034000</v>
      </c>
      <c r="H418" s="2">
        <v>45638</v>
      </c>
      <c r="I418" t="s">
        <v>301</v>
      </c>
      <c r="J418" t="s">
        <v>315</v>
      </c>
      <c r="K418"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1M+</v>
      </c>
    </row>
    <row r="419" spans="1:11" x14ac:dyDescent="0.25">
      <c r="A419" t="s">
        <v>568</v>
      </c>
      <c r="B419" t="s">
        <v>22</v>
      </c>
      <c r="C419" t="s">
        <v>23</v>
      </c>
      <c r="D419" s="1" t="s">
        <v>15</v>
      </c>
      <c r="E419" t="s">
        <v>15</v>
      </c>
      <c r="F419" t="s">
        <v>16</v>
      </c>
      <c r="G419">
        <v>580000</v>
      </c>
      <c r="H419" s="2">
        <v>45638</v>
      </c>
      <c r="I419" t="s">
        <v>301</v>
      </c>
      <c r="J419" t="s">
        <v>302</v>
      </c>
      <c r="K419"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500K-600K</v>
      </c>
    </row>
    <row r="420" spans="1:11" x14ac:dyDescent="0.25">
      <c r="A420" t="s">
        <v>569</v>
      </c>
      <c r="B420" t="s">
        <v>22</v>
      </c>
      <c r="C420" t="s">
        <v>304</v>
      </c>
      <c r="D420" s="1" t="s">
        <v>15</v>
      </c>
      <c r="E420" t="s">
        <v>15</v>
      </c>
      <c r="F420" t="s">
        <v>16</v>
      </c>
      <c r="G420">
        <v>574000</v>
      </c>
      <c r="H420" s="2">
        <v>45638</v>
      </c>
      <c r="I420" t="s">
        <v>301</v>
      </c>
      <c r="J420" t="s">
        <v>302</v>
      </c>
      <c r="K420"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500K-600K</v>
      </c>
    </row>
    <row r="421" spans="1:11" x14ac:dyDescent="0.25">
      <c r="A421" t="s">
        <v>570</v>
      </c>
      <c r="B421" t="s">
        <v>22</v>
      </c>
      <c r="C421" t="s">
        <v>23</v>
      </c>
      <c r="D421" s="1" t="s">
        <v>23</v>
      </c>
      <c r="E421" t="s">
        <v>23</v>
      </c>
      <c r="F421" t="s">
        <v>23</v>
      </c>
      <c r="G421">
        <v>650000</v>
      </c>
      <c r="H421" s="2">
        <v>45638</v>
      </c>
      <c r="I421" t="s">
        <v>301</v>
      </c>
      <c r="J421" t="s">
        <v>302</v>
      </c>
      <c r="K421"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600K-700K</v>
      </c>
    </row>
    <row r="422" spans="1:11" x14ac:dyDescent="0.25">
      <c r="A422" t="s">
        <v>571</v>
      </c>
      <c r="B422" t="s">
        <v>22</v>
      </c>
      <c r="C422" t="s">
        <v>23</v>
      </c>
      <c r="D422" s="1" t="s">
        <v>16</v>
      </c>
      <c r="E422" t="s">
        <v>16</v>
      </c>
      <c r="F422" t="s">
        <v>23</v>
      </c>
      <c r="G422">
        <v>694000</v>
      </c>
      <c r="H422" s="2">
        <v>45638</v>
      </c>
      <c r="I422" t="s">
        <v>301</v>
      </c>
      <c r="J422" t="s">
        <v>302</v>
      </c>
      <c r="K422"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600K-700K</v>
      </c>
    </row>
    <row r="423" spans="1:11" x14ac:dyDescent="0.25">
      <c r="A423" t="s">
        <v>572</v>
      </c>
      <c r="B423" t="s">
        <v>22</v>
      </c>
      <c r="C423" t="s">
        <v>23</v>
      </c>
      <c r="D423" s="1" t="s">
        <v>15</v>
      </c>
      <c r="E423" t="s">
        <v>15</v>
      </c>
      <c r="F423" t="s">
        <v>16</v>
      </c>
      <c r="G423">
        <v>690000</v>
      </c>
      <c r="H423" s="2">
        <v>45638</v>
      </c>
      <c r="I423" t="s">
        <v>301</v>
      </c>
      <c r="J423" t="s">
        <v>302</v>
      </c>
      <c r="K423"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600K-700K</v>
      </c>
    </row>
    <row r="424" spans="1:11" x14ac:dyDescent="0.25">
      <c r="A424" t="s">
        <v>573</v>
      </c>
      <c r="B424" t="s">
        <v>12</v>
      </c>
      <c r="C424" t="s">
        <v>23</v>
      </c>
      <c r="D424" s="1" t="s">
        <v>40</v>
      </c>
      <c r="E424" t="s">
        <v>15</v>
      </c>
      <c r="F424" t="s">
        <v>15</v>
      </c>
      <c r="G424">
        <v>5100000</v>
      </c>
      <c r="H424" s="2">
        <v>45638</v>
      </c>
      <c r="I424" t="s">
        <v>301</v>
      </c>
      <c r="J424" t="s">
        <v>302</v>
      </c>
      <c r="K424"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1M+</v>
      </c>
    </row>
    <row r="425" spans="1:11" x14ac:dyDescent="0.25">
      <c r="A425" t="s">
        <v>574</v>
      </c>
      <c r="B425" t="s">
        <v>22</v>
      </c>
      <c r="C425" t="s">
        <v>23</v>
      </c>
      <c r="D425" s="1" t="s">
        <v>15</v>
      </c>
      <c r="E425" t="s">
        <v>15</v>
      </c>
      <c r="F425" t="s">
        <v>16</v>
      </c>
      <c r="G425">
        <v>740000</v>
      </c>
      <c r="H425" s="2">
        <v>45638</v>
      </c>
      <c r="I425" t="s">
        <v>301</v>
      </c>
      <c r="J425" t="s">
        <v>302</v>
      </c>
      <c r="K425"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700K-800K</v>
      </c>
    </row>
    <row r="426" spans="1:11" x14ac:dyDescent="0.25">
      <c r="A426" t="s">
        <v>575</v>
      </c>
      <c r="B426" t="s">
        <v>22</v>
      </c>
      <c r="C426" t="s">
        <v>304</v>
      </c>
      <c r="D426" s="1" t="s">
        <v>15</v>
      </c>
      <c r="E426" t="s">
        <v>16</v>
      </c>
      <c r="F426" t="s">
        <v>16</v>
      </c>
      <c r="G426">
        <v>630000</v>
      </c>
      <c r="H426" s="2">
        <v>45638</v>
      </c>
      <c r="I426" t="s">
        <v>301</v>
      </c>
      <c r="J426" t="s">
        <v>302</v>
      </c>
      <c r="K426"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600K-700K</v>
      </c>
    </row>
    <row r="427" spans="1:11" x14ac:dyDescent="0.25">
      <c r="A427" t="s">
        <v>576</v>
      </c>
      <c r="B427" t="s">
        <v>22</v>
      </c>
      <c r="C427" t="s">
        <v>23</v>
      </c>
      <c r="D427" s="1" t="s">
        <v>15</v>
      </c>
      <c r="E427" t="s">
        <v>15</v>
      </c>
      <c r="F427" t="s">
        <v>23</v>
      </c>
      <c r="G427">
        <v>635000</v>
      </c>
      <c r="H427" s="2">
        <v>45638</v>
      </c>
      <c r="I427" t="s">
        <v>301</v>
      </c>
      <c r="J427" t="s">
        <v>302</v>
      </c>
      <c r="K427"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600K-700K</v>
      </c>
    </row>
    <row r="428" spans="1:11" x14ac:dyDescent="0.25">
      <c r="A428" t="s">
        <v>577</v>
      </c>
      <c r="B428" t="s">
        <v>22</v>
      </c>
      <c r="C428" t="s">
        <v>23</v>
      </c>
      <c r="D428" s="1" t="s">
        <v>15</v>
      </c>
      <c r="E428" t="s">
        <v>15</v>
      </c>
      <c r="F428" t="s">
        <v>23</v>
      </c>
      <c r="G428">
        <v>988000</v>
      </c>
      <c r="H428" s="2">
        <v>45638</v>
      </c>
      <c r="I428" t="s">
        <v>301</v>
      </c>
      <c r="J428" t="s">
        <v>302</v>
      </c>
      <c r="K428"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900K-1M</v>
      </c>
    </row>
    <row r="429" spans="1:11" x14ac:dyDescent="0.25">
      <c r="A429" t="s">
        <v>578</v>
      </c>
      <c r="B429" t="s">
        <v>22</v>
      </c>
      <c r="C429" t="s">
        <v>579</v>
      </c>
      <c r="D429" s="1" t="s">
        <v>28</v>
      </c>
      <c r="E429" t="s">
        <v>15</v>
      </c>
      <c r="F429" t="s">
        <v>16</v>
      </c>
      <c r="G429">
        <v>855000</v>
      </c>
      <c r="H429" s="2">
        <v>45638</v>
      </c>
      <c r="I429" t="s">
        <v>301</v>
      </c>
      <c r="J429" t="s">
        <v>302</v>
      </c>
      <c r="K429"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800K-900K</v>
      </c>
    </row>
    <row r="430" spans="1:11" x14ac:dyDescent="0.25">
      <c r="A430" t="s">
        <v>580</v>
      </c>
      <c r="B430" t="s">
        <v>12</v>
      </c>
      <c r="C430" t="s">
        <v>581</v>
      </c>
      <c r="D430" s="1" t="s">
        <v>40</v>
      </c>
      <c r="E430" t="s">
        <v>15</v>
      </c>
      <c r="F430" t="s">
        <v>40</v>
      </c>
      <c r="G430">
        <v>1880000</v>
      </c>
      <c r="H430" s="2">
        <v>45638</v>
      </c>
      <c r="I430" t="s">
        <v>301</v>
      </c>
      <c r="J430" t="s">
        <v>302</v>
      </c>
      <c r="K430"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1M+</v>
      </c>
    </row>
    <row r="431" spans="1:11" x14ac:dyDescent="0.25">
      <c r="A431" t="s">
        <v>582</v>
      </c>
      <c r="B431" t="s">
        <v>22</v>
      </c>
      <c r="C431" t="s">
        <v>583</v>
      </c>
      <c r="D431" s="1" t="s">
        <v>28</v>
      </c>
      <c r="E431" t="s">
        <v>15</v>
      </c>
      <c r="F431" t="s">
        <v>23</v>
      </c>
      <c r="G431">
        <v>810000</v>
      </c>
      <c r="H431" s="2">
        <v>45638</v>
      </c>
      <c r="I431" t="s">
        <v>301</v>
      </c>
      <c r="J431" t="s">
        <v>302</v>
      </c>
      <c r="K431"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800K-900K</v>
      </c>
    </row>
    <row r="432" spans="1:11" x14ac:dyDescent="0.25">
      <c r="A432" t="s">
        <v>584</v>
      </c>
      <c r="B432" t="s">
        <v>22</v>
      </c>
      <c r="C432" t="s">
        <v>23</v>
      </c>
      <c r="D432" s="1" t="s">
        <v>15</v>
      </c>
      <c r="E432" t="s">
        <v>15</v>
      </c>
      <c r="F432" t="s">
        <v>16</v>
      </c>
      <c r="G432">
        <v>924000</v>
      </c>
      <c r="H432" s="2">
        <v>45637</v>
      </c>
      <c r="I432" t="s">
        <v>301</v>
      </c>
      <c r="J432" t="s">
        <v>315</v>
      </c>
      <c r="K432"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900K-1M</v>
      </c>
    </row>
    <row r="433" spans="1:11" x14ac:dyDescent="0.25">
      <c r="A433" t="s">
        <v>585</v>
      </c>
      <c r="B433" t="s">
        <v>22</v>
      </c>
      <c r="C433" t="s">
        <v>586</v>
      </c>
      <c r="D433" s="1" t="s">
        <v>15</v>
      </c>
      <c r="E433" t="s">
        <v>15</v>
      </c>
      <c r="F433" t="s">
        <v>16</v>
      </c>
      <c r="G433">
        <v>640000</v>
      </c>
      <c r="H433" s="2">
        <v>45637</v>
      </c>
      <c r="I433" t="s">
        <v>301</v>
      </c>
      <c r="J433" t="s">
        <v>302</v>
      </c>
      <c r="K433"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600K-700K</v>
      </c>
    </row>
    <row r="434" spans="1:11" x14ac:dyDescent="0.25">
      <c r="A434" t="s">
        <v>587</v>
      </c>
      <c r="B434" t="s">
        <v>22</v>
      </c>
      <c r="C434" t="s">
        <v>23</v>
      </c>
      <c r="D434" s="1" t="s">
        <v>15</v>
      </c>
      <c r="E434" t="s">
        <v>15</v>
      </c>
      <c r="F434" t="s">
        <v>23</v>
      </c>
      <c r="G434">
        <v>800000</v>
      </c>
      <c r="H434" s="2">
        <v>45637</v>
      </c>
      <c r="I434" t="s">
        <v>301</v>
      </c>
      <c r="J434" t="s">
        <v>302</v>
      </c>
      <c r="K434"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700K-800K</v>
      </c>
    </row>
    <row r="435" spans="1:11" x14ac:dyDescent="0.25">
      <c r="A435" t="s">
        <v>588</v>
      </c>
      <c r="B435" t="s">
        <v>12</v>
      </c>
      <c r="C435" t="s">
        <v>310</v>
      </c>
      <c r="D435" s="1" t="s">
        <v>28</v>
      </c>
      <c r="E435" t="s">
        <v>16</v>
      </c>
      <c r="F435" t="s">
        <v>16</v>
      </c>
      <c r="G435">
        <v>3502000</v>
      </c>
      <c r="H435" s="2">
        <v>45637</v>
      </c>
      <c r="I435" t="s">
        <v>301</v>
      </c>
      <c r="J435" t="s">
        <v>302</v>
      </c>
      <c r="K435"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1M+</v>
      </c>
    </row>
    <row r="436" spans="1:11" x14ac:dyDescent="0.25">
      <c r="A436" t="s">
        <v>589</v>
      </c>
      <c r="B436" t="s">
        <v>22</v>
      </c>
      <c r="C436" t="s">
        <v>23</v>
      </c>
      <c r="D436" s="1" t="s">
        <v>23</v>
      </c>
      <c r="E436" t="s">
        <v>23</v>
      </c>
      <c r="F436" t="s">
        <v>16</v>
      </c>
      <c r="G436">
        <v>905000</v>
      </c>
      <c r="H436" s="2">
        <v>45636</v>
      </c>
      <c r="I436" t="s">
        <v>301</v>
      </c>
      <c r="J436" t="s">
        <v>315</v>
      </c>
      <c r="K436"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900K-1M</v>
      </c>
    </row>
    <row r="437" spans="1:11" x14ac:dyDescent="0.25">
      <c r="A437" t="s">
        <v>590</v>
      </c>
      <c r="B437" t="s">
        <v>12</v>
      </c>
      <c r="C437" t="s">
        <v>23</v>
      </c>
      <c r="D437" s="1" t="s">
        <v>15</v>
      </c>
      <c r="E437" t="s">
        <v>15</v>
      </c>
      <c r="F437" t="s">
        <v>16</v>
      </c>
      <c r="G437">
        <v>992000</v>
      </c>
      <c r="H437" s="2">
        <v>45636</v>
      </c>
      <c r="I437" t="s">
        <v>301</v>
      </c>
      <c r="J437" t="s">
        <v>315</v>
      </c>
      <c r="K437"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900K-1M</v>
      </c>
    </row>
    <row r="438" spans="1:11" x14ac:dyDescent="0.25">
      <c r="A438" t="s">
        <v>591</v>
      </c>
      <c r="B438" t="s">
        <v>22</v>
      </c>
      <c r="C438" t="s">
        <v>23</v>
      </c>
      <c r="D438" s="1" t="s">
        <v>16</v>
      </c>
      <c r="E438" t="s">
        <v>16</v>
      </c>
      <c r="F438" t="s">
        <v>16</v>
      </c>
      <c r="G438">
        <v>709000</v>
      </c>
      <c r="H438" s="2">
        <v>45636</v>
      </c>
      <c r="I438" t="s">
        <v>301</v>
      </c>
      <c r="J438" t="s">
        <v>315</v>
      </c>
      <c r="K438"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700K-800K</v>
      </c>
    </row>
    <row r="439" spans="1:11" x14ac:dyDescent="0.25">
      <c r="A439" t="s">
        <v>592</v>
      </c>
      <c r="B439" t="s">
        <v>22</v>
      </c>
      <c r="C439" t="s">
        <v>23</v>
      </c>
      <c r="D439" s="1" t="s">
        <v>15</v>
      </c>
      <c r="E439" t="s">
        <v>15</v>
      </c>
      <c r="F439" t="s">
        <v>16</v>
      </c>
      <c r="G439">
        <v>470000</v>
      </c>
      <c r="H439" s="2">
        <v>45636</v>
      </c>
      <c r="I439" t="s">
        <v>301</v>
      </c>
      <c r="J439" t="s">
        <v>315</v>
      </c>
      <c r="K439"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400K-500K</v>
      </c>
    </row>
    <row r="440" spans="1:11" x14ac:dyDescent="0.25">
      <c r="A440" t="s">
        <v>593</v>
      </c>
      <c r="B440" t="s">
        <v>22</v>
      </c>
      <c r="C440" t="s">
        <v>23</v>
      </c>
      <c r="D440" s="1" t="s">
        <v>16</v>
      </c>
      <c r="E440" t="s">
        <v>16</v>
      </c>
      <c r="F440" t="s">
        <v>23</v>
      </c>
      <c r="G440">
        <v>485000</v>
      </c>
      <c r="H440" s="2">
        <v>45636</v>
      </c>
      <c r="I440" t="s">
        <v>301</v>
      </c>
      <c r="J440" t="s">
        <v>302</v>
      </c>
      <c r="K440"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400K-500K</v>
      </c>
    </row>
    <row r="441" spans="1:11" x14ac:dyDescent="0.25">
      <c r="A441" t="s">
        <v>594</v>
      </c>
      <c r="B441" t="s">
        <v>22</v>
      </c>
      <c r="C441" t="s">
        <v>304</v>
      </c>
      <c r="D441" s="1" t="s">
        <v>15</v>
      </c>
      <c r="E441" t="s">
        <v>16</v>
      </c>
      <c r="F441" t="s">
        <v>23</v>
      </c>
      <c r="G441">
        <v>635000</v>
      </c>
      <c r="H441" s="2">
        <v>45636</v>
      </c>
      <c r="I441" t="s">
        <v>301</v>
      </c>
      <c r="J441" t="s">
        <v>302</v>
      </c>
      <c r="K441"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600K-700K</v>
      </c>
    </row>
    <row r="442" spans="1:11" x14ac:dyDescent="0.25">
      <c r="A442" t="s">
        <v>595</v>
      </c>
      <c r="B442" t="s">
        <v>22</v>
      </c>
      <c r="C442" t="s">
        <v>579</v>
      </c>
      <c r="D442" s="1" t="s">
        <v>15</v>
      </c>
      <c r="E442" t="s">
        <v>16</v>
      </c>
      <c r="F442" t="s">
        <v>16</v>
      </c>
      <c r="G442">
        <v>407000</v>
      </c>
      <c r="H442" s="2">
        <v>45635</v>
      </c>
      <c r="I442" t="s">
        <v>301</v>
      </c>
      <c r="J442" t="s">
        <v>315</v>
      </c>
      <c r="K442"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400K-500K</v>
      </c>
    </row>
    <row r="443" spans="1:11" x14ac:dyDescent="0.25">
      <c r="A443" t="s">
        <v>596</v>
      </c>
      <c r="B443" t="s">
        <v>22</v>
      </c>
      <c r="C443" t="s">
        <v>74</v>
      </c>
      <c r="D443" s="1" t="s">
        <v>15</v>
      </c>
      <c r="E443" t="s">
        <v>16</v>
      </c>
      <c r="F443" t="s">
        <v>23</v>
      </c>
      <c r="G443">
        <v>485000</v>
      </c>
      <c r="H443" s="2">
        <v>45635</v>
      </c>
      <c r="I443" t="s">
        <v>301</v>
      </c>
      <c r="J443" t="s">
        <v>315</v>
      </c>
      <c r="K443"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400K-500K</v>
      </c>
    </row>
    <row r="444" spans="1:11" x14ac:dyDescent="0.25">
      <c r="A444" t="s">
        <v>597</v>
      </c>
      <c r="B444" t="s">
        <v>22</v>
      </c>
      <c r="C444" t="s">
        <v>304</v>
      </c>
      <c r="D444" s="1" t="s">
        <v>16</v>
      </c>
      <c r="E444" t="s">
        <v>16</v>
      </c>
      <c r="F444" t="s">
        <v>16</v>
      </c>
      <c r="G444">
        <v>360000</v>
      </c>
      <c r="H444" s="2">
        <v>45635</v>
      </c>
      <c r="I444" t="s">
        <v>301</v>
      </c>
      <c r="J444" t="s">
        <v>302</v>
      </c>
      <c r="K444"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300K-400K</v>
      </c>
    </row>
    <row r="445" spans="1:11" x14ac:dyDescent="0.25">
      <c r="A445" t="s">
        <v>598</v>
      </c>
      <c r="B445" t="s">
        <v>22</v>
      </c>
      <c r="C445" t="s">
        <v>304</v>
      </c>
      <c r="D445" s="1" t="s">
        <v>15</v>
      </c>
      <c r="E445" t="s">
        <v>15</v>
      </c>
      <c r="F445" t="s">
        <v>16</v>
      </c>
      <c r="G445">
        <v>535000</v>
      </c>
      <c r="H445" s="2">
        <v>45635</v>
      </c>
      <c r="I445" t="s">
        <v>301</v>
      </c>
      <c r="J445" t="s">
        <v>302</v>
      </c>
      <c r="K445"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500K-600K</v>
      </c>
    </row>
    <row r="446" spans="1:11" x14ac:dyDescent="0.25">
      <c r="A446" t="s">
        <v>599</v>
      </c>
      <c r="B446" t="s">
        <v>22</v>
      </c>
      <c r="C446" t="s">
        <v>304</v>
      </c>
      <c r="D446" s="1" t="s">
        <v>16</v>
      </c>
      <c r="E446" t="s">
        <v>16</v>
      </c>
      <c r="F446" t="s">
        <v>16</v>
      </c>
      <c r="G446">
        <v>690000</v>
      </c>
      <c r="H446" s="2">
        <v>45635</v>
      </c>
      <c r="I446" t="s">
        <v>301</v>
      </c>
      <c r="J446" t="s">
        <v>302</v>
      </c>
      <c r="K446"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600K-700K</v>
      </c>
    </row>
    <row r="447" spans="1:11" x14ac:dyDescent="0.25">
      <c r="A447" t="s">
        <v>600</v>
      </c>
      <c r="B447" t="s">
        <v>22</v>
      </c>
      <c r="C447" t="s">
        <v>304</v>
      </c>
      <c r="D447" s="1" t="s">
        <v>15</v>
      </c>
      <c r="E447" t="s">
        <v>15</v>
      </c>
      <c r="F447" t="s">
        <v>16</v>
      </c>
      <c r="G447">
        <v>855000</v>
      </c>
      <c r="H447" s="2">
        <v>45635</v>
      </c>
      <c r="I447" t="s">
        <v>301</v>
      </c>
      <c r="J447" t="s">
        <v>302</v>
      </c>
      <c r="K447"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800K-900K</v>
      </c>
    </row>
    <row r="448" spans="1:11" x14ac:dyDescent="0.25">
      <c r="A448" t="s">
        <v>601</v>
      </c>
      <c r="B448" t="s">
        <v>22</v>
      </c>
      <c r="C448" t="s">
        <v>23</v>
      </c>
      <c r="D448" s="1" t="s">
        <v>16</v>
      </c>
      <c r="E448" t="s">
        <v>16</v>
      </c>
      <c r="F448" t="s">
        <v>16</v>
      </c>
      <c r="G448">
        <v>545000</v>
      </c>
      <c r="H448" s="2">
        <v>45635</v>
      </c>
      <c r="I448" t="s">
        <v>301</v>
      </c>
      <c r="J448" t="s">
        <v>302</v>
      </c>
      <c r="K448"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500K-600K</v>
      </c>
    </row>
    <row r="449" spans="1:11" x14ac:dyDescent="0.25">
      <c r="A449" t="s">
        <v>602</v>
      </c>
      <c r="B449" t="s">
        <v>22</v>
      </c>
      <c r="C449" t="s">
        <v>304</v>
      </c>
      <c r="D449" s="1" t="s">
        <v>15</v>
      </c>
      <c r="E449" t="s">
        <v>16</v>
      </c>
      <c r="F449" t="s">
        <v>16</v>
      </c>
      <c r="G449">
        <v>770000</v>
      </c>
      <c r="H449" s="2">
        <v>45635</v>
      </c>
      <c r="I449" t="s">
        <v>301</v>
      </c>
      <c r="J449" t="s">
        <v>302</v>
      </c>
      <c r="K449"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700K-800K</v>
      </c>
    </row>
    <row r="450" spans="1:11" x14ac:dyDescent="0.25">
      <c r="A450" t="s">
        <v>603</v>
      </c>
      <c r="B450" t="s">
        <v>22</v>
      </c>
      <c r="C450" t="s">
        <v>604</v>
      </c>
      <c r="D450" s="1" t="s">
        <v>15</v>
      </c>
      <c r="E450" t="s">
        <v>16</v>
      </c>
      <c r="F450" t="s">
        <v>16</v>
      </c>
      <c r="G450">
        <v>615000</v>
      </c>
      <c r="H450" s="2">
        <v>45635</v>
      </c>
      <c r="I450" t="s">
        <v>301</v>
      </c>
      <c r="J450" t="s">
        <v>302</v>
      </c>
      <c r="K450"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600K-700K</v>
      </c>
    </row>
    <row r="451" spans="1:11" x14ac:dyDescent="0.25">
      <c r="A451" t="s">
        <v>605</v>
      </c>
      <c r="B451" t="s">
        <v>22</v>
      </c>
      <c r="C451" t="s">
        <v>491</v>
      </c>
      <c r="D451" s="1" t="s">
        <v>15</v>
      </c>
      <c r="E451" t="s">
        <v>15</v>
      </c>
      <c r="F451" t="s">
        <v>23</v>
      </c>
      <c r="G451">
        <v>600000</v>
      </c>
      <c r="H451" s="2">
        <v>45635</v>
      </c>
      <c r="I451" t="s">
        <v>301</v>
      </c>
      <c r="J451" t="s">
        <v>302</v>
      </c>
      <c r="K451"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500K-600K</v>
      </c>
    </row>
    <row r="452" spans="1:11" x14ac:dyDescent="0.25">
      <c r="A452" t="s">
        <v>606</v>
      </c>
      <c r="B452" t="s">
        <v>22</v>
      </c>
      <c r="C452" t="s">
        <v>23</v>
      </c>
      <c r="D452" s="1" t="s">
        <v>15</v>
      </c>
      <c r="E452" t="s">
        <v>15</v>
      </c>
      <c r="F452" t="s">
        <v>16</v>
      </c>
      <c r="G452">
        <v>1050000</v>
      </c>
      <c r="H452" s="2">
        <v>45635</v>
      </c>
      <c r="I452" t="s">
        <v>301</v>
      </c>
      <c r="J452" t="s">
        <v>302</v>
      </c>
      <c r="K452"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1M+</v>
      </c>
    </row>
    <row r="453" spans="1:11" x14ac:dyDescent="0.25">
      <c r="A453" t="s">
        <v>607</v>
      </c>
      <c r="B453" t="s">
        <v>12</v>
      </c>
      <c r="C453" t="s">
        <v>608</v>
      </c>
      <c r="D453" s="1" t="s">
        <v>15</v>
      </c>
      <c r="E453" t="s">
        <v>16</v>
      </c>
      <c r="F453" t="s">
        <v>15</v>
      </c>
      <c r="G453">
        <v>1305000</v>
      </c>
      <c r="H453" s="2">
        <v>45635</v>
      </c>
      <c r="I453" t="s">
        <v>301</v>
      </c>
      <c r="J453" t="s">
        <v>302</v>
      </c>
      <c r="K453"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1M+</v>
      </c>
    </row>
    <row r="454" spans="1:11" x14ac:dyDescent="0.25">
      <c r="A454" t="s">
        <v>609</v>
      </c>
      <c r="B454" t="s">
        <v>12</v>
      </c>
      <c r="C454" t="s">
        <v>532</v>
      </c>
      <c r="D454" s="1" t="s">
        <v>23</v>
      </c>
      <c r="E454" t="s">
        <v>23</v>
      </c>
      <c r="F454" t="s">
        <v>23</v>
      </c>
      <c r="G454">
        <v>2002000</v>
      </c>
      <c r="H454" s="2">
        <v>45633</v>
      </c>
      <c r="I454" t="s">
        <v>301</v>
      </c>
      <c r="J454" t="s">
        <v>302</v>
      </c>
      <c r="K454"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1M+</v>
      </c>
    </row>
    <row r="455" spans="1:11" x14ac:dyDescent="0.25">
      <c r="A455" t="s">
        <v>610</v>
      </c>
      <c r="B455" t="s">
        <v>22</v>
      </c>
      <c r="C455" t="s">
        <v>304</v>
      </c>
      <c r="D455" s="1" t="s">
        <v>28</v>
      </c>
      <c r="E455" t="s">
        <v>15</v>
      </c>
      <c r="F455" t="s">
        <v>15</v>
      </c>
      <c r="G455">
        <v>760000</v>
      </c>
      <c r="H455" s="2">
        <v>45632</v>
      </c>
      <c r="I455" t="s">
        <v>301</v>
      </c>
      <c r="J455" t="s">
        <v>315</v>
      </c>
      <c r="K455"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700K-800K</v>
      </c>
    </row>
    <row r="456" spans="1:11" hidden="1" x14ac:dyDescent="0.25">
      <c r="A456" t="s">
        <v>611</v>
      </c>
      <c r="B456" t="s">
        <v>22</v>
      </c>
      <c r="C456" t="s">
        <v>612</v>
      </c>
      <c r="D456" s="1" t="s">
        <v>23</v>
      </c>
      <c r="E456" t="s">
        <v>16</v>
      </c>
      <c r="F456" t="s">
        <v>23</v>
      </c>
      <c r="G456">
        <v>264000</v>
      </c>
      <c r="H456" s="2">
        <v>45632</v>
      </c>
      <c r="I456" t="s">
        <v>301</v>
      </c>
      <c r="J456" t="s">
        <v>302</v>
      </c>
      <c r="K456">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0</v>
      </c>
    </row>
    <row r="457" spans="1:11" x14ac:dyDescent="0.25">
      <c r="A457" t="s">
        <v>613</v>
      </c>
      <c r="B457" t="s">
        <v>22</v>
      </c>
      <c r="C457" t="s">
        <v>23</v>
      </c>
      <c r="D457" s="1" t="s">
        <v>16</v>
      </c>
      <c r="E457" t="s">
        <v>16</v>
      </c>
      <c r="F457" t="s">
        <v>23</v>
      </c>
      <c r="G457">
        <v>550000</v>
      </c>
      <c r="H457" s="2">
        <v>45632</v>
      </c>
      <c r="I457" t="s">
        <v>301</v>
      </c>
      <c r="J457" t="s">
        <v>302</v>
      </c>
      <c r="K457"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500K-600K</v>
      </c>
    </row>
    <row r="458" spans="1:11" x14ac:dyDescent="0.25">
      <c r="A458" t="s">
        <v>614</v>
      </c>
      <c r="B458" t="s">
        <v>22</v>
      </c>
      <c r="C458" t="s">
        <v>579</v>
      </c>
      <c r="D458" s="1" t="s">
        <v>15</v>
      </c>
      <c r="E458" t="s">
        <v>16</v>
      </c>
      <c r="F458" t="s">
        <v>16</v>
      </c>
      <c r="G458">
        <v>600000</v>
      </c>
      <c r="H458" s="2">
        <v>45632</v>
      </c>
      <c r="I458" t="s">
        <v>301</v>
      </c>
      <c r="J458" t="s">
        <v>302</v>
      </c>
      <c r="K458"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500K-600K</v>
      </c>
    </row>
    <row r="459" spans="1:11" x14ac:dyDescent="0.25">
      <c r="A459" t="s">
        <v>615</v>
      </c>
      <c r="B459" t="s">
        <v>22</v>
      </c>
      <c r="C459" t="s">
        <v>23</v>
      </c>
      <c r="D459" s="1" t="s">
        <v>16</v>
      </c>
      <c r="E459" t="s">
        <v>16</v>
      </c>
      <c r="F459" t="s">
        <v>16</v>
      </c>
      <c r="G459">
        <v>445000</v>
      </c>
      <c r="H459" s="2">
        <v>45631</v>
      </c>
      <c r="I459" t="s">
        <v>301</v>
      </c>
      <c r="J459" t="s">
        <v>302</v>
      </c>
      <c r="K459"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400K-500K</v>
      </c>
    </row>
    <row r="460" spans="1:11" x14ac:dyDescent="0.25">
      <c r="A460" t="s">
        <v>616</v>
      </c>
      <c r="B460" t="s">
        <v>22</v>
      </c>
      <c r="C460" t="s">
        <v>579</v>
      </c>
      <c r="D460" s="1" t="s">
        <v>15</v>
      </c>
      <c r="E460" t="s">
        <v>15</v>
      </c>
      <c r="F460" t="s">
        <v>16</v>
      </c>
      <c r="G460">
        <v>770000</v>
      </c>
      <c r="H460" s="2">
        <v>45631</v>
      </c>
      <c r="I460" t="s">
        <v>301</v>
      </c>
      <c r="J460" t="s">
        <v>302</v>
      </c>
      <c r="K460"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700K-800K</v>
      </c>
    </row>
    <row r="461" spans="1:11" x14ac:dyDescent="0.25">
      <c r="A461" t="s">
        <v>617</v>
      </c>
      <c r="B461" t="s">
        <v>22</v>
      </c>
      <c r="C461" t="s">
        <v>23</v>
      </c>
      <c r="D461" s="1" t="s">
        <v>15</v>
      </c>
      <c r="E461" t="s">
        <v>15</v>
      </c>
      <c r="F461" t="s">
        <v>16</v>
      </c>
      <c r="G461">
        <v>535000</v>
      </c>
      <c r="H461" s="2">
        <v>45631</v>
      </c>
      <c r="I461" t="s">
        <v>301</v>
      </c>
      <c r="J461" t="s">
        <v>302</v>
      </c>
      <c r="K461"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500K-600K</v>
      </c>
    </row>
    <row r="462" spans="1:11" x14ac:dyDescent="0.25">
      <c r="A462" t="s">
        <v>618</v>
      </c>
      <c r="B462" t="s">
        <v>22</v>
      </c>
      <c r="C462" t="s">
        <v>23</v>
      </c>
      <c r="D462" s="1" t="s">
        <v>23</v>
      </c>
      <c r="E462" t="s">
        <v>23</v>
      </c>
      <c r="F462" t="s">
        <v>23</v>
      </c>
      <c r="G462">
        <v>550000</v>
      </c>
      <c r="H462" s="2">
        <v>45631</v>
      </c>
      <c r="I462" t="s">
        <v>301</v>
      </c>
      <c r="J462" t="s">
        <v>302</v>
      </c>
      <c r="K462"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500K-600K</v>
      </c>
    </row>
    <row r="463" spans="1:11" x14ac:dyDescent="0.25">
      <c r="A463" t="s">
        <v>619</v>
      </c>
      <c r="B463" t="s">
        <v>22</v>
      </c>
      <c r="C463" t="s">
        <v>23</v>
      </c>
      <c r="D463" s="1" t="s">
        <v>15</v>
      </c>
      <c r="E463" t="s">
        <v>15</v>
      </c>
      <c r="F463" t="s">
        <v>23</v>
      </c>
      <c r="G463">
        <v>630000</v>
      </c>
      <c r="H463" s="2">
        <v>45630</v>
      </c>
      <c r="I463" t="s">
        <v>301</v>
      </c>
      <c r="J463" t="s">
        <v>302</v>
      </c>
      <c r="K463"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600K-700K</v>
      </c>
    </row>
    <row r="464" spans="1:11" x14ac:dyDescent="0.25">
      <c r="A464" t="s">
        <v>620</v>
      </c>
      <c r="B464" t="s">
        <v>22</v>
      </c>
      <c r="C464" t="s">
        <v>424</v>
      </c>
      <c r="D464" s="1" t="s">
        <v>15</v>
      </c>
      <c r="E464" t="s">
        <v>16</v>
      </c>
      <c r="F464" t="s">
        <v>23</v>
      </c>
      <c r="G464">
        <v>470000</v>
      </c>
      <c r="H464" s="2">
        <v>45630</v>
      </c>
      <c r="I464" t="s">
        <v>301</v>
      </c>
      <c r="J464" t="s">
        <v>302</v>
      </c>
      <c r="K464"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400K-500K</v>
      </c>
    </row>
    <row r="465" spans="1:11" x14ac:dyDescent="0.25">
      <c r="A465" t="s">
        <v>621</v>
      </c>
      <c r="B465" t="s">
        <v>12</v>
      </c>
      <c r="C465" t="s">
        <v>58</v>
      </c>
      <c r="D465" s="1" t="s">
        <v>14</v>
      </c>
      <c r="E465" t="s">
        <v>15</v>
      </c>
      <c r="F465" t="s">
        <v>23</v>
      </c>
      <c r="G465">
        <v>3560000</v>
      </c>
      <c r="H465" s="2">
        <v>45717</v>
      </c>
      <c r="I465" t="s">
        <v>622</v>
      </c>
      <c r="J465" t="s">
        <v>623</v>
      </c>
      <c r="K465"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1M+</v>
      </c>
    </row>
    <row r="466" spans="1:11" x14ac:dyDescent="0.25">
      <c r="A466" t="s">
        <v>624</v>
      </c>
      <c r="B466" t="s">
        <v>12</v>
      </c>
      <c r="C466" t="s">
        <v>625</v>
      </c>
      <c r="D466" s="1" t="s">
        <v>40</v>
      </c>
      <c r="E466" t="s">
        <v>23</v>
      </c>
      <c r="F466" t="s">
        <v>14</v>
      </c>
      <c r="G466">
        <v>4210000</v>
      </c>
      <c r="H466" s="2">
        <v>45717</v>
      </c>
      <c r="I466" t="s">
        <v>622</v>
      </c>
      <c r="J466" t="s">
        <v>623</v>
      </c>
      <c r="K466"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1M+</v>
      </c>
    </row>
    <row r="467" spans="1:11" x14ac:dyDescent="0.25">
      <c r="A467" t="s">
        <v>626</v>
      </c>
      <c r="B467" t="s">
        <v>12</v>
      </c>
      <c r="C467" t="s">
        <v>58</v>
      </c>
      <c r="D467" s="1" t="s">
        <v>40</v>
      </c>
      <c r="E467" t="s">
        <v>15</v>
      </c>
      <c r="F467" t="s">
        <v>23</v>
      </c>
      <c r="G467">
        <v>4075000</v>
      </c>
      <c r="H467" s="2">
        <v>45717</v>
      </c>
      <c r="I467" t="s">
        <v>622</v>
      </c>
      <c r="J467" t="s">
        <v>623</v>
      </c>
      <c r="K467"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1M+</v>
      </c>
    </row>
    <row r="468" spans="1:11" x14ac:dyDescent="0.25">
      <c r="A468" t="s">
        <v>627</v>
      </c>
      <c r="B468" t="s">
        <v>22</v>
      </c>
      <c r="C468" t="s">
        <v>27</v>
      </c>
      <c r="D468" s="1" t="s">
        <v>15</v>
      </c>
      <c r="E468" t="s">
        <v>15</v>
      </c>
      <c r="F468" t="s">
        <v>23</v>
      </c>
      <c r="G468">
        <v>858000</v>
      </c>
      <c r="H468" s="2">
        <v>45713</v>
      </c>
      <c r="I468" t="s">
        <v>622</v>
      </c>
      <c r="J468" t="s">
        <v>623</v>
      </c>
      <c r="K468"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800K-900K</v>
      </c>
    </row>
    <row r="469" spans="1:11" x14ac:dyDescent="0.25">
      <c r="A469" t="s">
        <v>628</v>
      </c>
      <c r="B469" t="s">
        <v>22</v>
      </c>
      <c r="C469" t="s">
        <v>187</v>
      </c>
      <c r="D469" s="1" t="s">
        <v>15</v>
      </c>
      <c r="E469" t="s">
        <v>15</v>
      </c>
      <c r="F469" t="s">
        <v>16</v>
      </c>
      <c r="G469">
        <v>718000</v>
      </c>
      <c r="H469" s="2">
        <v>45713</v>
      </c>
      <c r="I469" t="s">
        <v>622</v>
      </c>
      <c r="J469" t="s">
        <v>623</v>
      </c>
      <c r="K469"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700K-800K</v>
      </c>
    </row>
    <row r="470" spans="1:11" x14ac:dyDescent="0.25">
      <c r="A470" t="s">
        <v>629</v>
      </c>
      <c r="B470" t="s">
        <v>22</v>
      </c>
      <c r="C470" t="s">
        <v>58</v>
      </c>
      <c r="D470" s="1" t="s">
        <v>15</v>
      </c>
      <c r="E470" t="s">
        <v>16</v>
      </c>
      <c r="F470" t="s">
        <v>16</v>
      </c>
      <c r="G470">
        <v>725000</v>
      </c>
      <c r="H470" s="2">
        <v>45713</v>
      </c>
      <c r="I470" t="s">
        <v>622</v>
      </c>
      <c r="J470" t="s">
        <v>623</v>
      </c>
      <c r="K470"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700K-800K</v>
      </c>
    </row>
    <row r="471" spans="1:11" x14ac:dyDescent="0.25">
      <c r="A471" t="s">
        <v>630</v>
      </c>
      <c r="B471" t="s">
        <v>22</v>
      </c>
      <c r="C471" t="s">
        <v>273</v>
      </c>
      <c r="D471" s="1" t="s">
        <v>15</v>
      </c>
      <c r="E471" t="s">
        <v>15</v>
      </c>
      <c r="F471" t="s">
        <v>15</v>
      </c>
      <c r="G471">
        <v>851000</v>
      </c>
      <c r="H471" s="2">
        <v>45712</v>
      </c>
      <c r="I471" t="s">
        <v>622</v>
      </c>
      <c r="J471" t="s">
        <v>623</v>
      </c>
      <c r="K471"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800K-900K</v>
      </c>
    </row>
    <row r="472" spans="1:11" x14ac:dyDescent="0.25">
      <c r="A472" t="s">
        <v>631</v>
      </c>
      <c r="B472" t="s">
        <v>12</v>
      </c>
      <c r="C472" t="s">
        <v>58</v>
      </c>
      <c r="D472" s="1" t="s">
        <v>28</v>
      </c>
      <c r="E472" t="s">
        <v>15</v>
      </c>
      <c r="F472" t="s">
        <v>16</v>
      </c>
      <c r="G472">
        <v>3385000</v>
      </c>
      <c r="H472" s="2">
        <v>45712</v>
      </c>
      <c r="I472" t="s">
        <v>622</v>
      </c>
      <c r="J472" t="s">
        <v>623</v>
      </c>
      <c r="K472"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1M+</v>
      </c>
    </row>
    <row r="473" spans="1:11" x14ac:dyDescent="0.25">
      <c r="A473" t="s">
        <v>632</v>
      </c>
      <c r="B473" t="s">
        <v>12</v>
      </c>
      <c r="C473" t="s">
        <v>198</v>
      </c>
      <c r="D473" s="1" t="s">
        <v>28</v>
      </c>
      <c r="E473" t="s">
        <v>16</v>
      </c>
      <c r="F473" t="s">
        <v>28</v>
      </c>
      <c r="G473">
        <v>3880000</v>
      </c>
      <c r="H473" s="2">
        <v>45712</v>
      </c>
      <c r="I473" t="s">
        <v>622</v>
      </c>
      <c r="J473" t="s">
        <v>623</v>
      </c>
      <c r="K473"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1M+</v>
      </c>
    </row>
    <row r="474" spans="1:11" x14ac:dyDescent="0.25">
      <c r="A474" t="s">
        <v>633</v>
      </c>
      <c r="B474" t="s">
        <v>12</v>
      </c>
      <c r="C474" t="s">
        <v>292</v>
      </c>
      <c r="D474" s="1" t="s">
        <v>40</v>
      </c>
      <c r="E474" t="s">
        <v>16</v>
      </c>
      <c r="F474" t="s">
        <v>16</v>
      </c>
      <c r="G474">
        <v>1650000</v>
      </c>
      <c r="H474" s="2">
        <v>45710</v>
      </c>
      <c r="I474" t="s">
        <v>622</v>
      </c>
      <c r="J474" t="s">
        <v>623</v>
      </c>
      <c r="K474"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1M+</v>
      </c>
    </row>
    <row r="475" spans="1:11" x14ac:dyDescent="0.25">
      <c r="A475" t="s">
        <v>634</v>
      </c>
      <c r="B475" t="s">
        <v>12</v>
      </c>
      <c r="C475" t="s">
        <v>198</v>
      </c>
      <c r="D475" s="1" t="s">
        <v>14</v>
      </c>
      <c r="E475" t="s">
        <v>40</v>
      </c>
      <c r="F475" t="s">
        <v>191</v>
      </c>
      <c r="G475">
        <v>8800000</v>
      </c>
      <c r="H475" s="2">
        <v>45707</v>
      </c>
      <c r="I475" t="s">
        <v>622</v>
      </c>
      <c r="J475" t="s">
        <v>623</v>
      </c>
      <c r="K475"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1M+</v>
      </c>
    </row>
    <row r="476" spans="1:11" x14ac:dyDescent="0.25">
      <c r="A476" t="s">
        <v>635</v>
      </c>
      <c r="B476" t="s">
        <v>12</v>
      </c>
      <c r="C476" t="s">
        <v>198</v>
      </c>
      <c r="D476" s="1" t="s">
        <v>636</v>
      </c>
      <c r="E476" t="s">
        <v>28</v>
      </c>
      <c r="F476" t="s">
        <v>23</v>
      </c>
      <c r="G476">
        <v>3460000</v>
      </c>
      <c r="H476" s="2">
        <v>45706</v>
      </c>
      <c r="I476" t="s">
        <v>622</v>
      </c>
      <c r="J476" t="s">
        <v>623</v>
      </c>
      <c r="K476"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1M+</v>
      </c>
    </row>
    <row r="477" spans="1:11" x14ac:dyDescent="0.25">
      <c r="A477" t="s">
        <v>637</v>
      </c>
      <c r="B477" t="s">
        <v>12</v>
      </c>
      <c r="C477" t="s">
        <v>58</v>
      </c>
      <c r="D477" s="1" t="s">
        <v>14</v>
      </c>
      <c r="E477" t="s">
        <v>28</v>
      </c>
      <c r="F477" t="s">
        <v>15</v>
      </c>
      <c r="G477">
        <v>3750000</v>
      </c>
      <c r="H477" s="2">
        <v>45705</v>
      </c>
      <c r="I477" t="s">
        <v>622</v>
      </c>
      <c r="J477" t="s">
        <v>623</v>
      </c>
      <c r="K477"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1M+</v>
      </c>
    </row>
    <row r="478" spans="1:11" x14ac:dyDescent="0.25">
      <c r="A478" t="s">
        <v>638</v>
      </c>
      <c r="B478" t="s">
        <v>12</v>
      </c>
      <c r="C478" t="s">
        <v>639</v>
      </c>
      <c r="D478" s="1" t="s">
        <v>14</v>
      </c>
      <c r="E478" t="s">
        <v>40</v>
      </c>
      <c r="F478" t="s">
        <v>15</v>
      </c>
      <c r="G478">
        <v>6300000</v>
      </c>
      <c r="H478" s="2">
        <v>45705</v>
      </c>
      <c r="I478" t="s">
        <v>622</v>
      </c>
      <c r="J478" t="s">
        <v>623</v>
      </c>
      <c r="K478"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1M+</v>
      </c>
    </row>
    <row r="479" spans="1:11" x14ac:dyDescent="0.25">
      <c r="A479" t="s">
        <v>640</v>
      </c>
      <c r="B479" t="s">
        <v>12</v>
      </c>
      <c r="C479" t="s">
        <v>198</v>
      </c>
      <c r="D479" s="1" t="s">
        <v>40</v>
      </c>
      <c r="E479" t="s">
        <v>15</v>
      </c>
      <c r="F479" t="s">
        <v>23</v>
      </c>
      <c r="G479">
        <v>4480000</v>
      </c>
      <c r="H479" s="2">
        <v>45703</v>
      </c>
      <c r="I479" t="s">
        <v>622</v>
      </c>
      <c r="J479" t="s">
        <v>623</v>
      </c>
      <c r="K479"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1M+</v>
      </c>
    </row>
    <row r="480" spans="1:11" x14ac:dyDescent="0.25">
      <c r="A480" t="s">
        <v>641</v>
      </c>
      <c r="B480" t="s">
        <v>22</v>
      </c>
      <c r="C480" t="s">
        <v>23</v>
      </c>
      <c r="D480" s="1" t="s">
        <v>15</v>
      </c>
      <c r="E480" t="s">
        <v>16</v>
      </c>
      <c r="F480" t="s">
        <v>16</v>
      </c>
      <c r="G480">
        <v>784000</v>
      </c>
      <c r="H480" s="2">
        <v>45702</v>
      </c>
      <c r="I480" t="s">
        <v>622</v>
      </c>
      <c r="J480" t="s">
        <v>623</v>
      </c>
      <c r="K480"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700K-800K</v>
      </c>
    </row>
    <row r="481" spans="1:11" x14ac:dyDescent="0.25">
      <c r="A481" t="s">
        <v>642</v>
      </c>
      <c r="B481" t="s">
        <v>12</v>
      </c>
      <c r="C481" t="s">
        <v>198</v>
      </c>
      <c r="D481" s="1" t="s">
        <v>636</v>
      </c>
      <c r="E481" t="s">
        <v>14</v>
      </c>
      <c r="F481" t="s">
        <v>23</v>
      </c>
      <c r="G481">
        <v>7000000</v>
      </c>
      <c r="H481" s="2">
        <v>45702</v>
      </c>
      <c r="I481" t="s">
        <v>622</v>
      </c>
      <c r="J481" t="s">
        <v>623</v>
      </c>
      <c r="K481"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1M+</v>
      </c>
    </row>
    <row r="482" spans="1:11" x14ac:dyDescent="0.25">
      <c r="A482" t="s">
        <v>643</v>
      </c>
      <c r="B482" t="s">
        <v>22</v>
      </c>
      <c r="C482" t="s">
        <v>23</v>
      </c>
      <c r="D482" s="1" t="s">
        <v>23</v>
      </c>
      <c r="E482" t="s">
        <v>23</v>
      </c>
      <c r="F482" t="s">
        <v>23</v>
      </c>
      <c r="G482">
        <v>625000</v>
      </c>
      <c r="H482" s="2">
        <v>45702</v>
      </c>
      <c r="I482" t="s">
        <v>622</v>
      </c>
      <c r="J482" t="s">
        <v>623</v>
      </c>
      <c r="K482"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600K-700K</v>
      </c>
    </row>
    <row r="483" spans="1:11" x14ac:dyDescent="0.25">
      <c r="A483" t="s">
        <v>644</v>
      </c>
      <c r="B483" t="s">
        <v>12</v>
      </c>
      <c r="C483" t="s">
        <v>198</v>
      </c>
      <c r="D483" s="1" t="s">
        <v>14</v>
      </c>
      <c r="E483" t="s">
        <v>40</v>
      </c>
      <c r="F483" t="s">
        <v>15</v>
      </c>
      <c r="G483">
        <v>8400000</v>
      </c>
      <c r="H483" s="2">
        <v>45702</v>
      </c>
      <c r="I483" t="s">
        <v>622</v>
      </c>
      <c r="J483" t="s">
        <v>623</v>
      </c>
      <c r="K483"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1M+</v>
      </c>
    </row>
    <row r="484" spans="1:11" x14ac:dyDescent="0.25">
      <c r="A484" t="s">
        <v>645</v>
      </c>
      <c r="B484" t="s">
        <v>22</v>
      </c>
      <c r="C484" t="s">
        <v>23</v>
      </c>
      <c r="D484" s="1" t="s">
        <v>15</v>
      </c>
      <c r="E484" t="s">
        <v>15</v>
      </c>
      <c r="F484" t="s">
        <v>16</v>
      </c>
      <c r="G484">
        <v>650000</v>
      </c>
      <c r="H484" s="2">
        <v>45702</v>
      </c>
      <c r="I484" t="s">
        <v>622</v>
      </c>
      <c r="J484" t="s">
        <v>623</v>
      </c>
      <c r="K484"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600K-700K</v>
      </c>
    </row>
    <row r="485" spans="1:11" x14ac:dyDescent="0.25">
      <c r="A485" t="s">
        <v>646</v>
      </c>
      <c r="B485" t="s">
        <v>22</v>
      </c>
      <c r="C485" t="s">
        <v>23</v>
      </c>
      <c r="D485" s="1" t="s">
        <v>28</v>
      </c>
      <c r="E485" t="s">
        <v>15</v>
      </c>
      <c r="F485" t="s">
        <v>16</v>
      </c>
      <c r="G485">
        <v>749990</v>
      </c>
      <c r="H485" s="2">
        <v>45702</v>
      </c>
      <c r="I485" t="s">
        <v>622</v>
      </c>
      <c r="J485" t="s">
        <v>623</v>
      </c>
      <c r="K485"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700K-800K</v>
      </c>
    </row>
    <row r="486" spans="1:11" x14ac:dyDescent="0.25">
      <c r="A486" t="s">
        <v>647</v>
      </c>
      <c r="B486" t="s">
        <v>12</v>
      </c>
      <c r="C486" t="s">
        <v>58</v>
      </c>
      <c r="D486" s="1" t="s">
        <v>40</v>
      </c>
      <c r="E486" t="s">
        <v>15</v>
      </c>
      <c r="F486" t="s">
        <v>15</v>
      </c>
      <c r="G486">
        <v>3908888</v>
      </c>
      <c r="H486" s="2">
        <v>45701</v>
      </c>
      <c r="I486" t="s">
        <v>622</v>
      </c>
      <c r="J486" t="s">
        <v>623</v>
      </c>
      <c r="K486"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1M+</v>
      </c>
    </row>
    <row r="487" spans="1:11" x14ac:dyDescent="0.25">
      <c r="A487" t="s">
        <v>648</v>
      </c>
      <c r="B487" t="s">
        <v>12</v>
      </c>
      <c r="C487" t="s">
        <v>649</v>
      </c>
      <c r="D487" s="1" t="s">
        <v>40</v>
      </c>
      <c r="E487" t="s">
        <v>28</v>
      </c>
      <c r="F487" t="s">
        <v>15</v>
      </c>
      <c r="G487">
        <v>3950000</v>
      </c>
      <c r="H487" s="2">
        <v>45701</v>
      </c>
      <c r="I487" t="s">
        <v>622</v>
      </c>
      <c r="J487" t="s">
        <v>623</v>
      </c>
      <c r="K487"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1M+</v>
      </c>
    </row>
    <row r="488" spans="1:11" x14ac:dyDescent="0.25">
      <c r="A488" t="s">
        <v>650</v>
      </c>
      <c r="B488" t="s">
        <v>12</v>
      </c>
      <c r="C488" t="s">
        <v>58</v>
      </c>
      <c r="D488" s="1" t="s">
        <v>40</v>
      </c>
      <c r="E488" t="s">
        <v>16</v>
      </c>
      <c r="F488" t="s">
        <v>15</v>
      </c>
      <c r="G488">
        <v>3600000</v>
      </c>
      <c r="H488" s="2">
        <v>45700</v>
      </c>
      <c r="I488" t="s">
        <v>622</v>
      </c>
      <c r="J488" t="s">
        <v>623</v>
      </c>
      <c r="K488"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1M+</v>
      </c>
    </row>
    <row r="489" spans="1:11" x14ac:dyDescent="0.25">
      <c r="A489" t="s">
        <v>651</v>
      </c>
      <c r="B489" t="s">
        <v>12</v>
      </c>
      <c r="C489" t="s">
        <v>198</v>
      </c>
      <c r="D489" s="1" t="s">
        <v>14</v>
      </c>
      <c r="E489" t="s">
        <v>191</v>
      </c>
      <c r="F489" t="s">
        <v>191</v>
      </c>
      <c r="G489">
        <v>6400000</v>
      </c>
      <c r="H489" s="2">
        <v>45700</v>
      </c>
      <c r="I489" t="s">
        <v>622</v>
      </c>
      <c r="J489" t="s">
        <v>623</v>
      </c>
      <c r="K489"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1M+</v>
      </c>
    </row>
    <row r="490" spans="1:11" x14ac:dyDescent="0.25">
      <c r="A490" t="s">
        <v>652</v>
      </c>
      <c r="B490" t="s">
        <v>22</v>
      </c>
      <c r="C490" t="s">
        <v>58</v>
      </c>
      <c r="D490" s="1" t="s">
        <v>28</v>
      </c>
      <c r="E490" t="s">
        <v>15</v>
      </c>
      <c r="F490" t="s">
        <v>23</v>
      </c>
      <c r="G490">
        <v>1341000</v>
      </c>
      <c r="H490" s="2">
        <v>45696</v>
      </c>
      <c r="I490" t="s">
        <v>622</v>
      </c>
      <c r="J490" t="s">
        <v>623</v>
      </c>
      <c r="K490"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1M+</v>
      </c>
    </row>
    <row r="491" spans="1:11" x14ac:dyDescent="0.25">
      <c r="A491" t="s">
        <v>653</v>
      </c>
      <c r="B491" t="s">
        <v>12</v>
      </c>
      <c r="C491" t="s">
        <v>58</v>
      </c>
      <c r="D491" s="1" t="s">
        <v>14</v>
      </c>
      <c r="E491" t="s">
        <v>15</v>
      </c>
      <c r="F491" t="s">
        <v>16</v>
      </c>
      <c r="G491">
        <v>3780000</v>
      </c>
      <c r="H491" s="2">
        <v>45696</v>
      </c>
      <c r="I491" t="s">
        <v>622</v>
      </c>
      <c r="J491" t="s">
        <v>623</v>
      </c>
      <c r="K491"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1M+</v>
      </c>
    </row>
    <row r="492" spans="1:11" x14ac:dyDescent="0.25">
      <c r="A492" t="s">
        <v>654</v>
      </c>
      <c r="B492" t="s">
        <v>12</v>
      </c>
      <c r="C492" t="s">
        <v>198</v>
      </c>
      <c r="D492" s="1" t="s">
        <v>14</v>
      </c>
      <c r="E492" t="s">
        <v>14</v>
      </c>
      <c r="F492" t="s">
        <v>23</v>
      </c>
      <c r="G492">
        <v>5800000</v>
      </c>
      <c r="H492" s="2">
        <v>45695</v>
      </c>
      <c r="I492" t="s">
        <v>622</v>
      </c>
      <c r="J492" t="s">
        <v>623</v>
      </c>
      <c r="K492"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1M+</v>
      </c>
    </row>
    <row r="493" spans="1:11" x14ac:dyDescent="0.25">
      <c r="A493" t="s">
        <v>655</v>
      </c>
      <c r="B493" t="s">
        <v>12</v>
      </c>
      <c r="C493" t="s">
        <v>198</v>
      </c>
      <c r="D493" s="1" t="s">
        <v>191</v>
      </c>
      <c r="E493" t="s">
        <v>193</v>
      </c>
      <c r="F493" t="s">
        <v>23</v>
      </c>
      <c r="G493">
        <v>16880000</v>
      </c>
      <c r="H493" s="2">
        <v>45695</v>
      </c>
      <c r="I493" t="s">
        <v>622</v>
      </c>
      <c r="J493" t="s">
        <v>623</v>
      </c>
      <c r="K493"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1M+</v>
      </c>
    </row>
    <row r="494" spans="1:11" x14ac:dyDescent="0.25">
      <c r="A494" t="s">
        <v>656</v>
      </c>
      <c r="B494" t="s">
        <v>12</v>
      </c>
      <c r="C494" t="s">
        <v>292</v>
      </c>
      <c r="D494" s="1" t="s">
        <v>191</v>
      </c>
      <c r="E494" t="s">
        <v>191</v>
      </c>
      <c r="F494" t="s">
        <v>193</v>
      </c>
      <c r="G494">
        <v>12250000</v>
      </c>
      <c r="H494" s="2">
        <v>45693</v>
      </c>
      <c r="I494" t="s">
        <v>622</v>
      </c>
      <c r="J494" t="s">
        <v>623</v>
      </c>
      <c r="K494"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1M+</v>
      </c>
    </row>
    <row r="495" spans="1:11" x14ac:dyDescent="0.25">
      <c r="A495" t="s">
        <v>657</v>
      </c>
      <c r="B495" t="s">
        <v>12</v>
      </c>
      <c r="C495" t="s">
        <v>198</v>
      </c>
      <c r="D495" s="1" t="s">
        <v>14</v>
      </c>
      <c r="E495" t="s">
        <v>40</v>
      </c>
      <c r="F495" t="s">
        <v>23</v>
      </c>
      <c r="G495">
        <v>5310000</v>
      </c>
      <c r="H495" s="2">
        <v>45692</v>
      </c>
      <c r="I495" t="s">
        <v>622</v>
      </c>
      <c r="J495" t="s">
        <v>623</v>
      </c>
      <c r="K495"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1M+</v>
      </c>
    </row>
    <row r="496" spans="1:11" x14ac:dyDescent="0.25">
      <c r="A496" t="s">
        <v>658</v>
      </c>
      <c r="B496" t="s">
        <v>12</v>
      </c>
      <c r="C496" t="s">
        <v>198</v>
      </c>
      <c r="D496" s="1" t="s">
        <v>40</v>
      </c>
      <c r="E496" t="s">
        <v>28</v>
      </c>
      <c r="F496" t="s">
        <v>23</v>
      </c>
      <c r="G496">
        <v>4800000</v>
      </c>
      <c r="H496" s="2">
        <v>45692</v>
      </c>
      <c r="I496" t="s">
        <v>622</v>
      </c>
      <c r="J496" t="s">
        <v>623</v>
      </c>
      <c r="K496"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1M+</v>
      </c>
    </row>
    <row r="497" spans="1:11" x14ac:dyDescent="0.25">
      <c r="A497" t="s">
        <v>659</v>
      </c>
      <c r="B497" t="s">
        <v>22</v>
      </c>
      <c r="C497" t="s">
        <v>27</v>
      </c>
      <c r="D497" s="1" t="s">
        <v>15</v>
      </c>
      <c r="E497" t="s">
        <v>16</v>
      </c>
      <c r="F497" t="s">
        <v>23</v>
      </c>
      <c r="G497">
        <v>675000</v>
      </c>
      <c r="H497" s="2">
        <v>45689</v>
      </c>
      <c r="I497" t="s">
        <v>622</v>
      </c>
      <c r="J497" t="s">
        <v>623</v>
      </c>
      <c r="K497"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600K-700K</v>
      </c>
    </row>
    <row r="498" spans="1:11" x14ac:dyDescent="0.25">
      <c r="A498" t="s">
        <v>660</v>
      </c>
      <c r="B498" t="s">
        <v>22</v>
      </c>
      <c r="C498" t="s">
        <v>72</v>
      </c>
      <c r="D498" s="1" t="s">
        <v>28</v>
      </c>
      <c r="E498" t="s">
        <v>15</v>
      </c>
      <c r="F498" t="s">
        <v>15</v>
      </c>
      <c r="G498">
        <v>875000</v>
      </c>
      <c r="H498" s="2">
        <v>45688</v>
      </c>
      <c r="I498" t="s">
        <v>622</v>
      </c>
      <c r="J498" t="s">
        <v>623</v>
      </c>
      <c r="K498"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800K-900K</v>
      </c>
    </row>
    <row r="499" spans="1:11" x14ac:dyDescent="0.25">
      <c r="A499" t="s">
        <v>661</v>
      </c>
      <c r="B499" t="s">
        <v>22</v>
      </c>
      <c r="C499" t="s">
        <v>58</v>
      </c>
      <c r="D499" s="1" t="s">
        <v>15</v>
      </c>
      <c r="E499" t="s">
        <v>15</v>
      </c>
      <c r="F499" t="s">
        <v>16</v>
      </c>
      <c r="G499">
        <v>810000</v>
      </c>
      <c r="H499" s="2">
        <v>45688</v>
      </c>
      <c r="I499" t="s">
        <v>622</v>
      </c>
      <c r="J499" t="s">
        <v>623</v>
      </c>
      <c r="K499"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800K-900K</v>
      </c>
    </row>
    <row r="500" spans="1:11" x14ac:dyDescent="0.25">
      <c r="A500" t="s">
        <v>662</v>
      </c>
      <c r="B500" t="s">
        <v>22</v>
      </c>
      <c r="C500" t="s">
        <v>23</v>
      </c>
      <c r="D500" s="1" t="s">
        <v>16</v>
      </c>
      <c r="E500" t="s">
        <v>16</v>
      </c>
      <c r="F500" t="s">
        <v>23</v>
      </c>
      <c r="G500">
        <v>672500</v>
      </c>
      <c r="H500" s="2">
        <v>45688</v>
      </c>
      <c r="I500" t="s">
        <v>622</v>
      </c>
      <c r="J500" t="s">
        <v>623</v>
      </c>
      <c r="K500"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600K-700K</v>
      </c>
    </row>
    <row r="501" spans="1:11" x14ac:dyDescent="0.25">
      <c r="A501" t="s">
        <v>663</v>
      </c>
      <c r="B501" t="s">
        <v>12</v>
      </c>
      <c r="C501" t="s">
        <v>198</v>
      </c>
      <c r="D501" s="1" t="s">
        <v>40</v>
      </c>
      <c r="E501" t="s">
        <v>15</v>
      </c>
      <c r="F501" t="s">
        <v>23</v>
      </c>
      <c r="G501">
        <v>4500000</v>
      </c>
      <c r="H501" s="2">
        <v>45688</v>
      </c>
      <c r="I501" t="s">
        <v>622</v>
      </c>
      <c r="J501" t="s">
        <v>623</v>
      </c>
      <c r="K501"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1M+</v>
      </c>
    </row>
    <row r="502" spans="1:11" x14ac:dyDescent="0.25">
      <c r="A502" t="s">
        <v>664</v>
      </c>
      <c r="B502" t="s">
        <v>12</v>
      </c>
      <c r="C502" t="s">
        <v>58</v>
      </c>
      <c r="D502" s="1" t="s">
        <v>14</v>
      </c>
      <c r="E502" t="s">
        <v>14</v>
      </c>
      <c r="F502" t="s">
        <v>23</v>
      </c>
      <c r="G502">
        <v>3460000</v>
      </c>
      <c r="H502" s="2">
        <v>45687</v>
      </c>
      <c r="I502" t="s">
        <v>622</v>
      </c>
      <c r="J502" t="s">
        <v>623</v>
      </c>
      <c r="K502"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1M+</v>
      </c>
    </row>
    <row r="503" spans="1:11" x14ac:dyDescent="0.25">
      <c r="A503" t="s">
        <v>665</v>
      </c>
      <c r="B503" t="s">
        <v>12</v>
      </c>
      <c r="C503" t="s">
        <v>58</v>
      </c>
      <c r="D503" s="1" t="s">
        <v>636</v>
      </c>
      <c r="E503" t="s">
        <v>28</v>
      </c>
      <c r="F503" t="s">
        <v>23</v>
      </c>
      <c r="G503">
        <v>3680000</v>
      </c>
      <c r="H503" s="2">
        <v>45687</v>
      </c>
      <c r="I503" t="s">
        <v>622</v>
      </c>
      <c r="J503" t="s">
        <v>623</v>
      </c>
      <c r="K503"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1M+</v>
      </c>
    </row>
    <row r="504" spans="1:11" x14ac:dyDescent="0.25">
      <c r="A504" t="s">
        <v>666</v>
      </c>
      <c r="B504" t="s">
        <v>22</v>
      </c>
      <c r="C504" t="s">
        <v>269</v>
      </c>
      <c r="D504" s="1" t="s">
        <v>15</v>
      </c>
      <c r="E504" t="s">
        <v>15</v>
      </c>
      <c r="F504" t="s">
        <v>23</v>
      </c>
      <c r="G504">
        <v>815000</v>
      </c>
      <c r="H504" s="2">
        <v>45681</v>
      </c>
      <c r="I504" t="s">
        <v>622</v>
      </c>
      <c r="J504" t="s">
        <v>623</v>
      </c>
      <c r="K504"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800K-900K</v>
      </c>
    </row>
    <row r="505" spans="1:11" x14ac:dyDescent="0.25">
      <c r="A505" t="s">
        <v>667</v>
      </c>
      <c r="B505" t="s">
        <v>12</v>
      </c>
      <c r="C505" t="s">
        <v>148</v>
      </c>
      <c r="D505" s="1" t="s">
        <v>14</v>
      </c>
      <c r="E505" t="s">
        <v>28</v>
      </c>
      <c r="F505" t="s">
        <v>15</v>
      </c>
      <c r="G505">
        <v>3762000</v>
      </c>
      <c r="H505" s="2">
        <v>45681</v>
      </c>
      <c r="I505" t="s">
        <v>622</v>
      </c>
      <c r="J505" t="s">
        <v>623</v>
      </c>
      <c r="K505"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1M+</v>
      </c>
    </row>
    <row r="506" spans="1:11" x14ac:dyDescent="0.25">
      <c r="A506" t="s">
        <v>668</v>
      </c>
      <c r="B506" t="s">
        <v>12</v>
      </c>
      <c r="C506" t="s">
        <v>669</v>
      </c>
      <c r="D506" s="1" t="s">
        <v>40</v>
      </c>
      <c r="E506" t="s">
        <v>15</v>
      </c>
      <c r="F506" t="s">
        <v>23</v>
      </c>
      <c r="G506">
        <v>3800000</v>
      </c>
      <c r="H506" s="2">
        <v>45680</v>
      </c>
      <c r="I506" t="s">
        <v>622</v>
      </c>
      <c r="J506" t="s">
        <v>623</v>
      </c>
      <c r="K506"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1M+</v>
      </c>
    </row>
    <row r="507" spans="1:11" x14ac:dyDescent="0.25">
      <c r="A507" t="s">
        <v>670</v>
      </c>
      <c r="B507" t="s">
        <v>22</v>
      </c>
      <c r="C507" t="s">
        <v>23</v>
      </c>
      <c r="D507" s="1" t="s">
        <v>15</v>
      </c>
      <c r="E507" t="s">
        <v>15</v>
      </c>
      <c r="F507" t="s">
        <v>16</v>
      </c>
      <c r="G507">
        <v>755000</v>
      </c>
      <c r="H507" s="2">
        <v>45679</v>
      </c>
      <c r="I507" t="s">
        <v>622</v>
      </c>
      <c r="J507" t="s">
        <v>623</v>
      </c>
      <c r="K507"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700K-800K</v>
      </c>
    </row>
    <row r="508" spans="1:11" x14ac:dyDescent="0.25">
      <c r="A508" t="s">
        <v>671</v>
      </c>
      <c r="B508" t="s">
        <v>22</v>
      </c>
      <c r="C508" t="s">
        <v>198</v>
      </c>
      <c r="D508" s="1" t="s">
        <v>23</v>
      </c>
      <c r="E508" t="s">
        <v>23</v>
      </c>
      <c r="F508" t="s">
        <v>16</v>
      </c>
      <c r="G508">
        <v>1606000</v>
      </c>
      <c r="H508" s="2">
        <v>45678</v>
      </c>
      <c r="I508" t="s">
        <v>622</v>
      </c>
      <c r="J508" t="s">
        <v>623</v>
      </c>
      <c r="K508"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1M+</v>
      </c>
    </row>
    <row r="509" spans="1:11" x14ac:dyDescent="0.25">
      <c r="A509" t="s">
        <v>672</v>
      </c>
      <c r="B509" t="s">
        <v>22</v>
      </c>
      <c r="C509" t="s">
        <v>198</v>
      </c>
      <c r="D509" s="1" t="s">
        <v>28</v>
      </c>
      <c r="E509" t="s">
        <v>15</v>
      </c>
      <c r="F509" t="s">
        <v>23</v>
      </c>
      <c r="G509">
        <v>1606000</v>
      </c>
      <c r="H509" s="2">
        <v>45678</v>
      </c>
      <c r="I509" t="s">
        <v>622</v>
      </c>
      <c r="J509" t="s">
        <v>623</v>
      </c>
      <c r="K509"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1M+</v>
      </c>
    </row>
    <row r="510" spans="1:11" x14ac:dyDescent="0.25">
      <c r="A510" t="s">
        <v>673</v>
      </c>
      <c r="B510" t="s">
        <v>22</v>
      </c>
      <c r="C510" t="s">
        <v>649</v>
      </c>
      <c r="D510" s="1" t="s">
        <v>15</v>
      </c>
      <c r="E510" t="s">
        <v>15</v>
      </c>
      <c r="F510" t="s">
        <v>15</v>
      </c>
      <c r="G510">
        <v>858000</v>
      </c>
      <c r="H510" s="2">
        <v>45677</v>
      </c>
      <c r="I510" t="s">
        <v>622</v>
      </c>
      <c r="J510" t="s">
        <v>623</v>
      </c>
      <c r="K510"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800K-900K</v>
      </c>
    </row>
    <row r="511" spans="1:11" x14ac:dyDescent="0.25">
      <c r="A511" t="s">
        <v>674</v>
      </c>
      <c r="B511" t="s">
        <v>22</v>
      </c>
      <c r="C511" t="s">
        <v>675</v>
      </c>
      <c r="D511" s="1" t="s">
        <v>16</v>
      </c>
      <c r="E511" t="s">
        <v>16</v>
      </c>
      <c r="F511" t="s">
        <v>16</v>
      </c>
      <c r="G511">
        <v>660000</v>
      </c>
      <c r="H511" s="2">
        <v>45677</v>
      </c>
      <c r="I511" t="s">
        <v>622</v>
      </c>
      <c r="J511" t="s">
        <v>623</v>
      </c>
      <c r="K511"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600K-700K</v>
      </c>
    </row>
    <row r="512" spans="1:11" x14ac:dyDescent="0.25">
      <c r="A512" t="s">
        <v>676</v>
      </c>
      <c r="B512" t="s">
        <v>22</v>
      </c>
      <c r="C512" t="s">
        <v>677</v>
      </c>
      <c r="D512" s="1" t="s">
        <v>15</v>
      </c>
      <c r="E512" t="s">
        <v>15</v>
      </c>
      <c r="F512" t="s">
        <v>15</v>
      </c>
      <c r="G512">
        <v>730000</v>
      </c>
      <c r="H512" s="2">
        <v>45677</v>
      </c>
      <c r="I512" t="s">
        <v>622</v>
      </c>
      <c r="J512" t="s">
        <v>623</v>
      </c>
      <c r="K512"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700K-800K</v>
      </c>
    </row>
    <row r="513" spans="1:11" x14ac:dyDescent="0.25">
      <c r="A513" t="s">
        <v>678</v>
      </c>
      <c r="B513" t="s">
        <v>12</v>
      </c>
      <c r="C513" t="s">
        <v>198</v>
      </c>
      <c r="D513" s="1" t="s">
        <v>14</v>
      </c>
      <c r="E513" t="s">
        <v>191</v>
      </c>
      <c r="F513" t="s">
        <v>23</v>
      </c>
      <c r="G513">
        <v>5550000</v>
      </c>
      <c r="H513" s="2">
        <v>45677</v>
      </c>
      <c r="I513" t="s">
        <v>622</v>
      </c>
      <c r="J513" t="s">
        <v>623</v>
      </c>
      <c r="K513"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1M+</v>
      </c>
    </row>
    <row r="514" spans="1:11" x14ac:dyDescent="0.25">
      <c r="A514" t="s">
        <v>679</v>
      </c>
      <c r="B514" t="s">
        <v>22</v>
      </c>
      <c r="C514" t="s">
        <v>58</v>
      </c>
      <c r="D514" s="1" t="s">
        <v>15</v>
      </c>
      <c r="E514" t="s">
        <v>15</v>
      </c>
      <c r="F514" t="s">
        <v>23</v>
      </c>
      <c r="G514">
        <v>790000</v>
      </c>
      <c r="H514" s="2">
        <v>45674</v>
      </c>
      <c r="I514" t="s">
        <v>622</v>
      </c>
      <c r="J514" t="s">
        <v>623</v>
      </c>
      <c r="K514"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700K-800K</v>
      </c>
    </row>
    <row r="515" spans="1:11" x14ac:dyDescent="0.25">
      <c r="A515" t="s">
        <v>680</v>
      </c>
      <c r="B515" t="s">
        <v>22</v>
      </c>
      <c r="C515" t="s">
        <v>198</v>
      </c>
      <c r="D515" s="1" t="s">
        <v>15</v>
      </c>
      <c r="E515" t="s">
        <v>15</v>
      </c>
      <c r="F515" t="s">
        <v>23</v>
      </c>
      <c r="G515">
        <v>888000</v>
      </c>
      <c r="H515" s="2">
        <v>45674</v>
      </c>
      <c r="I515" t="s">
        <v>622</v>
      </c>
      <c r="J515" t="s">
        <v>623</v>
      </c>
      <c r="K515"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800K-900K</v>
      </c>
    </row>
    <row r="516" spans="1:11" x14ac:dyDescent="0.25">
      <c r="A516" t="s">
        <v>681</v>
      </c>
      <c r="B516" t="s">
        <v>22</v>
      </c>
      <c r="C516" t="s">
        <v>292</v>
      </c>
      <c r="D516" s="1" t="s">
        <v>15</v>
      </c>
      <c r="E516" t="s">
        <v>15</v>
      </c>
      <c r="F516" t="s">
        <v>15</v>
      </c>
      <c r="G516">
        <v>1260000</v>
      </c>
      <c r="H516" s="2">
        <v>45674</v>
      </c>
      <c r="I516" t="s">
        <v>622</v>
      </c>
      <c r="J516" t="s">
        <v>623</v>
      </c>
      <c r="K516"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1M+</v>
      </c>
    </row>
    <row r="517" spans="1:11" x14ac:dyDescent="0.25">
      <c r="A517" t="s">
        <v>682</v>
      </c>
      <c r="B517" t="s">
        <v>12</v>
      </c>
      <c r="C517" t="s">
        <v>23</v>
      </c>
      <c r="D517" s="1" t="s">
        <v>14</v>
      </c>
      <c r="E517" t="s">
        <v>15</v>
      </c>
      <c r="F517" t="s">
        <v>15</v>
      </c>
      <c r="G517">
        <v>3500000</v>
      </c>
      <c r="H517" s="2">
        <v>45674</v>
      </c>
      <c r="I517" t="s">
        <v>622</v>
      </c>
      <c r="J517" t="s">
        <v>623</v>
      </c>
      <c r="K517"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1M+</v>
      </c>
    </row>
    <row r="518" spans="1:11" x14ac:dyDescent="0.25">
      <c r="A518" t="s">
        <v>683</v>
      </c>
      <c r="B518" t="s">
        <v>22</v>
      </c>
      <c r="C518" t="s">
        <v>27</v>
      </c>
      <c r="D518" s="1" t="s">
        <v>15</v>
      </c>
      <c r="E518" t="s">
        <v>16</v>
      </c>
      <c r="F518" t="s">
        <v>23</v>
      </c>
      <c r="G518">
        <v>741000</v>
      </c>
      <c r="H518" s="2">
        <v>45674</v>
      </c>
      <c r="I518" t="s">
        <v>622</v>
      </c>
      <c r="J518" t="s">
        <v>623</v>
      </c>
      <c r="K518"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700K-800K</v>
      </c>
    </row>
    <row r="519" spans="1:11" x14ac:dyDescent="0.25">
      <c r="A519" t="s">
        <v>684</v>
      </c>
      <c r="B519" t="s">
        <v>22</v>
      </c>
      <c r="C519" t="s">
        <v>72</v>
      </c>
      <c r="D519" s="1" t="s">
        <v>15</v>
      </c>
      <c r="E519" t="s">
        <v>16</v>
      </c>
      <c r="F519" t="s">
        <v>16</v>
      </c>
      <c r="G519">
        <v>755000</v>
      </c>
      <c r="H519" s="2">
        <v>45673</v>
      </c>
      <c r="I519" t="s">
        <v>622</v>
      </c>
      <c r="J519" t="s">
        <v>623</v>
      </c>
      <c r="K519"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700K-800K</v>
      </c>
    </row>
    <row r="520" spans="1:11" x14ac:dyDescent="0.25">
      <c r="A520" t="s">
        <v>685</v>
      </c>
      <c r="B520" t="s">
        <v>22</v>
      </c>
      <c r="C520" t="s">
        <v>292</v>
      </c>
      <c r="D520" s="1" t="s">
        <v>15</v>
      </c>
      <c r="E520" t="s">
        <v>15</v>
      </c>
      <c r="F520" t="s">
        <v>16</v>
      </c>
      <c r="G520">
        <v>690000</v>
      </c>
      <c r="H520" s="2">
        <v>45672</v>
      </c>
      <c r="I520" t="s">
        <v>622</v>
      </c>
      <c r="J520" t="s">
        <v>623</v>
      </c>
      <c r="K520"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600K-700K</v>
      </c>
    </row>
    <row r="521" spans="1:11" x14ac:dyDescent="0.25">
      <c r="A521" t="s">
        <v>686</v>
      </c>
      <c r="B521" t="s">
        <v>22</v>
      </c>
      <c r="C521" t="s">
        <v>27</v>
      </c>
      <c r="D521" s="1" t="s">
        <v>15</v>
      </c>
      <c r="E521" t="s">
        <v>16</v>
      </c>
      <c r="F521" t="s">
        <v>23</v>
      </c>
      <c r="G521">
        <v>850000</v>
      </c>
      <c r="H521" s="2">
        <v>45670</v>
      </c>
      <c r="I521" t="s">
        <v>622</v>
      </c>
      <c r="J521" t="s">
        <v>623</v>
      </c>
      <c r="K521"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800K-900K</v>
      </c>
    </row>
    <row r="522" spans="1:11" x14ac:dyDescent="0.25">
      <c r="A522" t="s">
        <v>687</v>
      </c>
      <c r="B522" t="s">
        <v>22</v>
      </c>
      <c r="C522" t="s">
        <v>273</v>
      </c>
      <c r="D522" s="1" t="s">
        <v>15</v>
      </c>
      <c r="E522" t="s">
        <v>15</v>
      </c>
      <c r="F522" t="s">
        <v>15</v>
      </c>
      <c r="G522">
        <v>685000</v>
      </c>
      <c r="H522" s="2">
        <v>45667</v>
      </c>
      <c r="I522" t="s">
        <v>622</v>
      </c>
      <c r="J522" t="s">
        <v>623</v>
      </c>
      <c r="K522"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600K-700K</v>
      </c>
    </row>
    <row r="523" spans="1:11" x14ac:dyDescent="0.25">
      <c r="A523" t="s">
        <v>688</v>
      </c>
      <c r="B523" t="s">
        <v>22</v>
      </c>
      <c r="C523" t="s">
        <v>23</v>
      </c>
      <c r="D523" s="1" t="s">
        <v>15</v>
      </c>
      <c r="E523" t="s">
        <v>15</v>
      </c>
      <c r="F523" t="s">
        <v>15</v>
      </c>
      <c r="G523">
        <v>810000</v>
      </c>
      <c r="H523" s="2">
        <v>45664</v>
      </c>
      <c r="I523" t="s">
        <v>622</v>
      </c>
      <c r="J523" t="s">
        <v>623</v>
      </c>
      <c r="K523"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800K-900K</v>
      </c>
    </row>
    <row r="524" spans="1:11" x14ac:dyDescent="0.25">
      <c r="A524" t="s">
        <v>689</v>
      </c>
      <c r="B524" t="s">
        <v>22</v>
      </c>
      <c r="C524" t="s">
        <v>23</v>
      </c>
      <c r="D524" s="1" t="s">
        <v>16</v>
      </c>
      <c r="E524" t="s">
        <v>16</v>
      </c>
      <c r="F524" t="s">
        <v>16</v>
      </c>
      <c r="G524">
        <v>550000</v>
      </c>
      <c r="H524" s="2">
        <v>45650</v>
      </c>
      <c r="I524" t="s">
        <v>622</v>
      </c>
      <c r="J524" t="s">
        <v>623</v>
      </c>
      <c r="K524"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500K-600K</v>
      </c>
    </row>
    <row r="525" spans="1:11" x14ac:dyDescent="0.25">
      <c r="A525" t="s">
        <v>690</v>
      </c>
      <c r="B525" t="s">
        <v>22</v>
      </c>
      <c r="C525" t="s">
        <v>27</v>
      </c>
      <c r="D525" s="1" t="s">
        <v>15</v>
      </c>
      <c r="E525" t="s">
        <v>15</v>
      </c>
      <c r="F525" t="s">
        <v>23</v>
      </c>
      <c r="G525">
        <v>828000</v>
      </c>
      <c r="H525" s="2">
        <v>45650</v>
      </c>
      <c r="I525" t="s">
        <v>622</v>
      </c>
      <c r="J525" t="s">
        <v>623</v>
      </c>
      <c r="K525"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800K-900K</v>
      </c>
    </row>
    <row r="526" spans="1:11" x14ac:dyDescent="0.25">
      <c r="A526" t="s">
        <v>691</v>
      </c>
      <c r="B526" t="s">
        <v>12</v>
      </c>
      <c r="C526" t="s">
        <v>198</v>
      </c>
      <c r="D526" s="1" t="s">
        <v>28</v>
      </c>
      <c r="E526" t="s">
        <v>15</v>
      </c>
      <c r="F526" t="s">
        <v>23</v>
      </c>
      <c r="G526">
        <v>1750000</v>
      </c>
      <c r="H526" s="2">
        <v>45650</v>
      </c>
      <c r="I526" t="s">
        <v>622</v>
      </c>
      <c r="J526" t="s">
        <v>623</v>
      </c>
      <c r="K526"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1M+</v>
      </c>
    </row>
    <row r="527" spans="1:11" x14ac:dyDescent="0.25">
      <c r="A527" t="s">
        <v>692</v>
      </c>
      <c r="B527" t="s">
        <v>12</v>
      </c>
      <c r="C527" t="s">
        <v>72</v>
      </c>
      <c r="D527" s="1" t="s">
        <v>16</v>
      </c>
      <c r="E527" t="s">
        <v>16</v>
      </c>
      <c r="F527" t="s">
        <v>23</v>
      </c>
      <c r="G527">
        <v>625000</v>
      </c>
      <c r="H527" s="2">
        <v>45647</v>
      </c>
      <c r="I527" t="s">
        <v>622</v>
      </c>
      <c r="J527" t="s">
        <v>623</v>
      </c>
      <c r="K527"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600K-700K</v>
      </c>
    </row>
    <row r="528" spans="1:11" x14ac:dyDescent="0.25">
      <c r="A528" t="s">
        <v>693</v>
      </c>
      <c r="B528" t="s">
        <v>12</v>
      </c>
      <c r="C528" t="s">
        <v>27</v>
      </c>
      <c r="D528" s="1" t="s">
        <v>14</v>
      </c>
      <c r="E528" t="s">
        <v>40</v>
      </c>
      <c r="F528" t="s">
        <v>15</v>
      </c>
      <c r="G528">
        <v>6378000</v>
      </c>
      <c r="H528" s="2">
        <v>45646</v>
      </c>
      <c r="I528" t="s">
        <v>622</v>
      </c>
      <c r="J528" t="s">
        <v>623</v>
      </c>
      <c r="K528"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1M+</v>
      </c>
    </row>
    <row r="529" spans="1:11" x14ac:dyDescent="0.25">
      <c r="A529" t="s">
        <v>694</v>
      </c>
      <c r="B529" t="s">
        <v>12</v>
      </c>
      <c r="C529" t="s">
        <v>58</v>
      </c>
      <c r="D529" s="1" t="s">
        <v>40</v>
      </c>
      <c r="E529" t="s">
        <v>15</v>
      </c>
      <c r="F529" t="s">
        <v>15</v>
      </c>
      <c r="G529">
        <v>4155000</v>
      </c>
      <c r="H529" s="2">
        <v>45646</v>
      </c>
      <c r="I529" t="s">
        <v>622</v>
      </c>
      <c r="J529" t="s">
        <v>623</v>
      </c>
      <c r="K529"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1M+</v>
      </c>
    </row>
    <row r="530" spans="1:11" x14ac:dyDescent="0.25">
      <c r="A530" t="s">
        <v>695</v>
      </c>
      <c r="B530" t="s">
        <v>12</v>
      </c>
      <c r="C530" t="s">
        <v>23</v>
      </c>
      <c r="D530" s="1" t="s">
        <v>28</v>
      </c>
      <c r="E530" t="s">
        <v>15</v>
      </c>
      <c r="F530" t="s">
        <v>23</v>
      </c>
      <c r="G530">
        <v>925000</v>
      </c>
      <c r="H530" s="2">
        <v>45646</v>
      </c>
      <c r="I530" t="s">
        <v>622</v>
      </c>
      <c r="J530" t="s">
        <v>623</v>
      </c>
      <c r="K530"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900K-1M</v>
      </c>
    </row>
    <row r="531" spans="1:11" x14ac:dyDescent="0.25">
      <c r="A531" t="s">
        <v>696</v>
      </c>
      <c r="B531" t="s">
        <v>22</v>
      </c>
      <c r="C531" t="s">
        <v>27</v>
      </c>
      <c r="D531" s="1" t="s">
        <v>15</v>
      </c>
      <c r="E531" t="s">
        <v>16</v>
      </c>
      <c r="F531" t="s">
        <v>23</v>
      </c>
      <c r="G531">
        <v>727500</v>
      </c>
      <c r="H531" s="2">
        <v>45646</v>
      </c>
      <c r="I531" t="s">
        <v>622</v>
      </c>
      <c r="J531" t="s">
        <v>623</v>
      </c>
      <c r="K531"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700K-800K</v>
      </c>
    </row>
    <row r="532" spans="1:11" x14ac:dyDescent="0.25">
      <c r="A532" t="s">
        <v>697</v>
      </c>
      <c r="B532" t="s">
        <v>22</v>
      </c>
      <c r="C532" t="s">
        <v>27</v>
      </c>
      <c r="D532" s="1" t="s">
        <v>23</v>
      </c>
      <c r="E532" t="s">
        <v>23</v>
      </c>
      <c r="F532" t="s">
        <v>23</v>
      </c>
      <c r="G532">
        <v>727500</v>
      </c>
      <c r="H532" s="2">
        <v>45646</v>
      </c>
      <c r="I532" t="s">
        <v>622</v>
      </c>
      <c r="J532" t="s">
        <v>623</v>
      </c>
      <c r="K532"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700K-800K</v>
      </c>
    </row>
    <row r="533" spans="1:11" x14ac:dyDescent="0.25">
      <c r="A533" t="s">
        <v>698</v>
      </c>
      <c r="B533" t="s">
        <v>12</v>
      </c>
      <c r="C533" t="s">
        <v>58</v>
      </c>
      <c r="D533" s="1" t="s">
        <v>14</v>
      </c>
      <c r="E533" t="s">
        <v>40</v>
      </c>
      <c r="F533" t="s">
        <v>15</v>
      </c>
      <c r="G533">
        <v>5450000</v>
      </c>
      <c r="H533" s="2">
        <v>45645</v>
      </c>
      <c r="I533" t="s">
        <v>622</v>
      </c>
      <c r="J533" t="s">
        <v>623</v>
      </c>
      <c r="K533"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1M+</v>
      </c>
    </row>
    <row r="534" spans="1:11" x14ac:dyDescent="0.25">
      <c r="A534" t="s">
        <v>699</v>
      </c>
      <c r="B534" t="s">
        <v>22</v>
      </c>
      <c r="C534" t="s">
        <v>649</v>
      </c>
      <c r="D534" s="1" t="s">
        <v>28</v>
      </c>
      <c r="E534" t="s">
        <v>15</v>
      </c>
      <c r="F534" t="s">
        <v>15</v>
      </c>
      <c r="G534">
        <v>926500</v>
      </c>
      <c r="H534" s="2">
        <v>45644</v>
      </c>
      <c r="I534" t="s">
        <v>622</v>
      </c>
      <c r="J534" t="s">
        <v>623</v>
      </c>
      <c r="K534"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900K-1M</v>
      </c>
    </row>
    <row r="535" spans="1:11" x14ac:dyDescent="0.25">
      <c r="A535" t="s">
        <v>700</v>
      </c>
      <c r="B535" t="s">
        <v>12</v>
      </c>
      <c r="C535" t="s">
        <v>198</v>
      </c>
      <c r="D535" s="1" t="s">
        <v>191</v>
      </c>
      <c r="E535" t="s">
        <v>14</v>
      </c>
      <c r="F535" t="s">
        <v>14</v>
      </c>
      <c r="G535">
        <v>4999999</v>
      </c>
      <c r="H535" s="2">
        <v>45644</v>
      </c>
      <c r="I535" t="s">
        <v>622</v>
      </c>
      <c r="J535" t="s">
        <v>623</v>
      </c>
      <c r="K535"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1M+</v>
      </c>
    </row>
    <row r="536" spans="1:11" x14ac:dyDescent="0.25">
      <c r="A536" t="s">
        <v>701</v>
      </c>
      <c r="B536" t="s">
        <v>22</v>
      </c>
      <c r="C536" t="s">
        <v>27</v>
      </c>
      <c r="D536" s="1" t="s">
        <v>15</v>
      </c>
      <c r="E536" t="s">
        <v>15</v>
      </c>
      <c r="F536" t="s">
        <v>15</v>
      </c>
      <c r="G536">
        <v>895000</v>
      </c>
      <c r="H536" s="2">
        <v>45644</v>
      </c>
      <c r="I536" t="s">
        <v>622</v>
      </c>
      <c r="J536" t="s">
        <v>623</v>
      </c>
      <c r="K536"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800K-900K</v>
      </c>
    </row>
    <row r="537" spans="1:11" x14ac:dyDescent="0.25">
      <c r="A537" t="s">
        <v>702</v>
      </c>
      <c r="B537" t="s">
        <v>22</v>
      </c>
      <c r="C537" t="s">
        <v>58</v>
      </c>
      <c r="D537" s="1" t="s">
        <v>15</v>
      </c>
      <c r="E537" t="s">
        <v>15</v>
      </c>
      <c r="F537" t="s">
        <v>23</v>
      </c>
      <c r="G537">
        <v>710000</v>
      </c>
      <c r="H537" s="2">
        <v>45644</v>
      </c>
      <c r="I537" t="s">
        <v>622</v>
      </c>
      <c r="J537" t="s">
        <v>623</v>
      </c>
      <c r="K537"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700K-800K</v>
      </c>
    </row>
    <row r="538" spans="1:11" x14ac:dyDescent="0.25">
      <c r="A538" t="s">
        <v>703</v>
      </c>
      <c r="B538" t="s">
        <v>12</v>
      </c>
      <c r="C538" t="s">
        <v>198</v>
      </c>
      <c r="D538" s="1" t="s">
        <v>14</v>
      </c>
      <c r="E538" t="s">
        <v>15</v>
      </c>
      <c r="F538" t="s">
        <v>15</v>
      </c>
      <c r="G538">
        <v>3710000</v>
      </c>
      <c r="H538" s="2">
        <v>45642</v>
      </c>
      <c r="I538" t="s">
        <v>622</v>
      </c>
      <c r="J538" t="s">
        <v>623</v>
      </c>
      <c r="K538"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1M+</v>
      </c>
    </row>
    <row r="539" spans="1:11" x14ac:dyDescent="0.25">
      <c r="A539" t="s">
        <v>704</v>
      </c>
      <c r="B539" t="s">
        <v>12</v>
      </c>
      <c r="C539" t="s">
        <v>639</v>
      </c>
      <c r="D539" s="1" t="s">
        <v>40</v>
      </c>
      <c r="E539" t="s">
        <v>15</v>
      </c>
      <c r="F539" t="s">
        <v>16</v>
      </c>
      <c r="G539">
        <v>4275000</v>
      </c>
      <c r="H539" s="2">
        <v>45642</v>
      </c>
      <c r="I539" t="s">
        <v>622</v>
      </c>
      <c r="J539" t="s">
        <v>623</v>
      </c>
      <c r="K539"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1M+</v>
      </c>
    </row>
    <row r="540" spans="1:11" x14ac:dyDescent="0.25">
      <c r="A540" t="s">
        <v>705</v>
      </c>
      <c r="B540" t="s">
        <v>12</v>
      </c>
      <c r="C540" t="s">
        <v>706</v>
      </c>
      <c r="D540" s="1" t="s">
        <v>14</v>
      </c>
      <c r="E540" t="s">
        <v>15</v>
      </c>
      <c r="F540" t="s">
        <v>16</v>
      </c>
      <c r="G540">
        <v>3375000</v>
      </c>
      <c r="H540" s="2">
        <v>45642</v>
      </c>
      <c r="I540" t="s">
        <v>622</v>
      </c>
      <c r="J540" t="s">
        <v>623</v>
      </c>
      <c r="K540"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1M+</v>
      </c>
    </row>
    <row r="541" spans="1:11" x14ac:dyDescent="0.25">
      <c r="A541" t="s">
        <v>707</v>
      </c>
      <c r="B541" t="s">
        <v>22</v>
      </c>
      <c r="C541" t="s">
        <v>198</v>
      </c>
      <c r="D541" s="1" t="s">
        <v>15</v>
      </c>
      <c r="E541" t="s">
        <v>15</v>
      </c>
      <c r="F541" t="s">
        <v>23</v>
      </c>
      <c r="G541">
        <v>810000</v>
      </c>
      <c r="H541" s="2">
        <v>45639</v>
      </c>
      <c r="I541" t="s">
        <v>622</v>
      </c>
      <c r="J541" t="s">
        <v>623</v>
      </c>
      <c r="K541"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800K-900K</v>
      </c>
    </row>
    <row r="542" spans="1:11" x14ac:dyDescent="0.25">
      <c r="A542" t="s">
        <v>708</v>
      </c>
      <c r="B542" t="s">
        <v>22</v>
      </c>
      <c r="C542" t="s">
        <v>292</v>
      </c>
      <c r="D542" s="1" t="s">
        <v>15</v>
      </c>
      <c r="E542" t="s">
        <v>16</v>
      </c>
      <c r="F542" t="s">
        <v>16</v>
      </c>
      <c r="G542">
        <v>665000</v>
      </c>
      <c r="H542" s="2">
        <v>45639</v>
      </c>
      <c r="I542" t="s">
        <v>622</v>
      </c>
      <c r="J542" t="s">
        <v>623</v>
      </c>
      <c r="K542"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600K-700K</v>
      </c>
    </row>
    <row r="543" spans="1:11" x14ac:dyDescent="0.25">
      <c r="A543" t="s">
        <v>709</v>
      </c>
      <c r="B543" t="s">
        <v>12</v>
      </c>
      <c r="C543" t="s">
        <v>625</v>
      </c>
      <c r="D543" s="1" t="s">
        <v>40</v>
      </c>
      <c r="E543" t="s">
        <v>15</v>
      </c>
      <c r="F543" t="s">
        <v>14</v>
      </c>
      <c r="G543">
        <v>3500000</v>
      </c>
      <c r="H543" s="2">
        <v>45638</v>
      </c>
      <c r="I543" t="s">
        <v>622</v>
      </c>
      <c r="J543" t="s">
        <v>623</v>
      </c>
      <c r="K543"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1M+</v>
      </c>
    </row>
    <row r="544" spans="1:11" x14ac:dyDescent="0.25">
      <c r="A544" t="s">
        <v>710</v>
      </c>
      <c r="B544" t="s">
        <v>22</v>
      </c>
      <c r="C544" t="s">
        <v>23</v>
      </c>
      <c r="D544" s="1" t="s">
        <v>16</v>
      </c>
      <c r="E544" t="s">
        <v>16</v>
      </c>
      <c r="F544" t="s">
        <v>16</v>
      </c>
      <c r="G544">
        <v>700000</v>
      </c>
      <c r="H544" s="2">
        <v>45638</v>
      </c>
      <c r="I544" t="s">
        <v>622</v>
      </c>
      <c r="J544" t="s">
        <v>623</v>
      </c>
      <c r="K544"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600K-700K</v>
      </c>
    </row>
    <row r="545" spans="1:11" x14ac:dyDescent="0.25">
      <c r="A545" t="s">
        <v>711</v>
      </c>
      <c r="B545" t="s">
        <v>12</v>
      </c>
      <c r="C545" t="s">
        <v>23</v>
      </c>
      <c r="D545" s="1" t="s">
        <v>23</v>
      </c>
      <c r="E545" t="s">
        <v>23</v>
      </c>
      <c r="F545" t="s">
        <v>23</v>
      </c>
      <c r="G545">
        <v>9480000</v>
      </c>
      <c r="H545" s="2">
        <v>45638</v>
      </c>
      <c r="I545" t="s">
        <v>622</v>
      </c>
      <c r="J545" t="s">
        <v>623</v>
      </c>
      <c r="K545"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1M+</v>
      </c>
    </row>
    <row r="546" spans="1:11" x14ac:dyDescent="0.25">
      <c r="A546" t="s">
        <v>712</v>
      </c>
      <c r="B546" t="s">
        <v>22</v>
      </c>
      <c r="C546" t="s">
        <v>23</v>
      </c>
      <c r="D546" s="1" t="s">
        <v>15</v>
      </c>
      <c r="E546" t="s">
        <v>15</v>
      </c>
      <c r="F546" t="s">
        <v>15</v>
      </c>
      <c r="G546">
        <v>900000</v>
      </c>
      <c r="H546" s="2">
        <v>45637</v>
      </c>
      <c r="I546" t="s">
        <v>622</v>
      </c>
      <c r="J546" t="s">
        <v>623</v>
      </c>
      <c r="K546"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800K-900K</v>
      </c>
    </row>
    <row r="547" spans="1:11" x14ac:dyDescent="0.25">
      <c r="A547" t="s">
        <v>713</v>
      </c>
      <c r="B547" t="s">
        <v>22</v>
      </c>
      <c r="C547" t="s">
        <v>23</v>
      </c>
      <c r="D547" s="1" t="s">
        <v>15</v>
      </c>
      <c r="E547" t="s">
        <v>15</v>
      </c>
      <c r="F547" t="s">
        <v>16</v>
      </c>
      <c r="G547">
        <v>740000</v>
      </c>
      <c r="H547" s="2">
        <v>45637</v>
      </c>
      <c r="I547" t="s">
        <v>622</v>
      </c>
      <c r="J547" t="s">
        <v>623</v>
      </c>
      <c r="K547"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700K-800K</v>
      </c>
    </row>
    <row r="548" spans="1:11" x14ac:dyDescent="0.25">
      <c r="A548" t="s">
        <v>714</v>
      </c>
      <c r="B548" t="s">
        <v>12</v>
      </c>
      <c r="C548" t="s">
        <v>198</v>
      </c>
      <c r="D548" s="1" t="s">
        <v>14</v>
      </c>
      <c r="E548" t="s">
        <v>191</v>
      </c>
      <c r="F548" t="s">
        <v>23</v>
      </c>
      <c r="G548">
        <v>8600000</v>
      </c>
      <c r="H548" s="2">
        <v>45637</v>
      </c>
      <c r="I548" t="s">
        <v>622</v>
      </c>
      <c r="J548" t="s">
        <v>623</v>
      </c>
      <c r="K548"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1M+</v>
      </c>
    </row>
    <row r="549" spans="1:11" x14ac:dyDescent="0.25">
      <c r="A549" t="s">
        <v>715</v>
      </c>
      <c r="B549" t="s">
        <v>12</v>
      </c>
      <c r="C549" t="s">
        <v>23</v>
      </c>
      <c r="D549" s="1" t="s">
        <v>14</v>
      </c>
      <c r="E549" t="s">
        <v>40</v>
      </c>
      <c r="F549" t="s">
        <v>191</v>
      </c>
      <c r="G549">
        <v>4900000</v>
      </c>
      <c r="H549" s="2">
        <v>45637</v>
      </c>
      <c r="I549" t="s">
        <v>622</v>
      </c>
      <c r="J549" t="s">
        <v>623</v>
      </c>
      <c r="K549"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1M+</v>
      </c>
    </row>
    <row r="550" spans="1:11" x14ac:dyDescent="0.25">
      <c r="A550" t="s">
        <v>716</v>
      </c>
      <c r="B550" t="s">
        <v>12</v>
      </c>
      <c r="C550" t="s">
        <v>23</v>
      </c>
      <c r="D550" s="1" t="s">
        <v>23</v>
      </c>
      <c r="E550" t="s">
        <v>23</v>
      </c>
      <c r="F550" t="s">
        <v>23</v>
      </c>
      <c r="G550">
        <v>3850000</v>
      </c>
      <c r="H550" s="2">
        <v>45637</v>
      </c>
      <c r="I550" t="s">
        <v>622</v>
      </c>
      <c r="J550" t="s">
        <v>623</v>
      </c>
      <c r="K550"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1M+</v>
      </c>
    </row>
    <row r="551" spans="1:11" x14ac:dyDescent="0.25">
      <c r="A551" t="s">
        <v>717</v>
      </c>
      <c r="B551" t="s">
        <v>12</v>
      </c>
      <c r="C551" t="s">
        <v>23</v>
      </c>
      <c r="D551" s="1" t="s">
        <v>23</v>
      </c>
      <c r="E551" t="s">
        <v>23</v>
      </c>
      <c r="F551" t="s">
        <v>23</v>
      </c>
      <c r="G551">
        <v>3825000</v>
      </c>
      <c r="H551" s="2">
        <v>45637</v>
      </c>
      <c r="I551" t="s">
        <v>622</v>
      </c>
      <c r="J551" t="s">
        <v>623</v>
      </c>
      <c r="K551"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1M+</v>
      </c>
    </row>
    <row r="552" spans="1:11" x14ac:dyDescent="0.25">
      <c r="A552" t="s">
        <v>718</v>
      </c>
      <c r="B552" t="s">
        <v>12</v>
      </c>
      <c r="C552" t="s">
        <v>23</v>
      </c>
      <c r="D552" s="1" t="s">
        <v>40</v>
      </c>
      <c r="E552" t="s">
        <v>15</v>
      </c>
      <c r="F552" t="s">
        <v>16</v>
      </c>
      <c r="G552">
        <v>3000000</v>
      </c>
      <c r="H552" s="2">
        <v>45637</v>
      </c>
      <c r="I552" t="s">
        <v>622</v>
      </c>
      <c r="J552" t="s">
        <v>623</v>
      </c>
      <c r="K552"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1M+</v>
      </c>
    </row>
    <row r="553" spans="1:11" x14ac:dyDescent="0.25">
      <c r="A553" t="s">
        <v>719</v>
      </c>
      <c r="B553" t="s">
        <v>12</v>
      </c>
      <c r="C553" t="s">
        <v>23</v>
      </c>
      <c r="D553" s="1" t="s">
        <v>14</v>
      </c>
      <c r="E553" t="s">
        <v>40</v>
      </c>
      <c r="F553" t="s">
        <v>40</v>
      </c>
      <c r="G553">
        <v>620000</v>
      </c>
      <c r="H553" s="2">
        <v>45636</v>
      </c>
      <c r="I553" t="s">
        <v>622</v>
      </c>
      <c r="J553" t="s">
        <v>623</v>
      </c>
      <c r="K553"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600K-700K</v>
      </c>
    </row>
    <row r="554" spans="1:11" x14ac:dyDescent="0.25">
      <c r="A554" t="s">
        <v>720</v>
      </c>
      <c r="B554" t="s">
        <v>22</v>
      </c>
      <c r="C554" t="s">
        <v>721</v>
      </c>
      <c r="D554" s="1" t="s">
        <v>16</v>
      </c>
      <c r="E554" t="s">
        <v>16</v>
      </c>
      <c r="F554" t="s">
        <v>23</v>
      </c>
      <c r="G554">
        <v>525000</v>
      </c>
      <c r="H554" s="2">
        <v>45636</v>
      </c>
      <c r="I554" t="s">
        <v>622</v>
      </c>
      <c r="J554" t="s">
        <v>623</v>
      </c>
      <c r="K554"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500K-600K</v>
      </c>
    </row>
    <row r="555" spans="1:11" x14ac:dyDescent="0.25">
      <c r="A555" t="s">
        <v>722</v>
      </c>
      <c r="B555" t="s">
        <v>12</v>
      </c>
      <c r="C555" t="s">
        <v>198</v>
      </c>
      <c r="D555" s="1" t="s">
        <v>191</v>
      </c>
      <c r="E555" t="s">
        <v>28</v>
      </c>
      <c r="F555" t="s">
        <v>16</v>
      </c>
      <c r="G555">
        <v>3880000</v>
      </c>
      <c r="H555" s="2">
        <v>45635</v>
      </c>
      <c r="I555" t="s">
        <v>622</v>
      </c>
      <c r="J555" t="s">
        <v>623</v>
      </c>
      <c r="K555"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1M+</v>
      </c>
    </row>
    <row r="556" spans="1:11" x14ac:dyDescent="0.25">
      <c r="A556" t="s">
        <v>723</v>
      </c>
      <c r="B556" t="s">
        <v>22</v>
      </c>
      <c r="C556" t="s">
        <v>23</v>
      </c>
      <c r="D556" s="1" t="s">
        <v>15</v>
      </c>
      <c r="E556" t="s">
        <v>15</v>
      </c>
      <c r="F556" t="s">
        <v>16</v>
      </c>
      <c r="G556">
        <v>740000</v>
      </c>
      <c r="H556" s="2">
        <v>45635</v>
      </c>
      <c r="I556" t="s">
        <v>622</v>
      </c>
      <c r="J556" t="s">
        <v>623</v>
      </c>
      <c r="K556"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700K-800K</v>
      </c>
    </row>
    <row r="557" spans="1:11" x14ac:dyDescent="0.25">
      <c r="A557" t="s">
        <v>724</v>
      </c>
      <c r="B557" t="s">
        <v>12</v>
      </c>
      <c r="C557" t="s">
        <v>23</v>
      </c>
      <c r="D557" s="1" t="s">
        <v>191</v>
      </c>
      <c r="E557" t="s">
        <v>40</v>
      </c>
      <c r="F557" t="s">
        <v>23</v>
      </c>
      <c r="G557">
        <v>3968000</v>
      </c>
      <c r="H557" s="2">
        <v>45635</v>
      </c>
      <c r="I557" t="s">
        <v>622</v>
      </c>
      <c r="J557" t="s">
        <v>623</v>
      </c>
      <c r="K557"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1M+</v>
      </c>
    </row>
    <row r="558" spans="1:11" x14ac:dyDescent="0.25">
      <c r="A558" t="s">
        <v>725</v>
      </c>
      <c r="B558" t="s">
        <v>12</v>
      </c>
      <c r="C558" t="s">
        <v>58</v>
      </c>
      <c r="D558" s="1" t="s">
        <v>40</v>
      </c>
      <c r="E558" t="s">
        <v>15</v>
      </c>
      <c r="F558" t="s">
        <v>23</v>
      </c>
      <c r="G558">
        <v>3111000</v>
      </c>
      <c r="H558" s="2">
        <v>45635</v>
      </c>
      <c r="I558" t="s">
        <v>622</v>
      </c>
      <c r="J558" t="s">
        <v>623</v>
      </c>
      <c r="K558"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1M+</v>
      </c>
    </row>
    <row r="559" spans="1:11" x14ac:dyDescent="0.25">
      <c r="A559" t="s">
        <v>726</v>
      </c>
      <c r="B559" t="s">
        <v>12</v>
      </c>
      <c r="C559" t="s">
        <v>198</v>
      </c>
      <c r="D559" s="1" t="s">
        <v>14</v>
      </c>
      <c r="E559" t="s">
        <v>191</v>
      </c>
      <c r="F559" t="s">
        <v>15</v>
      </c>
      <c r="G559">
        <v>6200000</v>
      </c>
      <c r="H559" s="2">
        <v>45635</v>
      </c>
      <c r="I559" t="s">
        <v>622</v>
      </c>
      <c r="J559" t="s">
        <v>623</v>
      </c>
      <c r="K559"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1M+</v>
      </c>
    </row>
    <row r="560" spans="1:11" x14ac:dyDescent="0.25">
      <c r="A560" t="s">
        <v>727</v>
      </c>
      <c r="B560" t="s">
        <v>12</v>
      </c>
      <c r="C560" t="s">
        <v>198</v>
      </c>
      <c r="D560" s="1" t="s">
        <v>191</v>
      </c>
      <c r="E560" t="s">
        <v>15</v>
      </c>
      <c r="F560" t="s">
        <v>23</v>
      </c>
      <c r="G560">
        <v>3210000</v>
      </c>
      <c r="H560" s="2">
        <v>45635</v>
      </c>
      <c r="I560" t="s">
        <v>622</v>
      </c>
      <c r="J560" t="s">
        <v>623</v>
      </c>
      <c r="K560"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1M+</v>
      </c>
    </row>
    <row r="561" spans="1:11" x14ac:dyDescent="0.25">
      <c r="A561" t="s">
        <v>728</v>
      </c>
      <c r="B561" t="s">
        <v>12</v>
      </c>
      <c r="C561" t="s">
        <v>292</v>
      </c>
      <c r="D561" s="1" t="s">
        <v>40</v>
      </c>
      <c r="E561" t="s">
        <v>28</v>
      </c>
      <c r="F561" t="s">
        <v>28</v>
      </c>
      <c r="G561">
        <v>3610000</v>
      </c>
      <c r="H561" s="2">
        <v>45635</v>
      </c>
      <c r="I561" t="s">
        <v>622</v>
      </c>
      <c r="J561" t="s">
        <v>623</v>
      </c>
      <c r="K561"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1M+</v>
      </c>
    </row>
    <row r="562" spans="1:11" x14ac:dyDescent="0.25">
      <c r="A562" t="s">
        <v>729</v>
      </c>
      <c r="B562" t="s">
        <v>12</v>
      </c>
      <c r="C562" t="s">
        <v>198</v>
      </c>
      <c r="D562" s="1" t="s">
        <v>14</v>
      </c>
      <c r="E562" t="s">
        <v>40</v>
      </c>
      <c r="F562" t="s">
        <v>23</v>
      </c>
      <c r="G562">
        <v>7050000</v>
      </c>
      <c r="H562" s="2">
        <v>45634</v>
      </c>
      <c r="I562" t="s">
        <v>622</v>
      </c>
      <c r="J562" t="s">
        <v>623</v>
      </c>
      <c r="K562"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1M+</v>
      </c>
    </row>
    <row r="563" spans="1:11" x14ac:dyDescent="0.25">
      <c r="A563" t="s">
        <v>730</v>
      </c>
      <c r="B563" t="s">
        <v>12</v>
      </c>
      <c r="C563" t="s">
        <v>198</v>
      </c>
      <c r="D563" s="1" t="s">
        <v>40</v>
      </c>
      <c r="E563" t="s">
        <v>15</v>
      </c>
      <c r="F563" t="s">
        <v>23</v>
      </c>
      <c r="G563">
        <v>3185000</v>
      </c>
      <c r="H563" s="2">
        <v>45633</v>
      </c>
      <c r="I563" t="s">
        <v>622</v>
      </c>
      <c r="J563" t="s">
        <v>623</v>
      </c>
      <c r="K563"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1M+</v>
      </c>
    </row>
    <row r="564" spans="1:11" x14ac:dyDescent="0.25">
      <c r="A564" t="s">
        <v>731</v>
      </c>
      <c r="B564" t="s">
        <v>22</v>
      </c>
      <c r="C564" t="s">
        <v>198</v>
      </c>
      <c r="D564" s="1" t="s">
        <v>28</v>
      </c>
      <c r="E564" t="s">
        <v>16</v>
      </c>
      <c r="F564" t="s">
        <v>15</v>
      </c>
      <c r="G564">
        <v>1130000</v>
      </c>
      <c r="H564" s="2">
        <v>45632</v>
      </c>
      <c r="I564" t="s">
        <v>622</v>
      </c>
      <c r="J564" t="s">
        <v>623</v>
      </c>
      <c r="K564"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1M+</v>
      </c>
    </row>
    <row r="565" spans="1:11" x14ac:dyDescent="0.25">
      <c r="A565" t="s">
        <v>732</v>
      </c>
      <c r="B565" t="s">
        <v>12</v>
      </c>
      <c r="C565" t="s">
        <v>58</v>
      </c>
      <c r="D565" s="1" t="s">
        <v>14</v>
      </c>
      <c r="E565" t="s">
        <v>40</v>
      </c>
      <c r="F565" t="s">
        <v>191</v>
      </c>
      <c r="G565">
        <v>6625000</v>
      </c>
      <c r="H565" s="2">
        <v>45632</v>
      </c>
      <c r="I565" t="s">
        <v>622</v>
      </c>
      <c r="J565" t="s">
        <v>623</v>
      </c>
      <c r="K565" t="str">
        <f>IF(_2134[[#This Row],[Sales Price]]&gt;1000000, "1M+",
   IF(AND(_2134[[#This Row],[Sales Price]]&gt;700000, _2134[[#This Row],[Sales Price]]&lt;=800000), "700K-800K",
   IF(AND(_2134[[#This Row],[Sales Price]]&gt;800000, _2134[[#This Row],[Sales Price]]&lt;=900000), "800K-900K",
   IF(AND(_2134[[#This Row],[Sales Price]]&gt;600000, _2134[[#This Row],[Sales Price]]&lt;=700000), "600K-700K",
  IF(AND(_2134[[#This Row],[Sales Price]]&gt;900000, _2134[[#This Row],[Sales Price]]&lt;=1000000), "900K-1M",
IF(AND(_2134[[#This Row],[Sales Price]]&gt;500000, _2134[[#This Row],[Sales Price]]&lt;=600000), "500K-600K",
IF(AND(_2134[[#This Row],[Sales Price]]&gt;400000, _2134[[#This Row],[Sales Price]]&lt;=500000), "400K-500K",
IF(AND(_2134[[#This Row],[Sales Price]]&gt;300000, _2134[[#This Row],[Sales Price]]&lt;=400000), "300K-400K", ))))))))</f>
        <v>1M+</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E w F A A B Q S w M E F A A C A A g A F K J o W u 4 S F e 2 l A A A A 9 w A A A B I A H A B D b 2 5 m a W c v U G F j a 2 F n Z S 5 4 b W w g o h g A K K A U A A A A A A A A A A A A A A A A A A A A A A A A A A A A h Y + x D o I w G I R f h X S n L T A I p J T B V R I T o n F t S o V G + D G 0 W N 7 N w U f y F c Q o 6 u Z 4 d 9 8 l d / f r j e V T 1 3 o X N R j d Q 4 Y C T J G n Q P a V h j p D o z 3 6 M c o 5 2 w p 5 E r X y Z h h M O h m d o c b a c 0 q I c w 6 7 C P d D T U J K A 3 I o N q V s V C d 8 D c Y K k A p 9 W t X / F u J s / x r D Q x x E C Q 7 i V Y I p I 4 v L C g 1 f I p w H P 9 M f k 6 3 H 1 o 6 D 4 g r 8 X c n I I h l 5 n + A P U E s D B B Q A A g A I A B S i a F 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U o m h a d a Y Q W 0 U C A A B r B g A A E w A c A E Z v c m 1 1 b G F z L 1 N l Y 3 R p b 2 4 x L m 0 g o h g A K K A U A A A A A A A A A A A A A A A A A A A A A A A A A A A A j V R d b 9 o w F H 1 H 4 j 9 Y 7 k u Q I r Q A p e 2 6 T m p T p v a l r Q h o D w 2 a T H I 7 G M Z G t r O B U P / 7 7 C T F w S H a e O H e c + N z j + + H J S R q y R m K i v / g u t 1 q t + S C C E j R G e 4 F / Q F G N 4 i C a r e Q / k U 8 E w l o Z L R N g H a / c 7 G a c 7 7 y v i 0 p d E P O F D A l P R x + j q c S h I w l f 1 v u S H w P c q X 4 J g 7 H L 3 F + E r 0 I / k u n l L G A x J w h F O S P b J M S B d 0 t l V v c 8 R H L K P W R E h l 0 / C L 9 G R 7 D m v / W 2 p 7 V A g Q K O c 3 W T B q J E z L X E i K g m r W E v U K t v 8 d P Z A 3 Y R / i e K I L f L d t o u y E s 1 X R 5 4 M B S w L l d U H l N i T 8 4 f b T H B R Y Y r D B 7 1 u x b c 2 D N c 2 s O r X l h z U t r X l k z + F S x A / x u k h s V 3 Y q C i t 9 z / L 7 j D x z / 3 P G H j n / h + J e O f + X 4 h d w q E F R 7 o C d h z Z W u 7 A O Q V M + M b U M Z K X H P b Z e P X s s v b i m N E k K J k D d m W m a W P F w Q 9 l M f m O w 2 Y I k n g j D 5 x s W 6 0 G O C h r 6 m x N / v 9 Q o M T I E e m R o O u u b L v N y 3 a S p A m v 4 r D S E F W 5 X j m m I D Q u 1 y u B a N O E 3 R 3 a 6 G 3 0 F a x 4 h a 1 M C Q i D q p W R 2 9 T 8 v k k J C w X S W k i 1 W L l P p 7 9 Q t w q R K e n t C e z T M x P 4 I r T d T 7 r 8 C 8 G W P + p 7 a O B v O c X v g I S L J o W O 7 a W h e B j 7 V 2 0 / m H L t l 7 N W k L G s S 5 q U t 9 3 u t R R 2 f 6 M H 5 4 n k Y j j L h A J 4 L T p 8 c J 7 u g 6 p / p s p T U z 9 O U r C g 6 B v J g 5 Z h 6 5 z u m B D f 4 5 s c 7 V z L z W e 2 7 e 1 B O T U p n o p m L 1 / q O T w V E r 2 6 0 l a 6 C 6 / g t Q S w E C L Q A U A A I A C A A U o m h a 7 h I V 7 a U A A A D 3 A A A A E g A A A A A A A A A A A A A A A A A A A A A A Q 2 9 u Z m l n L 1 B h Y 2 t h Z 2 U u e G 1 s U E s B A i 0 A F A A C A A g A F K J o W g / K 6 a u k A A A A 6 Q A A A B M A A A A A A A A A A A A A A A A A 8 Q A A A F t D b 2 5 0 Z W 5 0 X 1 R 5 c G V z X S 5 4 b W x Q S w E C L Q A U A A I A C A A U o m h a d a Y Q W 0 U C A A B r B g A A E w A A A A A A A A A A A A A A A A D i A Q A A R m 9 y b X V s Y X M v U 2 V j d G l v b j E u b V B L B Q Y A A A A A A w A D A M I A A A B 0 B A 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5 X E Q A A A A A A A D U R 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y A v P j w v S X R l b T 4 8 S X R l b T 4 8 S X R l b U x v Y 2 F 0 a W 9 u P j x J d G V t V H l w Z T 5 G b 3 J t d W x h P C 9 J d G V t V H l w Z T 4 8 S X R l b V B h d G g + U 2 V j d G l v b j E v M j E z N D w v S X R l b V B h d G g + P C 9 J d G V t T G 9 j Y X R p b 2 4 + P F N 0 Y W J s Z U V u d H J p Z X M + P E V u d H J 5 I F R 5 c G U 9 I k l z U H J p d m F 0 Z S I g V m F s d W U 9 I m w w I i A v P j x F b n R y e S B U e X B l P S J R d W V y e U l E I i B W Y W x 1 Z T 0 i c z k y M T U y N m R k L W Y 5 N G Q t N D A y M i 1 h M T R i L T Q 0 M D R h N j V h N z d m 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X z I x M z Q i I C 8 + P E V u d H J 5 I F R 5 c G U 9 I k Z p b G x l Z E N v b X B s Z X R l U m V z d W x 0 V G 9 X b 3 J r c 2 h l Z X Q i I F Z h b H V l P S J s M S I g L z 4 8 R W 5 0 c n k g V H l w Z T 0 i R m l s b E N v d W 5 0 I i B W Y W x 1 Z T 0 i b D U 2 N C I g L z 4 8 R W 5 0 c n k g V H l w Z T 0 i R m l s b E V y c m 9 y Q 2 9 k Z S I g V m F s d W U 9 I n N V b m t u b 3 d u I i A v P j x F b n R y e S B U e X B l P S J G a W x s R X J y b 3 J D b 3 V u d C I g V m F s d W U 9 I m w w I i A v P j x F b n R y e S B U e X B l P S J G a W x s T G F z d F V w Z G F 0 Z W Q i I F Z h b H V l P S J k M j A y N S 0 w M y 0 w O F Q w N z o y N j o w M i 4 z N T Q z M T Q 3 W i I g L z 4 8 R W 5 0 c n k g V H l w Z T 0 i R m l s b E N v b H V t b l R 5 c G V z I i B W Y W x 1 Z T 0 i c 0 J n W U d C Z 1 l H Q X d r R 0 J n P T 0 i I C 8 + P E V u d H J 5 I F R 5 c G U 9 I k Z p b G x D b 2 x 1 b W 5 O Y W 1 l c y I g V m F s d W U 9 I n N b J n F 1 b 3 Q 7 Q W R k c m V z c y Z x d W 9 0 O y w m c X V v d D t Q c m 9 w Z X J 0 e S B 0 e X B l J n F 1 b 3 Q 7 L C Z x d W 9 0 O 1 N v b G Q g Q n k m c X V v d D s s J n F 1 b 3 Q 7 Q m V k J n F 1 b 3 Q 7 L C Z x d W 9 0 O 0 J h d G g m c X V v d D s s J n F 1 b 3 Q 7 Q 2 F y J n F 1 b 3 Q 7 L C Z x d W 9 0 O 1 N h b G V z I F B y a W N l J n F 1 b 3 Q 7 L C Z x d W 9 0 O 1 N h b G V z I E R h d G U m c X V v d D s s J n F 1 b 3 Q 7 U G 9 z d G N v Z G U m c X V v d D s s J n F 1 b 3 Q 7 U 3 V i d X J i J n F 1 b 3 Q 7 X S I g L z 4 8 R W 5 0 c n k g V H l w Z T 0 i R m l s b F N 0 Y X R 1 c y I g V m F s d W U 9 I n N D b 2 1 w b G V 0 Z S I g L z 4 8 R W 5 0 c n k g V H l w Z T 0 i Q W R k Z W R U b 0 R h d G F N b 2 R l b C I g V m F s d W U 9 I m w w I i A v P j x F b n R y e S B U e X B l P S J S Z W x h d G l v b n N o a X B J b m Z v Q 2 9 u d G F p b m V y I i B W Y W x 1 Z T 0 i c 3 s m c X V v d D t j b 2 x 1 b W 5 D b 3 V u d C Z x d W 9 0 O z o x M C w m c X V v d D t r Z X l D b 2 x 1 b W 5 O Y W 1 l c y Z x d W 9 0 O z p b X S w m c X V v d D t x d W V y e V J l b G F 0 a W 9 u c 2 h p c H M m c X V v d D s 6 W 1 0 s J n F 1 b 3 Q 7 Y 2 9 s d W 1 u S W R l b n R p d G l l c y Z x d W 9 0 O z p b J n F 1 b 3 Q 7 U 2 V j d G l v b j E v M j E z N C 9 B d X R v U m V t b 3 Z l Z E N v b H V t b n M x L n t B Z G R y Z X N z L D B 9 J n F 1 b 3 Q 7 L C Z x d W 9 0 O 1 N l Y 3 R p b 2 4 x L z I x M z Q v Q X V 0 b 1 J l b W 9 2 Z W R D b 2 x 1 b W 5 z M S 5 7 U H J v c G V y d H k g d H l w Z S w x f S Z x d W 9 0 O y w m c X V v d D t T Z W N 0 a W 9 u M S 8 y M T M 0 L 0 F 1 d G 9 S Z W 1 v d m V k Q 2 9 s d W 1 u c z E u e 1 N v b G Q g Q n k s M n 0 m c X V v d D s s J n F 1 b 3 Q 7 U 2 V j d G l v b j E v M j E z N C 9 B d X R v U m V t b 3 Z l Z E N v b H V t b n M x L n t C Z W Q s M 3 0 m c X V v d D s s J n F 1 b 3 Q 7 U 2 V j d G l v b j E v M j E z N C 9 B d X R v U m V t b 3 Z l Z E N v b H V t b n M x L n t C Y X R o L D R 9 J n F 1 b 3 Q 7 L C Z x d W 9 0 O 1 N l Y 3 R p b 2 4 x L z I x M z Q v Q X V 0 b 1 J l b W 9 2 Z W R D b 2 x 1 b W 5 z M S 5 7 Q 2 F y L D V 9 J n F 1 b 3 Q 7 L C Z x d W 9 0 O 1 N l Y 3 R p b 2 4 x L z I x M z Q v Q X V 0 b 1 J l b W 9 2 Z W R D b 2 x 1 b W 5 z M S 5 7 U 2 F s Z X M g U H J p Y 2 U s N n 0 m c X V v d D s s J n F 1 b 3 Q 7 U 2 V j d G l v b j E v M j E z N C 9 B d X R v U m V t b 3 Z l Z E N v b H V t b n M x L n t T Y W x l c y B E Y X R l L D d 9 J n F 1 b 3 Q 7 L C Z x d W 9 0 O 1 N l Y 3 R p b 2 4 x L z I x M z Q v Q X V 0 b 1 J l b W 9 2 Z W R D b 2 x 1 b W 5 z M S 5 7 U G 9 z d G N v Z G U s O H 0 m c X V v d D s s J n F 1 b 3 Q 7 U 2 V j d G l v b j E v M j E z N C 9 B d X R v U m V t b 3 Z l Z E N v b H V t b n M x L n t T d W J 1 c m I s O X 0 m c X V v d D t d L C Z x d W 9 0 O 0 N v b H V t b k N v d W 5 0 J n F 1 b 3 Q 7 O j E w L C Z x d W 9 0 O 0 t l e U N v b H V t b k 5 h b W V z J n F 1 b 3 Q 7 O l t d L C Z x d W 9 0 O 0 N v b H V t b k l k Z W 5 0 a X R p Z X M m c X V v d D s 6 W y Z x d W 9 0 O 1 N l Y 3 R p b 2 4 x L z I x M z Q v Q X V 0 b 1 J l b W 9 2 Z W R D b 2 x 1 b W 5 z M S 5 7 Q W R k c m V z c y w w f S Z x d W 9 0 O y w m c X V v d D t T Z W N 0 a W 9 u M S 8 y M T M 0 L 0 F 1 d G 9 S Z W 1 v d m V k Q 2 9 s d W 1 u c z E u e 1 B y b 3 B l c n R 5 I H R 5 c G U s M X 0 m c X V v d D s s J n F 1 b 3 Q 7 U 2 V j d G l v b j E v M j E z N C 9 B d X R v U m V t b 3 Z l Z E N v b H V t b n M x L n t T b 2 x k I E J 5 L D J 9 J n F 1 b 3 Q 7 L C Z x d W 9 0 O 1 N l Y 3 R p b 2 4 x L z I x M z Q v Q X V 0 b 1 J l b W 9 2 Z W R D b 2 x 1 b W 5 z M S 5 7 Q m V k L D N 9 J n F 1 b 3 Q 7 L C Z x d W 9 0 O 1 N l Y 3 R p b 2 4 x L z I x M z Q v Q X V 0 b 1 J l b W 9 2 Z W R D b 2 x 1 b W 5 z M S 5 7 Q m F 0 a C w 0 f S Z x d W 9 0 O y w m c X V v d D t T Z W N 0 a W 9 u M S 8 y M T M 0 L 0 F 1 d G 9 S Z W 1 v d m V k Q 2 9 s d W 1 u c z E u e 0 N h c i w 1 f S Z x d W 9 0 O y w m c X V v d D t T Z W N 0 a W 9 u M S 8 y M T M 0 L 0 F 1 d G 9 S Z W 1 v d m V k Q 2 9 s d W 1 u c z E u e 1 N h b G V z I F B y a W N l L D Z 9 J n F 1 b 3 Q 7 L C Z x d W 9 0 O 1 N l Y 3 R p b 2 4 x L z I x M z Q v Q X V 0 b 1 J l b W 9 2 Z W R D b 2 x 1 b W 5 z M S 5 7 U 2 F s Z X M g R G F 0 Z S w 3 f S Z x d W 9 0 O y w m c X V v d D t T Z W N 0 a W 9 u M S 8 y M T M 0 L 0 F 1 d G 9 S Z W 1 v d m V k Q 2 9 s d W 1 u c z E u e 1 B v c 3 R j b 2 R l L D h 9 J n F 1 b 3 Q 7 L C Z x d W 9 0 O 1 N l Y 3 R p b 2 4 x L z I x M z Q v Q X V 0 b 1 J l b W 9 2 Z W R D b 2 x 1 b W 5 z M S 5 7 U 3 V i d X J i L D l 9 J n F 1 b 3 Q 7 X S w m c X V v d D t S Z W x h d G l v b n N o a X B J b m Z v J n F 1 b 3 Q 7 O l t d f S I g L z 4 8 L 1 N 0 Y W J s Z U V u d H J p Z X M + P C 9 J d G V t P j x J d G V t P j x J d G V t T G 9 j Y X R p b 2 4 + P E l 0 Z W 1 U e X B l P k Z v c m 1 1 b G E 8 L 0 l 0 Z W 1 U e X B l P j x J d G V t U G F 0 a D 5 T Z W N 0 a W 9 u M S 8 y M T M 0 L 1 N v d X J j Z T w v S X R l b V B h d G g + P C 9 J d G V t T G 9 j Y X R p b 2 4 + P F N 0 Y W J s Z U V u d H J p Z X M g L z 4 8 L 0 l 0 Z W 0 + P E l 0 Z W 0 + P E l 0 Z W 1 M b 2 N h d G l v b j 4 8 S X R l b V R 5 c G U + R m 9 y b X V s Y T w v S X R l b V R 5 c G U + P E l 0 Z W 1 Q Y X R o P l N l Y 3 R p b 2 4 x L z I x M z Q v U m V t b 3 Z l Z C U y M E 9 0 a G V y J T I w Q 2 9 s d W 1 u c z w v S X R l b V B h d G g + P C 9 J d G V t T G 9 j Y X R p b 2 4 + P F N 0 Y W J s Z U V u d H J p Z X M g L z 4 8 L 0 l 0 Z W 0 + P E l 0 Z W 0 + P E l 0 Z W 1 M b 2 N h d G l v b j 4 8 S X R l b V R 5 c G U + R m 9 y b X V s Y T w v S X R l b V R 5 c G U + P E l 0 Z W 1 Q Y X R o P l N l Y 3 R p b 2 4 x L z I x M z Q v R X h w Y W 5 k Z W Q l M j B E Y X R h P C 9 J d G V t U G F 0 a D 4 8 L 0 l 0 Z W 1 M b 2 N h d G l v b j 4 8 U 3 R h Y m x l R W 5 0 c m l l c y A v P j w v S X R l b T 4 8 S X R l b T 4 8 S X R l b U x v Y 2 F 0 a W 9 u P j x J d G V t V H l w Z T 5 G b 3 J t d W x h P C 9 J d G V t V H l w Z T 4 8 S X R l b V B h d G g + U 2 V j d G l v b j E v M j E z N C 9 Q c m 9 t b 3 R l Z C U y M E h l Y W R l c n M 8 L 0 l 0 Z W 1 Q Y X R o P j w v S X R l b U x v Y 2 F 0 a W 9 u P j x T d G F i b G V F b n R y a W V z I C 8 + P C 9 J d G V t P j x J d G V t P j x J d G V t T G 9 j Y X R p b 2 4 + P E l 0 Z W 1 U e X B l P k Z v c m 1 1 b G E 8 L 0 l 0 Z W 1 U e X B l P j x J d G V t U G F 0 a D 5 T Z W N 0 a W 9 u M S 8 y M T M 0 L 0 N o Y W 5 n Z W Q l M j B U e X B l P C 9 J d G V t U G F 0 a D 4 8 L 0 l 0 Z W 1 M b 2 N h d G l v b j 4 8 U 3 R h Y m x l R W 5 0 c m l l c y A v P j w v S X R l b T 4 8 S X R l b T 4 8 S X R l b U x v Y 2 F 0 a W 9 u P j x J d G V t V H l w Z T 5 G b 3 J t d W x h P C 9 J d G V t V H l w Z T 4 8 S X R l b V B h d G g + U 2 V j d G l v b j E v M j E z N C 9 G a W x 0 Z X J l Z C U y M F J v d 3 M 8 L 0 l 0 Z W 1 Q Y X R o P j w v S X R l b U x v Y 2 F 0 a W 9 u P j x T d G F i b G V F b n R y a W V z I C 8 + P C 9 J d G V t P j x J d G V t P j x J d G V t T G 9 j Y X R p b 2 4 + P E l 0 Z W 1 U e X B l P k Z v c m 1 1 b G E 8 L 0 l 0 Z W 1 U e X B l P j x J d G V t U G F 0 a D 5 T Z W N 0 a W 9 u M S 8 y M T M 0 L 1 J l b W 9 2 Z W Q l M j B D b 2 x 1 b W 5 z P C 9 J d G V t U G F 0 a D 4 8 L 0 l 0 Z W 1 M b 2 N h d G l v b j 4 8 U 3 R h Y m x l R W 5 0 c m l l c y A v P j w v S X R l b T 4 8 S X R l b T 4 8 S X R l b U x v Y 2 F 0 a W 9 u P j x J d G V t V H l w Z T 5 G b 3 J t d W x h P C 9 J d G V t V H l w Z T 4 8 S X R l b V B h d G g + U 2 V j d G l v b j E v M j E z N C 9 G a W x 0 Z X J l Z C U y M F J v d 3 M x P C 9 J d G V t U G F 0 a D 4 8 L 0 l 0 Z W 1 M b 2 N h d G l v b j 4 8 U 3 R h Y m x l R W 5 0 c m l l c y A v P j w v S X R l b T 4 8 S X R l b T 4 8 S X R l b U x v Y 2 F 0 a W 9 u P j x J d G V t V H l w Z T 5 G b 3 J t d W x h P C 9 J d G V t V H l w Z T 4 8 S X R l b V B h d G g + U 2 V j d G l v b j E v M j E z N C 9 D a G F u Z 2 V k J T I w V H l w Z T E 8 L 0 l 0 Z W 1 Q Y X R o P j w v S X R l b U x v Y 2 F 0 a W 9 u P j x T d G F i b G V F b n R y a W V z I C 8 + P C 9 J d G V t P j x J d G V t P j x J d G V t T G 9 j Y X R p b 2 4 + P E l 0 Z W 1 U e X B l P k Z v c m 1 1 b G E 8 L 0 l 0 Z W 1 U e X B l P j x J d G V t U G F 0 a D 5 T Z W N 0 a W 9 u M S 8 y M T M 0 L 0 Z p b H R l c m V k J T I w U m 9 3 c z I 8 L 0 l 0 Z W 1 Q Y X R o P j w v S X R l b U x v Y 2 F 0 a W 9 u P j x T d G F i b G V F b n R y a W V z I C 8 + P C 9 J d G V t P j w v S X R l b X M + P C 9 M b 2 N h b F B h Y 2 t h Z 2 V N Z X R h Z G F 0 Y U Z p b G U + F g A A A F B L B Q Y A A A A A A A A A A A A A A A A A A A A A A A A m A Q A A A Q A A A N C M n d 8 B F d E R j H o A w E / C l + s B A A A A m C G j C u p I X 0 u + c H H S q C P b y A A A A A A C A A A A A A A Q Z g A A A A E A A C A A A A D y O t t + Q l R u q k 5 T O W 8 1 R 0 a 0 X r L n I n S D y A h 9 / h i L I e 6 i g w A A A A A O g A A A A A I A A C A A A A C g k C 2 A M X j U Y w m G R 3 0 I / M / M W y a g s C 4 Z 9 q 4 r M L 2 F f C S z u V A A A A D n Q L K d o f T Z 5 Y W Z 1 K 2 L J s + H S U f N X m E g g S Z p o H P 6 O t X Q + A 4 c Z E b x k 3 R E I 1 l S u D S F u + X L K w H R e S l h M A i / + W o t 8 2 C n Y T 0 L k G + m m j p l 8 4 S Z Y m g c 1 U A A A A C J g 3 p M n 3 j W u t 5 P E O v 7 J c P F T 7 y Q B D W 4 2 l m W t j g f d d l S A z x b 2 p B 6 g S E 1 + d d 7 m s z v 7 6 C F W e q i H e Z R 7 / R N P I n Y c D k 7 < / D a t a M a s h u p > 
</file>

<file path=customXml/itemProps1.xml><?xml version="1.0" encoding="utf-8"?>
<ds:datastoreItem xmlns:ds="http://schemas.openxmlformats.org/officeDocument/2006/customXml" ds:itemID="{F8811802-0222-4C35-A25A-4A0493003B3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Sheet3</vt:lpstr>
      <vt:lpstr>Dashboard</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Sofiya Banmala</dc:creator>
  <cp:lastModifiedBy>Sofiya Banmala</cp:lastModifiedBy>
  <dcterms:created xsi:type="dcterms:W3CDTF">2025-03-08T09:16:39Z</dcterms:created>
  <dcterms:modified xsi:type="dcterms:W3CDTF">2025-03-14T11:08:59Z</dcterms:modified>
</cp:coreProperties>
</file>