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burgos/Documents/GitHub/HCI-NurseCare/"/>
    </mc:Choice>
  </mc:AlternateContent>
  <xr:revisionPtr revIDLastSave="0" documentId="13_ncr:1_{A5474857-9D17-2348-B1A1-43B341FB824D}" xr6:coauthVersionLast="43" xr6:coauthVersionMax="43" xr10:uidLastSave="{00000000-0000-0000-0000-000000000000}"/>
  <bookViews>
    <workbookView xWindow="0" yWindow="0" windowWidth="28800" windowHeight="18000" activeTab="3" xr2:uid="{D975643D-C63E-1946-8FA5-6255F0E0328A}"/>
  </bookViews>
  <sheets>
    <sheet name="Resúmen" sheetId="3" r:id="rId1"/>
    <sheet name="Primera Entrega" sheetId="1" r:id="rId2"/>
    <sheet name="Segunda Entrega" sheetId="2" r:id="rId3"/>
    <sheet name="Tercera Entrega" sheetId="4" r:id="rId4"/>
  </sheets>
  <definedNames>
    <definedName name="_xlchart.v2.0" hidden="1">Resúmen!$W$15:$W$18</definedName>
    <definedName name="_xlchart.v2.1" hidden="1">Resúmen!$X$15:$X$18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4" l="1"/>
  <c r="I32" i="4"/>
  <c r="C31" i="4"/>
  <c r="I14" i="4"/>
  <c r="C34" i="2" l="1"/>
  <c r="I35" i="2"/>
  <c r="I17" i="2"/>
  <c r="C17" i="2"/>
  <c r="C32" i="1"/>
  <c r="C16" i="1"/>
  <c r="I32" i="1"/>
  <c r="I17" i="1"/>
</calcChain>
</file>

<file path=xl/sharedStrings.xml><?xml version="1.0" encoding="utf-8"?>
<sst xmlns="http://schemas.openxmlformats.org/spreadsheetml/2006/main" count="192" uniqueCount="66">
  <si>
    <t>Esthefany Geovany Mezquita Ruiz</t>
  </si>
  <si>
    <t>Tarea</t>
  </si>
  <si>
    <t xml:space="preserve">Clases </t>
  </si>
  <si>
    <t>Puntuación</t>
  </si>
  <si>
    <t>Erick Alberto Lechuga Torres</t>
  </si>
  <si>
    <t>Luis Gerardo Vázquez Vera</t>
  </si>
  <si>
    <t>Hector Elias Burgos Amaya</t>
  </si>
  <si>
    <t>@EsthefanyMezquita</t>
  </si>
  <si>
    <t>@ErickLechuga</t>
  </si>
  <si>
    <t>@Gedestra </t>
  </si>
  <si>
    <t>@Soft-masta</t>
  </si>
  <si>
    <t>Propuesta de idea para el proyecto</t>
  </si>
  <si>
    <t>Analisis</t>
  </si>
  <si>
    <t>Documento</t>
  </si>
  <si>
    <t>Investigación</t>
  </si>
  <si>
    <t>Diseño</t>
  </si>
  <si>
    <t>Herramienta Especializada</t>
  </si>
  <si>
    <t>Trabajo de campo</t>
  </si>
  <si>
    <t>Planeación de proyecto NurseCare Etapa 1 - primera entrega</t>
  </si>
  <si>
    <t>Propuesta de elevator speech</t>
  </si>
  <si>
    <t>Traducción de elevator speech</t>
  </si>
  <si>
    <t>Presentación inicial de propuesta</t>
  </si>
  <si>
    <t>Documento de definicion de procesos inicial</t>
  </si>
  <si>
    <t>Analisis + Documento</t>
  </si>
  <si>
    <t>Documento preliminar de requerimientos</t>
  </si>
  <si>
    <t>Creacion de encuestas para educción</t>
  </si>
  <si>
    <t>Presentacion primera entrega</t>
  </si>
  <si>
    <t>Resumen de primera entrega</t>
  </si>
  <si>
    <t>Total</t>
  </si>
  <si>
    <t>Planeación de proyecto NurseCare Etapa 2 - segunda entrega</t>
  </si>
  <si>
    <t>Realizar un análisis de los requisitos</t>
  </si>
  <si>
    <t>Actualización del documento de requisitos</t>
  </si>
  <si>
    <t>Analisis de diseños anteriores</t>
  </si>
  <si>
    <t xml:space="preserve">Actualizar MockUps </t>
  </si>
  <si>
    <t xml:space="preserve">Maquetar en la herramienta Marvel </t>
  </si>
  <si>
    <t>Documento perfiles de usuario , personas</t>
  </si>
  <si>
    <t>Documento del plan de investigación</t>
  </si>
  <si>
    <t>Definir métrica de usabilidad</t>
  </si>
  <si>
    <t>Plan de pruebas</t>
  </si>
  <si>
    <t>Diapositivas de la segunda entrega</t>
  </si>
  <si>
    <t>Revisión de métrica y calendarizacón</t>
  </si>
  <si>
    <t>Educción entrevistas</t>
  </si>
  <si>
    <t>Documento + analisis</t>
  </si>
  <si>
    <t>Diseño + Documento</t>
  </si>
  <si>
    <t>Investigar métodos de inspección</t>
  </si>
  <si>
    <t xml:space="preserve">Herramienta especializada </t>
  </si>
  <si>
    <t>Herramienta especializada + Diseño</t>
  </si>
  <si>
    <t>Tabla de valores de clases</t>
  </si>
  <si>
    <t>Analisis del diseño</t>
  </si>
  <si>
    <t>Documento + investigación</t>
  </si>
  <si>
    <t xml:space="preserve">Resumen de aportaciones </t>
  </si>
  <si>
    <t>Coloque el cursor sobre los diagramas para obtener el porcentaje de aportación</t>
  </si>
  <si>
    <t xml:space="preserve">Maquetar en Adobe xd </t>
  </si>
  <si>
    <t>Diapositivas de la tercera entrega</t>
  </si>
  <si>
    <t>Aplicar método de inspección</t>
  </si>
  <si>
    <t>Ejecucion de pruebas</t>
  </si>
  <si>
    <t>Elección de candidatos para pruebas</t>
  </si>
  <si>
    <t>Documentación de pruebas</t>
  </si>
  <si>
    <t>Analisis de resultados de las pruebas</t>
  </si>
  <si>
    <t>Documento de análisis de resultados de encuestas</t>
  </si>
  <si>
    <t>Creacion de prototipo interactivo</t>
  </si>
  <si>
    <t>Educción por entrevistas</t>
  </si>
  <si>
    <t>Revisión calendarización</t>
  </si>
  <si>
    <t>Diseño + Uso de herramienta especializada</t>
  </si>
  <si>
    <t xml:space="preserve">Analisis + Documento </t>
  </si>
  <si>
    <t>Trabajo de Campo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</si>
</sst>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Arial"/>
      <family val="2"/>
    </font>
    <font>
      <sz val="14"/>
      <color theme="0"/>
      <name val="Arial"/>
      <family val="2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E77E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5" borderId="0" xfId="0" applyFill="1"/>
    <xf numFmtId="0" fontId="2" fillId="3" borderId="0" xfId="0" applyFont="1" applyFill="1"/>
    <xf numFmtId="0" fontId="3" fillId="2" borderId="0" xfId="0" applyFont="1" applyFill="1"/>
    <xf numFmtId="0" fontId="2" fillId="4" borderId="0" xfId="0" applyFont="1" applyFill="1"/>
    <xf numFmtId="0" fontId="2" fillId="6" borderId="0" xfId="0" applyFont="1" applyFill="1"/>
    <xf numFmtId="0" fontId="4" fillId="0" borderId="0" xfId="0" applyFont="1"/>
    <xf numFmtId="0" fontId="0" fillId="8" borderId="0" xfId="0" applyFill="1"/>
    <xf numFmtId="0" fontId="5" fillId="0" borderId="0" xfId="0" applyFont="1"/>
    <xf numFmtId="0" fontId="0" fillId="7" borderId="0" xfId="0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7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Aportes</a:t>
            </a:r>
            <a:r>
              <a:rPr lang="en-US" sz="2400" baseline="0"/>
              <a:t> Etapa 1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6F-B642-A7FF-107DDA1A61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6F-B642-A7FF-107DDA1A61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6F-B642-A7FF-107DDA1A61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6F-B642-A7FF-107DDA1A6197}"/>
              </c:ext>
            </c:extLst>
          </c:dPt>
          <c:cat>
            <c:strRef>
              <c:f>Resúmen!$B$17:$B$20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Resúmen!$C$17:$C$20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0-D445-862D-47199FEB5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Aportes</a:t>
            </a:r>
            <a:r>
              <a:rPr lang="en-US" sz="2400" baseline="0"/>
              <a:t> Etapa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cat>
            <c:strRef>
              <c:f>Resúmen!$N$16:$N$19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Resúmen!$O$16:$O$19</c:f>
              <c:numCache>
                <c:formatCode>General</c:formatCode>
                <c:ptCount val="4"/>
                <c:pt idx="0">
                  <c:v>41</c:v>
                </c:pt>
                <c:pt idx="1">
                  <c:v>39</c:v>
                </c:pt>
                <c:pt idx="2">
                  <c:v>50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125-8845-BE56-B385A9348379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25-8845-BE56-B385A93483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25-8845-BE56-B385A93483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25-8845-BE56-B385A934837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125-8845-BE56-B385A9348379}"/>
              </c:ext>
            </c:extLst>
          </c:dPt>
          <c:cat>
            <c:strRef>
              <c:f>Resúmen!$B$17:$B$20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Resúmen!$C$17:$C$20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25-8845-BE56-B385A9348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Aporte</a:t>
            </a:r>
            <a:r>
              <a:rPr lang="en-US" baseline="0"/>
              <a:t> General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748548905428007"/>
          <c:y val="0.11002160312560064"/>
          <c:w val="0.82021984489571786"/>
          <c:h val="0.84243979090775523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Resúmen!$G$35:$G$38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Resúmen!$H$35:$H$38</c:f>
              <c:numCache>
                <c:formatCode>General</c:formatCode>
                <c:ptCount val="4"/>
                <c:pt idx="0">
                  <c:v>112</c:v>
                </c:pt>
                <c:pt idx="1">
                  <c:v>106</c:v>
                </c:pt>
                <c:pt idx="2">
                  <c:v>110</c:v>
                </c:pt>
                <c:pt idx="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0-D744-8F95-B66C6FB32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8546672"/>
        <c:axId val="218548352"/>
      </c:barChart>
      <c:catAx>
        <c:axId val="218546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48352"/>
        <c:crosses val="autoZero"/>
        <c:auto val="1"/>
        <c:lblAlgn val="ctr"/>
        <c:lblOffset val="100"/>
        <c:noMultiLvlLbl val="0"/>
      </c:catAx>
      <c:valAx>
        <c:axId val="21854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4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Aporte</a:t>
            </a:r>
            <a:r>
              <a:rPr lang="en-US" baseline="0"/>
              <a:t> General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6F-7241-9FBC-256411B080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6F-7241-9FBC-256411B080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6F-7241-9FBC-256411B080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36F-7241-9FBC-256411B080E5}"/>
              </c:ext>
            </c:extLst>
          </c:dPt>
          <c:cat>
            <c:strRef>
              <c:f>Resúmen!$G$35:$G$38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Resúmen!$H$35:$H$38</c:f>
              <c:numCache>
                <c:formatCode>General</c:formatCode>
                <c:ptCount val="4"/>
                <c:pt idx="0">
                  <c:v>112</c:v>
                </c:pt>
                <c:pt idx="1">
                  <c:v>106</c:v>
                </c:pt>
                <c:pt idx="2">
                  <c:v>110</c:v>
                </c:pt>
                <c:pt idx="3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2-BC44-A975-FF889F09E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Aportes</a:t>
            </a:r>
            <a:r>
              <a:rPr lang="en-US" sz="2400" baseline="0"/>
              <a:t> Etapa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2"/>
          <c:order val="0"/>
          <c:cat>
            <c:strRef>
              <c:f>Resúmen!$W$15:$W$18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Resúmen!$X$15:$X$18</c:f>
              <c:numCache>
                <c:formatCode>General</c:formatCode>
                <c:ptCount val="4"/>
                <c:pt idx="0">
                  <c:v>49</c:v>
                </c:pt>
                <c:pt idx="1">
                  <c:v>44</c:v>
                </c:pt>
                <c:pt idx="2">
                  <c:v>38</c:v>
                </c:pt>
                <c:pt idx="3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817-5E44-AF40-737F24AAD5AC}"/>
            </c:ext>
          </c:extLst>
        </c:ser>
        <c:ser>
          <c:idx val="1"/>
          <c:order val="1"/>
          <c:cat>
            <c:strRef>
              <c:f>Resúmen!$N$16:$N$19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Resúmen!$O$16:$O$19</c:f>
              <c:numCache>
                <c:formatCode>General</c:formatCode>
                <c:ptCount val="4"/>
                <c:pt idx="0">
                  <c:v>41</c:v>
                </c:pt>
                <c:pt idx="1">
                  <c:v>39</c:v>
                </c:pt>
                <c:pt idx="2">
                  <c:v>50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17-5E44-AF40-737F24AAD5AC}"/>
            </c:ext>
          </c:extLst>
        </c:ser>
        <c:ser>
          <c:idx val="0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17-5E44-AF40-737F24AAD5A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17-5E44-AF40-737F24AAD5A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17-5E44-AF40-737F24AAD5A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17-5E44-AF40-737F24AAD5AC}"/>
              </c:ext>
            </c:extLst>
          </c:dPt>
          <c:cat>
            <c:strRef>
              <c:f>Resúmen!$B$17:$B$20</c:f>
              <c:strCache>
                <c:ptCount val="4"/>
                <c:pt idx="0">
                  <c:v>Esthefany Geovany Mezquita Ruiz</c:v>
                </c:pt>
                <c:pt idx="1">
                  <c:v>Luis Gerardo Vázquez Vera</c:v>
                </c:pt>
                <c:pt idx="2">
                  <c:v>Hector Elias Burgos Amaya</c:v>
                </c:pt>
                <c:pt idx="3">
                  <c:v>Erick Alberto Lechuga Torres</c:v>
                </c:pt>
              </c:strCache>
            </c:strRef>
          </c:cat>
          <c:val>
            <c:numRef>
              <c:f>Resúmen!$C$17:$C$20</c:f>
              <c:numCache>
                <c:formatCode>General</c:formatCode>
                <c:ptCount val="4"/>
                <c:pt idx="0">
                  <c:v>22</c:v>
                </c:pt>
                <c:pt idx="1">
                  <c:v>23</c:v>
                </c:pt>
                <c:pt idx="2">
                  <c:v>22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817-5E44-AF40-737F24AAD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1930400</xdr:colOff>
      <xdr:row>7</xdr:row>
      <xdr:rowOff>127000</xdr:rowOff>
    </xdr:from>
    <xdr:to>
      <xdr:col>7</xdr:col>
      <xdr:colOff>749300</xdr:colOff>
      <xdr:row>26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904B2-96AE-E347-8D1A-13755393C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557646</xdr:colOff>
      <xdr:row>7</xdr:row>
      <xdr:rowOff>1154</xdr:rowOff>
    </xdr:from>
    <xdr:to>
      <xdr:col>17</xdr:col>
      <xdr:colOff>798946</xdr:colOff>
      <xdr:row>25</xdr:row>
      <xdr:rowOff>94672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F721A7-AFF1-EA4E-A5D3-925A870F7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176646</xdr:colOff>
      <xdr:row>29</xdr:row>
      <xdr:rowOff>207241</xdr:rowOff>
    </xdr:from>
    <xdr:to>
      <xdr:col>15</xdr:col>
      <xdr:colOff>278245</xdr:colOff>
      <xdr:row>52</xdr:row>
      <xdr:rowOff>194541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A14B80-7FD4-094C-BA8A-D182C645D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106508</xdr:colOff>
      <xdr:row>29</xdr:row>
      <xdr:rowOff>103620</xdr:rowOff>
    </xdr:from>
    <xdr:to>
      <xdr:col>23</xdr:col>
      <xdr:colOff>715530</xdr:colOff>
      <xdr:row>51</xdr:row>
      <xdr:rowOff>75045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416D6FB-CFAA-A640-A8DF-FC1215B8F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571500</xdr:colOff>
      <xdr:row>7</xdr:row>
      <xdr:rowOff>13854</xdr:rowOff>
    </xdr:from>
    <xdr:to>
      <xdr:col>28</xdr:col>
      <xdr:colOff>0</xdr:colOff>
      <xdr:row>25</xdr:row>
      <xdr:rowOff>69272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E8479-3300-D544-B8A3-AD23F799B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2903-9DE7-E64E-9CB4-152A67F50A5F}">
  <dimension ref="A1:X38"/>
  <sheetViews>
    <sheetView topLeftCell="B22" zoomScale="110" zoomScaleNormal="110" workbookViewId="0">
      <selection activeCell="AA6" sqref="AA6"/>
    </sheetView>
  </sheetViews>
  <sheetFormatPr baseColWidth="10" defaultRowHeight="16" x14ac:dyDescent="0.2"/>
  <cols>
    <col min="1" max="1" width="32.5" customWidth="1"/>
  </cols>
  <sheetData>
    <row r="1" spans="1:24" x14ac:dyDescent="0.2">
      <c r="A1" s="10" t="s">
        <v>47</v>
      </c>
      <c r="B1" s="10"/>
    </row>
    <row r="2" spans="1:24" ht="26" x14ac:dyDescent="0.3">
      <c r="A2" s="8" t="s">
        <v>13</v>
      </c>
      <c r="B2" s="8">
        <v>5</v>
      </c>
      <c r="G2" s="11" t="s">
        <v>50</v>
      </c>
      <c r="H2" s="11"/>
      <c r="I2" s="11"/>
      <c r="J2" s="11"/>
      <c r="K2" s="11"/>
      <c r="L2" s="11"/>
      <c r="M2" s="11"/>
      <c r="N2" s="11"/>
      <c r="O2" s="11"/>
      <c r="P2" s="11"/>
    </row>
    <row r="3" spans="1:24" ht="26" x14ac:dyDescent="0.3">
      <c r="A3" s="8" t="s">
        <v>14</v>
      </c>
      <c r="B3" s="8">
        <v>4</v>
      </c>
      <c r="G3" s="9" t="s">
        <v>51</v>
      </c>
    </row>
    <row r="4" spans="1:24" x14ac:dyDescent="0.2">
      <c r="A4" s="8" t="s">
        <v>12</v>
      </c>
      <c r="B4" s="8">
        <v>6</v>
      </c>
    </row>
    <row r="5" spans="1:24" x14ac:dyDescent="0.2">
      <c r="A5" s="8" t="s">
        <v>15</v>
      </c>
      <c r="B5" s="8">
        <v>8</v>
      </c>
    </row>
    <row r="6" spans="1:24" x14ac:dyDescent="0.2">
      <c r="A6" s="8" t="s">
        <v>16</v>
      </c>
      <c r="B6" s="8">
        <v>7</v>
      </c>
    </row>
    <row r="7" spans="1:24" x14ac:dyDescent="0.2">
      <c r="A7" s="8" t="s">
        <v>17</v>
      </c>
      <c r="B7" s="8">
        <v>10</v>
      </c>
    </row>
    <row r="15" spans="1:24" ht="18" x14ac:dyDescent="0.2">
      <c r="W15" s="3" t="s">
        <v>0</v>
      </c>
      <c r="X15">
        <v>49</v>
      </c>
    </row>
    <row r="16" spans="1:24" ht="18" x14ac:dyDescent="0.2">
      <c r="N16" s="3" t="s">
        <v>0</v>
      </c>
      <c r="O16">
        <v>41</v>
      </c>
      <c r="W16" s="5" t="s">
        <v>5</v>
      </c>
      <c r="X16">
        <v>44</v>
      </c>
    </row>
    <row r="17" spans="2:24" ht="18" x14ac:dyDescent="0.2">
      <c r="B17" s="3" t="s">
        <v>0</v>
      </c>
      <c r="C17">
        <v>22</v>
      </c>
      <c r="N17" s="5" t="s">
        <v>5</v>
      </c>
      <c r="O17">
        <v>39</v>
      </c>
      <c r="W17" s="4" t="s">
        <v>6</v>
      </c>
      <c r="X17">
        <v>38</v>
      </c>
    </row>
    <row r="18" spans="2:24" ht="18" x14ac:dyDescent="0.2">
      <c r="B18" s="5" t="s">
        <v>5</v>
      </c>
      <c r="C18">
        <v>23</v>
      </c>
      <c r="N18" s="4" t="s">
        <v>6</v>
      </c>
      <c r="O18">
        <v>50</v>
      </c>
      <c r="W18" s="6" t="s">
        <v>4</v>
      </c>
      <c r="X18">
        <v>44</v>
      </c>
    </row>
    <row r="19" spans="2:24" ht="18" x14ac:dyDescent="0.2">
      <c r="B19" s="4" t="s">
        <v>6</v>
      </c>
      <c r="C19">
        <v>22</v>
      </c>
      <c r="N19" s="6" t="s">
        <v>4</v>
      </c>
      <c r="O19">
        <v>38</v>
      </c>
    </row>
    <row r="20" spans="2:24" ht="18" x14ac:dyDescent="0.2">
      <c r="B20" s="6" t="s">
        <v>4</v>
      </c>
      <c r="C20">
        <v>26</v>
      </c>
    </row>
    <row r="35" spans="7:8" ht="18" x14ac:dyDescent="0.2">
      <c r="G35" s="3" t="s">
        <v>0</v>
      </c>
      <c r="H35">
        <v>112</v>
      </c>
    </row>
    <row r="36" spans="7:8" ht="18" x14ac:dyDescent="0.2">
      <c r="G36" s="5" t="s">
        <v>5</v>
      </c>
      <c r="H36">
        <v>106</v>
      </c>
    </row>
    <row r="37" spans="7:8" ht="18" x14ac:dyDescent="0.2">
      <c r="G37" s="4" t="s">
        <v>6</v>
      </c>
      <c r="H37">
        <v>110</v>
      </c>
    </row>
    <row r="38" spans="7:8" ht="18" x14ac:dyDescent="0.2">
      <c r="G38" s="6" t="s">
        <v>4</v>
      </c>
      <c r="H38">
        <v>108</v>
      </c>
    </row>
  </sheetData>
  <mergeCells count="2">
    <mergeCell ref="A1:B1"/>
    <mergeCell ref="G2:P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D23A2-AC58-E546-AB1C-AB7E9032A481}">
  <dimension ref="A4:I32"/>
  <sheetViews>
    <sheetView topLeftCell="A3" workbookViewId="0">
      <selection activeCell="C30" sqref="C30"/>
    </sheetView>
  </sheetViews>
  <sheetFormatPr baseColWidth="10" defaultRowHeight="16" x14ac:dyDescent="0.2"/>
  <cols>
    <col min="1" max="1" width="29.33203125" customWidth="1"/>
    <col min="2" max="2" width="37.6640625" customWidth="1"/>
    <col min="3" max="3" width="25.1640625" customWidth="1"/>
    <col min="4" max="4" width="16.83203125" customWidth="1"/>
    <col min="7" max="7" width="31.1640625" customWidth="1"/>
    <col min="8" max="8" width="32.33203125" customWidth="1"/>
    <col min="9" max="9" width="22.33203125" customWidth="1"/>
    <col min="10" max="10" width="26" customWidth="1"/>
  </cols>
  <sheetData>
    <row r="4" spans="1:9" ht="29" x14ac:dyDescent="0.35">
      <c r="C4" s="7" t="s">
        <v>18</v>
      </c>
    </row>
    <row r="10" spans="1:9" ht="18" x14ac:dyDescent="0.2">
      <c r="B10" s="3" t="s">
        <v>0</v>
      </c>
      <c r="C10" s="1" t="s">
        <v>7</v>
      </c>
      <c r="H10" s="6" t="s">
        <v>4</v>
      </c>
      <c r="I10" s="1" t="s">
        <v>8</v>
      </c>
    </row>
    <row r="11" spans="1:9" x14ac:dyDescent="0.2">
      <c r="A11" s="2" t="s">
        <v>1</v>
      </c>
      <c r="B11" s="2" t="s">
        <v>2</v>
      </c>
      <c r="C11" s="2" t="s">
        <v>3</v>
      </c>
      <c r="G11" s="2" t="s">
        <v>1</v>
      </c>
      <c r="H11" s="2" t="s">
        <v>2</v>
      </c>
      <c r="I11" s="2" t="s">
        <v>3</v>
      </c>
    </row>
    <row r="12" spans="1:9" x14ac:dyDescent="0.2">
      <c r="A12" t="s">
        <v>11</v>
      </c>
      <c r="B12" t="s">
        <v>12</v>
      </c>
      <c r="C12">
        <v>6</v>
      </c>
      <c r="G12" t="s">
        <v>11</v>
      </c>
      <c r="H12" t="s">
        <v>12</v>
      </c>
      <c r="I12">
        <v>6</v>
      </c>
    </row>
    <row r="13" spans="1:9" x14ac:dyDescent="0.2">
      <c r="A13" t="s">
        <v>21</v>
      </c>
      <c r="B13" t="s">
        <v>15</v>
      </c>
      <c r="C13">
        <v>8</v>
      </c>
      <c r="G13" t="s">
        <v>19</v>
      </c>
      <c r="H13" t="s">
        <v>12</v>
      </c>
      <c r="I13">
        <v>6</v>
      </c>
    </row>
    <row r="14" spans="1:9" x14ac:dyDescent="0.2">
      <c r="A14" t="s">
        <v>26</v>
      </c>
      <c r="B14" t="s">
        <v>15</v>
      </c>
      <c r="C14">
        <v>8</v>
      </c>
      <c r="G14" t="s">
        <v>21</v>
      </c>
      <c r="H14" t="s">
        <v>15</v>
      </c>
      <c r="I14">
        <v>8</v>
      </c>
    </row>
    <row r="15" spans="1:9" x14ac:dyDescent="0.2">
      <c r="G15" t="s">
        <v>25</v>
      </c>
      <c r="H15" t="s">
        <v>12</v>
      </c>
      <c r="I15">
        <v>6</v>
      </c>
    </row>
    <row r="16" spans="1:9" x14ac:dyDescent="0.2">
      <c r="B16" t="s">
        <v>28</v>
      </c>
      <c r="C16">
        <f>SUM(C12:C14)</f>
        <v>22</v>
      </c>
    </row>
    <row r="17" spans="1:9" x14ac:dyDescent="0.2">
      <c r="H17" t="s">
        <v>28</v>
      </c>
      <c r="I17">
        <f>SUM(I12:I15)</f>
        <v>26</v>
      </c>
    </row>
    <row r="26" spans="1:9" ht="18" x14ac:dyDescent="0.2">
      <c r="B26" s="5" t="s">
        <v>5</v>
      </c>
      <c r="C26" s="1" t="s">
        <v>9</v>
      </c>
      <c r="H26" s="4" t="s">
        <v>6</v>
      </c>
      <c r="I26" s="1" t="s">
        <v>10</v>
      </c>
    </row>
    <row r="27" spans="1:9" x14ac:dyDescent="0.2">
      <c r="A27" s="2" t="s">
        <v>1</v>
      </c>
      <c r="B27" s="2" t="s">
        <v>2</v>
      </c>
      <c r="C27" s="2" t="s">
        <v>3</v>
      </c>
      <c r="G27" s="2" t="s">
        <v>1</v>
      </c>
      <c r="H27" s="2" t="s">
        <v>2</v>
      </c>
      <c r="I27" s="2" t="s">
        <v>3</v>
      </c>
    </row>
    <row r="28" spans="1:9" x14ac:dyDescent="0.2">
      <c r="A28" t="s">
        <v>11</v>
      </c>
      <c r="B28" t="s">
        <v>12</v>
      </c>
      <c r="C28">
        <v>6</v>
      </c>
      <c r="G28" t="s">
        <v>19</v>
      </c>
      <c r="H28" t="s">
        <v>12</v>
      </c>
      <c r="I28">
        <v>6</v>
      </c>
    </row>
    <row r="29" spans="1:9" x14ac:dyDescent="0.2">
      <c r="A29" t="s">
        <v>20</v>
      </c>
      <c r="B29" t="s">
        <v>12</v>
      </c>
      <c r="C29">
        <v>6</v>
      </c>
      <c r="G29" t="s">
        <v>22</v>
      </c>
      <c r="H29" t="s">
        <v>23</v>
      </c>
      <c r="I29">
        <v>11</v>
      </c>
    </row>
    <row r="30" spans="1:9" x14ac:dyDescent="0.2">
      <c r="A30" t="s">
        <v>24</v>
      </c>
      <c r="B30" t="s">
        <v>23</v>
      </c>
      <c r="C30">
        <v>11</v>
      </c>
      <c r="G30" t="s">
        <v>27</v>
      </c>
      <c r="H30" t="s">
        <v>13</v>
      </c>
      <c r="I30">
        <v>5</v>
      </c>
    </row>
    <row r="32" spans="1:9" x14ac:dyDescent="0.2">
      <c r="B32" t="s">
        <v>28</v>
      </c>
      <c r="C32">
        <f>SUM(C28:C31)</f>
        <v>23</v>
      </c>
      <c r="H32" t="s">
        <v>28</v>
      </c>
      <c r="I32">
        <f>SUM(I28:I30)</f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D257C-314C-C240-8BD9-5922FF652990}">
  <dimension ref="A4:I35"/>
  <sheetViews>
    <sheetView topLeftCell="A4" workbookViewId="0">
      <selection activeCell="C37" sqref="C37"/>
    </sheetView>
  </sheetViews>
  <sheetFormatPr baseColWidth="10" defaultRowHeight="16" x14ac:dyDescent="0.2"/>
  <cols>
    <col min="1" max="1" width="31.33203125" customWidth="1"/>
    <col min="2" max="2" width="37.6640625" customWidth="1"/>
    <col min="3" max="3" width="17" customWidth="1"/>
    <col min="7" max="7" width="32.33203125" customWidth="1"/>
    <col min="8" max="8" width="32.6640625" customWidth="1"/>
    <col min="9" max="9" width="15.33203125" customWidth="1"/>
  </cols>
  <sheetData>
    <row r="4" spans="1:9" ht="29" x14ac:dyDescent="0.35">
      <c r="C4" s="7" t="s">
        <v>29</v>
      </c>
    </row>
    <row r="10" spans="1:9" ht="18" x14ac:dyDescent="0.2">
      <c r="B10" s="3" t="s">
        <v>0</v>
      </c>
      <c r="C10" s="1" t="s">
        <v>7</v>
      </c>
      <c r="H10" s="6" t="s">
        <v>4</v>
      </c>
      <c r="I10" s="1" t="s">
        <v>8</v>
      </c>
    </row>
    <row r="11" spans="1:9" x14ac:dyDescent="0.2">
      <c r="A11" s="2" t="s">
        <v>1</v>
      </c>
      <c r="B11" s="2" t="s">
        <v>2</v>
      </c>
      <c r="C11" s="2" t="s">
        <v>3</v>
      </c>
      <c r="G11" s="2" t="s">
        <v>1</v>
      </c>
      <c r="H11" s="2" t="s">
        <v>2</v>
      </c>
      <c r="I11" s="2" t="s">
        <v>3</v>
      </c>
    </row>
    <row r="12" spans="1:9" x14ac:dyDescent="0.2">
      <c r="A12" t="s">
        <v>35</v>
      </c>
      <c r="B12" t="s">
        <v>42</v>
      </c>
      <c r="C12">
        <v>11</v>
      </c>
      <c r="G12" t="s">
        <v>30</v>
      </c>
      <c r="H12" t="s">
        <v>12</v>
      </c>
      <c r="I12">
        <v>6</v>
      </c>
    </row>
    <row r="13" spans="1:9" x14ac:dyDescent="0.2">
      <c r="A13" t="s">
        <v>37</v>
      </c>
      <c r="B13" t="s">
        <v>12</v>
      </c>
      <c r="C13">
        <v>6</v>
      </c>
      <c r="G13" t="s">
        <v>31</v>
      </c>
      <c r="H13" t="s">
        <v>42</v>
      </c>
      <c r="I13">
        <v>11</v>
      </c>
    </row>
    <row r="14" spans="1:9" x14ac:dyDescent="0.2">
      <c r="A14" t="s">
        <v>38</v>
      </c>
      <c r="B14" t="s">
        <v>42</v>
      </c>
      <c r="C14">
        <v>11</v>
      </c>
      <c r="G14" t="s">
        <v>36</v>
      </c>
      <c r="H14" t="s">
        <v>42</v>
      </c>
      <c r="I14">
        <v>11</v>
      </c>
    </row>
    <row r="15" spans="1:9" x14ac:dyDescent="0.2">
      <c r="A15" t="s">
        <v>39</v>
      </c>
      <c r="B15" t="s">
        <v>43</v>
      </c>
      <c r="C15">
        <v>13</v>
      </c>
      <c r="G15" t="s">
        <v>41</v>
      </c>
      <c r="H15" t="s">
        <v>17</v>
      </c>
      <c r="I15">
        <v>10</v>
      </c>
    </row>
    <row r="17" spans="1:9" x14ac:dyDescent="0.2">
      <c r="B17" t="s">
        <v>28</v>
      </c>
      <c r="C17">
        <f>SUM(C12:C15)</f>
        <v>41</v>
      </c>
      <c r="H17" t="s">
        <v>28</v>
      </c>
      <c r="I17">
        <f>SUM(I12:I16)</f>
        <v>38</v>
      </c>
    </row>
    <row r="26" spans="1:9" ht="18" x14ac:dyDescent="0.2">
      <c r="B26" s="5" t="s">
        <v>5</v>
      </c>
      <c r="C26" s="1" t="s">
        <v>9</v>
      </c>
      <c r="H26" s="4" t="s">
        <v>6</v>
      </c>
      <c r="I26" s="1" t="s">
        <v>10</v>
      </c>
    </row>
    <row r="27" spans="1:9" x14ac:dyDescent="0.2">
      <c r="A27" s="2" t="s">
        <v>1</v>
      </c>
      <c r="B27" s="2" t="s">
        <v>2</v>
      </c>
      <c r="C27" s="2" t="s">
        <v>3</v>
      </c>
      <c r="G27" s="2" t="s">
        <v>1</v>
      </c>
      <c r="H27" s="2" t="s">
        <v>2</v>
      </c>
      <c r="I27" s="2" t="s">
        <v>3</v>
      </c>
    </row>
    <row r="28" spans="1:9" x14ac:dyDescent="0.2">
      <c r="A28" t="s">
        <v>30</v>
      </c>
      <c r="B28" t="s">
        <v>12</v>
      </c>
      <c r="C28">
        <v>6</v>
      </c>
      <c r="G28" t="s">
        <v>40</v>
      </c>
      <c r="H28" t="s">
        <v>42</v>
      </c>
      <c r="I28">
        <v>11</v>
      </c>
    </row>
    <row r="29" spans="1:9" x14ac:dyDescent="0.2">
      <c r="A29" t="s">
        <v>31</v>
      </c>
      <c r="B29" t="s">
        <v>42</v>
      </c>
      <c r="C29">
        <v>11</v>
      </c>
      <c r="G29" t="s">
        <v>32</v>
      </c>
      <c r="H29" t="s">
        <v>12</v>
      </c>
      <c r="I29">
        <v>6</v>
      </c>
    </row>
    <row r="30" spans="1:9" x14ac:dyDescent="0.2">
      <c r="A30" t="s">
        <v>44</v>
      </c>
      <c r="B30" t="s">
        <v>49</v>
      </c>
      <c r="C30">
        <v>9</v>
      </c>
      <c r="G30" t="s">
        <v>33</v>
      </c>
      <c r="H30" t="s">
        <v>46</v>
      </c>
      <c r="I30">
        <v>15</v>
      </c>
    </row>
    <row r="31" spans="1:9" x14ac:dyDescent="0.2">
      <c r="A31" t="s">
        <v>32</v>
      </c>
      <c r="B31" t="s">
        <v>12</v>
      </c>
      <c r="C31">
        <v>6</v>
      </c>
      <c r="G31" t="s">
        <v>34</v>
      </c>
      <c r="H31" t="s">
        <v>45</v>
      </c>
      <c r="I31">
        <v>7</v>
      </c>
    </row>
    <row r="32" spans="1:9" x14ac:dyDescent="0.2">
      <c r="A32" t="s">
        <v>52</v>
      </c>
      <c r="B32" t="s">
        <v>45</v>
      </c>
      <c r="C32">
        <v>7</v>
      </c>
      <c r="G32" t="s">
        <v>48</v>
      </c>
      <c r="H32" t="s">
        <v>42</v>
      </c>
      <c r="I32">
        <v>11</v>
      </c>
    </row>
    <row r="34" spans="2:9" x14ac:dyDescent="0.2">
      <c r="B34" t="s">
        <v>28</v>
      </c>
      <c r="C34">
        <f>SUM(C28:C32)</f>
        <v>39</v>
      </c>
    </row>
    <row r="35" spans="2:9" x14ac:dyDescent="0.2">
      <c r="H35" t="s">
        <v>28</v>
      </c>
      <c r="I35">
        <f>SUM(I28:I34)</f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FC6C8-4ADF-9E41-9B1E-65FEBA4FAC82}">
  <dimension ref="A1:I32"/>
  <sheetViews>
    <sheetView tabSelected="1" zoomScale="140" zoomScaleNormal="140" workbookViewId="0">
      <selection activeCell="H28" sqref="H28"/>
    </sheetView>
  </sheetViews>
  <sheetFormatPr baseColWidth="10" defaultRowHeight="16" x14ac:dyDescent="0.2"/>
  <cols>
    <col min="1" max="1" width="35.5" customWidth="1"/>
    <col min="2" max="2" width="39.5" customWidth="1"/>
    <col min="7" max="7" width="46.33203125" customWidth="1"/>
    <col min="8" max="8" width="37.1640625" customWidth="1"/>
  </cols>
  <sheetData>
    <row r="1" spans="1:9" ht="29" x14ac:dyDescent="0.35">
      <c r="C1" s="7" t="s">
        <v>29</v>
      </c>
    </row>
    <row r="7" spans="1:9" ht="18" x14ac:dyDescent="0.2">
      <c r="B7" s="3" t="s">
        <v>0</v>
      </c>
      <c r="C7" s="1" t="s">
        <v>7</v>
      </c>
      <c r="H7" s="6" t="s">
        <v>4</v>
      </c>
      <c r="I7" s="1" t="s">
        <v>8</v>
      </c>
    </row>
    <row r="8" spans="1:9" x14ac:dyDescent="0.2">
      <c r="A8" s="2" t="s">
        <v>1</v>
      </c>
      <c r="B8" s="2" t="s">
        <v>2</v>
      </c>
      <c r="C8" s="2" t="s">
        <v>3</v>
      </c>
      <c r="G8" s="2" t="s">
        <v>1</v>
      </c>
      <c r="H8" s="2" t="s">
        <v>2</v>
      </c>
      <c r="I8" s="2" t="s">
        <v>3</v>
      </c>
    </row>
    <row r="9" spans="1:9" x14ac:dyDescent="0.2">
      <c r="A9" t="s">
        <v>61</v>
      </c>
      <c r="B9" t="s">
        <v>17</v>
      </c>
      <c r="C9">
        <v>10</v>
      </c>
      <c r="G9" t="s">
        <v>56</v>
      </c>
      <c r="H9" t="s">
        <v>64</v>
      </c>
      <c r="I9">
        <v>11</v>
      </c>
    </row>
    <row r="10" spans="1:9" x14ac:dyDescent="0.2">
      <c r="A10" t="s">
        <v>33</v>
      </c>
      <c r="B10" t="s">
        <v>46</v>
      </c>
      <c r="C10">
        <v>15</v>
      </c>
      <c r="G10" t="s">
        <v>31</v>
      </c>
      <c r="H10" t="s">
        <v>42</v>
      </c>
      <c r="I10">
        <v>11</v>
      </c>
    </row>
    <row r="11" spans="1:9" x14ac:dyDescent="0.2">
      <c r="A11" t="s">
        <v>53</v>
      </c>
      <c r="B11" t="s">
        <v>43</v>
      </c>
      <c r="C11">
        <v>13</v>
      </c>
      <c r="G11" t="s">
        <v>59</v>
      </c>
      <c r="H11" t="s">
        <v>64</v>
      </c>
      <c r="I11">
        <v>11</v>
      </c>
    </row>
    <row r="12" spans="1:9" x14ac:dyDescent="0.2">
      <c r="A12" t="s">
        <v>48</v>
      </c>
      <c r="B12" t="s">
        <v>42</v>
      </c>
      <c r="C12">
        <v>11</v>
      </c>
      <c r="G12" t="s">
        <v>38</v>
      </c>
      <c r="H12" t="s">
        <v>42</v>
      </c>
      <c r="I12">
        <v>11</v>
      </c>
    </row>
    <row r="14" spans="1:9" x14ac:dyDescent="0.2">
      <c r="B14" t="s">
        <v>28</v>
      </c>
      <c r="C14">
        <f>SUM(C9:C13)</f>
        <v>49</v>
      </c>
      <c r="H14" t="s">
        <v>28</v>
      </c>
      <c r="I14">
        <f>SUM(I9:I12)</f>
        <v>44</v>
      </c>
    </row>
    <row r="23" spans="1:9" ht="18" x14ac:dyDescent="0.2">
      <c r="B23" s="5" t="s">
        <v>5</v>
      </c>
      <c r="C23" s="1" t="s">
        <v>9</v>
      </c>
      <c r="H23" s="4" t="s">
        <v>6</v>
      </c>
      <c r="I23" s="1" t="s">
        <v>10</v>
      </c>
    </row>
    <row r="24" spans="1:9" x14ac:dyDescent="0.2">
      <c r="A24" s="2" t="s">
        <v>1</v>
      </c>
      <c r="B24" s="2" t="s">
        <v>2</v>
      </c>
      <c r="C24" s="2" t="s">
        <v>3</v>
      </c>
      <c r="G24" s="2" t="s">
        <v>1</v>
      </c>
      <c r="H24" s="2" t="s">
        <v>2</v>
      </c>
      <c r="I24" s="2" t="s">
        <v>3</v>
      </c>
    </row>
    <row r="25" spans="1:9" x14ac:dyDescent="0.2">
      <c r="A25" t="s">
        <v>34</v>
      </c>
      <c r="B25" t="s">
        <v>45</v>
      </c>
      <c r="C25">
        <v>7</v>
      </c>
      <c r="G25" t="s">
        <v>62</v>
      </c>
      <c r="H25" t="s">
        <v>42</v>
      </c>
      <c r="I25">
        <v>11</v>
      </c>
    </row>
    <row r="26" spans="1:9" x14ac:dyDescent="0.2">
      <c r="A26" t="s">
        <v>60</v>
      </c>
      <c r="B26" t="s">
        <v>63</v>
      </c>
      <c r="C26">
        <v>15</v>
      </c>
      <c r="G26" t="s">
        <v>55</v>
      </c>
      <c r="H26" t="s">
        <v>65</v>
      </c>
      <c r="I26">
        <v>10</v>
      </c>
    </row>
    <row r="27" spans="1:9" x14ac:dyDescent="0.2">
      <c r="A27" t="s">
        <v>57</v>
      </c>
      <c r="B27" t="s">
        <v>42</v>
      </c>
      <c r="C27">
        <v>11</v>
      </c>
      <c r="G27" t="s">
        <v>58</v>
      </c>
      <c r="H27" t="s">
        <v>42</v>
      </c>
      <c r="I27">
        <v>11</v>
      </c>
    </row>
    <row r="28" spans="1:9" x14ac:dyDescent="0.2">
      <c r="A28" t="s">
        <v>54</v>
      </c>
      <c r="B28" t="s">
        <v>49</v>
      </c>
      <c r="C28">
        <v>11</v>
      </c>
      <c r="I28">
        <v>6</v>
      </c>
    </row>
    <row r="31" spans="1:9" x14ac:dyDescent="0.2">
      <c r="B31" t="s">
        <v>28</v>
      </c>
      <c r="C31">
        <f>SUM(C25:C29)</f>
        <v>44</v>
      </c>
    </row>
    <row r="32" spans="1:9" x14ac:dyDescent="0.2">
      <c r="H32" t="s">
        <v>28</v>
      </c>
      <c r="I32">
        <f>SUM(I25:I31)</f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Resúmen</vt:lpstr>
      <vt:lpstr>Primera Entrega</vt:lpstr>
      <vt:lpstr>Segunda Entrega</vt:lpstr>
      <vt:lpstr>Tercera Entrega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2019-04-11T23:47:21Z</dcterms:created>
  <dcterms:modified xsi:type="dcterms:W3CDTF">2019-04-30T02:53:39Z</dcterms:modified>
</cp:coreProperties>
</file>