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A:\Dokumente\Hochschule\Sem_3\Software-Engineering I\GourmetGuide\"/>
    </mc:Choice>
  </mc:AlternateContent>
  <xr:revisionPtr revIDLastSave="0" documentId="13_ncr:1_{1FAE46B5-5608-4A3E-92D3-148256139CD4}" xr6:coauthVersionLast="47" xr6:coauthVersionMax="47" xr10:uidLastSave="{00000000-0000-0000-0000-000000000000}"/>
  <bookViews>
    <workbookView xWindow="-120" yWindow="-120" windowWidth="38640" windowHeight="21120" xr2:uid="{EC89057B-1CB8-314C-B987-E5072C6285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E40" i="1"/>
  <c r="D40" i="1"/>
  <c r="E37" i="1"/>
  <c r="D37" i="1"/>
  <c r="E34" i="1"/>
  <c r="D34" i="1"/>
  <c r="E30" i="1"/>
  <c r="D30" i="1"/>
  <c r="E22" i="1"/>
  <c r="D22" i="1"/>
  <c r="E16" i="1"/>
  <c r="D16" i="1"/>
  <c r="E3" i="1"/>
  <c r="D3" i="1"/>
  <c r="D39" i="1" s="1"/>
  <c r="D44" i="1" s="1"/>
  <c r="E39" i="1" l="1"/>
  <c r="E44" i="1" s="1"/>
</calcChain>
</file>

<file path=xl/sharedStrings.xml><?xml version="1.0" encoding="utf-8"?>
<sst xmlns="http://schemas.openxmlformats.org/spreadsheetml/2006/main" count="75" uniqueCount="74">
  <si>
    <t>Nr.</t>
  </si>
  <si>
    <t>Aktivitäten</t>
  </si>
  <si>
    <t>Funktionalitäten</t>
  </si>
  <si>
    <t>Dokumentation</t>
  </si>
  <si>
    <t>Inhaltliche und formelle Prüfung (Review)</t>
  </si>
  <si>
    <t>sonstige Dokumentation (Customizing-Dokumentation, Schulungsunterlagen)</t>
  </si>
  <si>
    <t>Test &amp; Qualitätssicherung</t>
  </si>
  <si>
    <t>Testplanung und -spezifikation</t>
  </si>
  <si>
    <t>Entwicklertest</t>
  </si>
  <si>
    <t>System- und Integrationstest</t>
  </si>
  <si>
    <t>Performance- und Lasttest</t>
  </si>
  <si>
    <t>Unterstützung der Anwendertests</t>
  </si>
  <si>
    <t>Fehlerbehebung</t>
  </si>
  <si>
    <t>Qualitätssicherung z.B. Code Review</t>
  </si>
  <si>
    <t>Produktivsetzung</t>
  </si>
  <si>
    <t>Einweisen der Administratoren</t>
  </si>
  <si>
    <t>Einweisen der Benutzer (Schulung)</t>
  </si>
  <si>
    <t>Unterstützung der Produktivsetzung</t>
  </si>
  <si>
    <t>Besprechung mit Auftraggeber (1h/Woche)</t>
  </si>
  <si>
    <t>Interne Besprechung  (2 MA à 2h/Woche)</t>
  </si>
  <si>
    <t>Projektmanagement</t>
  </si>
  <si>
    <t>Summe Gesamtaufwand</t>
  </si>
  <si>
    <t>Risiko</t>
  </si>
  <si>
    <t xml:space="preserve"> PT des Projektaufwandes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</si>
  <si>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</si>
  <si>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</si>
  <si>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</si>
  <si>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</si>
  <si>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</si>
  <si>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</si>
  <si>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</si>
  <si>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</si>
  <si>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</si>
  <si>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</si>
  <si>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</si>
  <si>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</si>
  <si>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</si>
  <si>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</si>
  <si>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2.4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</si>
  <si>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</si>
  <si>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</si>
  <si>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</si>
  <si>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</si>
  <si>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</si>
  <si>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</si>
  <si>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</si>
  <si>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</si>
  <si>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</si>
  <si>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</si>
  <si>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5.1</t>
  </si>
  <si>
    <t>5.2</t>
  </si>
  <si>
    <t>6.1</t>
  </si>
  <si>
    <t>8.1</t>
  </si>
  <si>
    <t>Bewertung</t>
  </si>
  <si>
    <t>Suche</t>
  </si>
  <si>
    <t>Accounts</t>
  </si>
  <si>
    <t>Teilen</t>
  </si>
  <si>
    <t>Datenbank</t>
  </si>
  <si>
    <t xml:space="preserve">Hochladen UI </t>
  </si>
  <si>
    <t>Hochladen Backend</t>
  </si>
  <si>
    <t>1.12</t>
  </si>
  <si>
    <t>9</t>
  </si>
  <si>
    <t>9.1</t>
  </si>
  <si>
    <t>Gewährleistung</t>
  </si>
  <si>
    <t>10</t>
  </si>
  <si>
    <t xml:space="preserve">Fachliche Dokumentation (Anwenderdokumentation)  </t>
  </si>
  <si>
    <t>Technische Dokumentation (Admin-, Installations-, Entwicklerdokumentation)</t>
  </si>
  <si>
    <t>Zeitaufwand des Projektleiters für Projektplanung, Aufgabenverteilung, Projektverfolgung, Statusberichte, Changemanagement, Projektdokumentation und Projektabschluss (h/Woche)</t>
  </si>
  <si>
    <t>Prognose</t>
  </si>
  <si>
    <t>Realaufwand</t>
  </si>
  <si>
    <t>Summe Gesamtaufwand Projekt</t>
  </si>
  <si>
    <t>2.5</t>
  </si>
  <si>
    <t>Paper</t>
  </si>
  <si>
    <t>Besprechungen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</si>
</sst>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justify"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vertical="center" wrapText="1"/>
    </xf>
    <xf numFmtId="49" fontId="3" fillId="0" borderId="5" xfId="1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49" fontId="4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dimension ref="B1:E44"/>
  <sheetViews>
    <sheetView tabSelected="1" zoomScale="145" zoomScaleNormal="145" workbookViewId="0">
      <selection activeCell="E38" sqref="E38"/>
    </sheetView>
  </sheetViews>
  <sheetFormatPr baseColWidth="10" defaultRowHeight="15.75" x14ac:dyDescent="0.25"/>
  <cols>
    <col min="1" max="1" width="1.875" customWidth="1"/>
    <col min="2" max="2" width="7.625" customWidth="1"/>
    <col min="3" max="3" width="38.625" customWidth="1"/>
    <col min="4" max="5" width="11.875" customWidth="1"/>
  </cols>
  <sheetData>
    <row r="1" spans="2:5" ht="11.25" customHeight="1" thickBot="1" x14ac:dyDescent="0.3"/>
    <row r="2" spans="2:5" ht="16.5" thickBot="1" x14ac:dyDescent="0.3">
      <c r="B2" s="26" t="s">
        <v>0</v>
      </c>
      <c r="C2" s="27" t="s">
        <v>1</v>
      </c>
      <c r="D2" s="26" t="s">
        <v>68</v>
      </c>
      <c r="E2" s="27" t="s">
        <v>69</v>
      </c>
    </row>
    <row r="3" spans="2:5" ht="16.5" thickBot="1" x14ac:dyDescent="0.3">
      <c r="B3" s="10">
        <v>1</v>
      </c>
      <c r="C3" s="1" t="s">
        <v>2</v>
      </c>
      <c r="D3" s="2">
        <f>SUM(D4:D15)</f>
        <v>0</v>
      </c>
      <c r="E3" s="2">
        <f>SUM(E4:E15)</f>
        <v>0</v>
      </c>
    </row>
    <row r="4" spans="2:5" x14ac:dyDescent="0.25">
      <c r="B4" s="9" t="s">
        <v>24</v>
      </c>
      <c r="C4" s="3" t="s">
        <v>58</v>
      </c>
      <c r="D4" s="6"/>
      <c r="E4" s="12"/>
    </row>
    <row r="5" spans="2:5" x14ac:dyDescent="0.25">
      <c r="B5" s="11" t="s">
        <v>25</v>
      </c>
      <c r="C5" s="3" t="s">
        <v>59</v>
      </c>
      <c r="D5" s="6"/>
      <c r="E5" s="13"/>
    </row>
    <row r="6" spans="2:5" x14ac:dyDescent="0.25">
      <c r="B6" s="11" t="s">
        <v>26</v>
      </c>
      <c r="C6" s="3" t="s">
        <v>53</v>
      </c>
      <c r="D6" s="6"/>
      <c r="E6" s="13"/>
    </row>
    <row r="7" spans="2:5" x14ac:dyDescent="0.25">
      <c r="B7" s="11" t="s">
        <v>27</v>
      </c>
      <c r="C7" s="3" t="s">
        <v>54</v>
      </c>
      <c r="D7" s="6"/>
      <c r="E7" s="13"/>
    </row>
    <row r="8" spans="2:5" x14ac:dyDescent="0.25">
      <c r="B8" s="11" t="s">
        <v>28</v>
      </c>
      <c r="C8" s="3" t="s">
        <v>55</v>
      </c>
      <c r="D8" s="6"/>
      <c r="E8" s="13"/>
    </row>
    <row r="9" spans="2:5" x14ac:dyDescent="0.25">
      <c r="B9" s="11" t="s">
        <v>29</v>
      </c>
      <c r="C9" s="3" t="s">
        <v>56</v>
      </c>
      <c r="D9" s="6"/>
      <c r="E9" s="13"/>
    </row>
    <row r="10" spans="2:5" x14ac:dyDescent="0.25">
      <c r="B10" s="11" t="s">
        <v>30</v>
      </c>
      <c r="C10" s="3" t="s">
        <v>57</v>
      </c>
      <c r="D10" s="6"/>
      <c r="E10" s="13"/>
    </row>
    <row r="11" spans="2:5" x14ac:dyDescent="0.25">
      <c r="B11" s="11" t="s">
        <v>31</v>
      </c>
      <c r="C11" s="4"/>
      <c r="D11" s="4"/>
      <c r="E11" s="13"/>
    </row>
    <row r="12" spans="2:5" x14ac:dyDescent="0.25">
      <c r="B12" s="11" t="s">
        <v>32</v>
      </c>
      <c r="C12" s="4"/>
      <c r="D12" s="4"/>
      <c r="E12" s="13"/>
    </row>
    <row r="13" spans="2:5" x14ac:dyDescent="0.25">
      <c r="B13" s="11" t="s">
        <v>33</v>
      </c>
      <c r="C13" s="4"/>
      <c r="D13" s="4"/>
      <c r="E13" s="13"/>
    </row>
    <row r="14" spans="2:5" x14ac:dyDescent="0.25">
      <c r="B14" s="11" t="s">
        <v>34</v>
      </c>
      <c r="C14" s="4"/>
      <c r="D14" s="4"/>
      <c r="E14" s="13"/>
    </row>
    <row r="15" spans="2:5" ht="16.5" thickBot="1" x14ac:dyDescent="0.3">
      <c r="B15" s="11" t="s">
        <v>60</v>
      </c>
      <c r="C15" s="4"/>
      <c r="D15" s="5"/>
      <c r="E15" s="14"/>
    </row>
    <row r="16" spans="2:5" ht="16.5" thickBot="1" x14ac:dyDescent="0.3">
      <c r="B16" s="22">
        <v>2</v>
      </c>
      <c r="C16" s="24" t="s">
        <v>3</v>
      </c>
      <c r="D16" s="2">
        <f>SUM(D17:D21)</f>
        <v>0</v>
      </c>
      <c r="E16" s="2">
        <f>SUM(E17:E21)</f>
        <v>0</v>
      </c>
    </row>
    <row r="17" spans="2:5" x14ac:dyDescent="0.25">
      <c r="B17" s="9" t="s">
        <v>35</v>
      </c>
      <c r="C17" s="3" t="s">
        <v>65</v>
      </c>
      <c r="D17" s="15"/>
      <c r="E17" s="12"/>
    </row>
    <row r="18" spans="2:5" ht="25.5" x14ac:dyDescent="0.25">
      <c r="B18" s="9" t="s">
        <v>36</v>
      </c>
      <c r="C18" s="3" t="s">
        <v>66</v>
      </c>
      <c r="D18" s="16"/>
      <c r="E18" s="13"/>
    </row>
    <row r="19" spans="2:5" x14ac:dyDescent="0.25">
      <c r="B19" s="9" t="s">
        <v>37</v>
      </c>
      <c r="C19" s="3" t="s">
        <v>4</v>
      </c>
      <c r="D19" s="16"/>
      <c r="E19" s="13"/>
    </row>
    <row r="20" spans="2:5" ht="25.5" x14ac:dyDescent="0.25">
      <c r="B20" s="9" t="s">
        <v>38</v>
      </c>
      <c r="C20" s="3" t="s">
        <v>5</v>
      </c>
      <c r="D20" s="16"/>
      <c r="E20" s="13"/>
    </row>
    <row r="21" spans="2:5" ht="16.5" thickBot="1" x14ac:dyDescent="0.3">
      <c r="B21" s="9" t="s">
        <v>71</v>
      </c>
      <c r="C21" s="3" t="s">
        <v>72</v>
      </c>
      <c r="D21" s="17"/>
      <c r="E21" s="14"/>
    </row>
    <row r="22" spans="2:5" ht="16.5" thickBot="1" x14ac:dyDescent="0.3">
      <c r="B22" s="22">
        <v>3</v>
      </c>
      <c r="C22" s="24" t="s">
        <v>6</v>
      </c>
      <c r="D22" s="2">
        <f>SUM(D23:D29)</f>
        <v>0</v>
      </c>
      <c r="E22" s="2">
        <f>SUM(E23:E29)</f>
        <v>0</v>
      </c>
    </row>
    <row r="23" spans="2:5" x14ac:dyDescent="0.25">
      <c r="B23" s="9" t="s">
        <v>39</v>
      </c>
      <c r="C23" s="3" t="s">
        <v>7</v>
      </c>
      <c r="D23" s="6"/>
      <c r="E23" s="12"/>
    </row>
    <row r="24" spans="2:5" x14ac:dyDescent="0.25">
      <c r="B24" s="9" t="s">
        <v>40</v>
      </c>
      <c r="C24" s="3" t="s">
        <v>8</v>
      </c>
      <c r="D24" s="6"/>
      <c r="E24" s="13"/>
    </row>
    <row r="25" spans="2:5" x14ac:dyDescent="0.25">
      <c r="B25" s="9" t="s">
        <v>41</v>
      </c>
      <c r="C25" s="3" t="s">
        <v>9</v>
      </c>
      <c r="D25" s="4"/>
      <c r="E25" s="13"/>
    </row>
    <row r="26" spans="2:5" x14ac:dyDescent="0.25">
      <c r="B26" s="9" t="s">
        <v>42</v>
      </c>
      <c r="C26" s="3" t="s">
        <v>10</v>
      </c>
      <c r="D26" s="4"/>
      <c r="E26" s="13"/>
    </row>
    <row r="27" spans="2:5" x14ac:dyDescent="0.25">
      <c r="B27" s="9" t="s">
        <v>43</v>
      </c>
      <c r="C27" s="3" t="s">
        <v>11</v>
      </c>
      <c r="D27" s="4"/>
      <c r="E27" s="13"/>
    </row>
    <row r="28" spans="2:5" x14ac:dyDescent="0.25">
      <c r="B28" s="9" t="s">
        <v>44</v>
      </c>
      <c r="C28" s="3" t="s">
        <v>12</v>
      </c>
      <c r="D28" s="4"/>
      <c r="E28" s="13"/>
    </row>
    <row r="29" spans="2:5" ht="16.5" thickBot="1" x14ac:dyDescent="0.3">
      <c r="B29" s="9" t="s">
        <v>45</v>
      </c>
      <c r="C29" s="3" t="s">
        <v>13</v>
      </c>
      <c r="D29" s="5"/>
      <c r="E29" s="14"/>
    </row>
    <row r="30" spans="2:5" ht="16.5" thickBot="1" x14ac:dyDescent="0.3">
      <c r="B30" s="22">
        <v>4</v>
      </c>
      <c r="C30" s="24" t="s">
        <v>14</v>
      </c>
      <c r="D30" s="2">
        <f>SUM(D31:D33)</f>
        <v>0</v>
      </c>
      <c r="E30" s="2">
        <f>SUM(E31:E33)</f>
        <v>0</v>
      </c>
    </row>
    <row r="31" spans="2:5" x14ac:dyDescent="0.25">
      <c r="B31" s="9" t="s">
        <v>46</v>
      </c>
      <c r="C31" s="3" t="s">
        <v>15</v>
      </c>
      <c r="D31" s="19"/>
      <c r="E31" s="12"/>
    </row>
    <row r="32" spans="2:5" x14ac:dyDescent="0.25">
      <c r="B32" s="9" t="s">
        <v>47</v>
      </c>
      <c r="C32" s="3" t="s">
        <v>16</v>
      </c>
      <c r="D32" s="20"/>
      <c r="E32" s="13"/>
    </row>
    <row r="33" spans="2:5" ht="16.5" thickBot="1" x14ac:dyDescent="0.3">
      <c r="B33" s="9" t="s">
        <v>48</v>
      </c>
      <c r="C33" s="3" t="s">
        <v>17</v>
      </c>
      <c r="D33" s="21"/>
      <c r="E33" s="14"/>
    </row>
    <row r="34" spans="2:5" ht="16.5" thickBot="1" x14ac:dyDescent="0.3">
      <c r="B34" s="22">
        <v>5</v>
      </c>
      <c r="C34" s="24" t="s">
        <v>73</v>
      </c>
      <c r="D34" s="2">
        <f>SUM(D35:D36)</f>
        <v>0</v>
      </c>
      <c r="E34" s="2">
        <f>SUM(E35:E36)</f>
        <v>0</v>
      </c>
    </row>
    <row r="35" spans="2:5" x14ac:dyDescent="0.25">
      <c r="B35" s="9" t="s">
        <v>49</v>
      </c>
      <c r="C35" s="3" t="s">
        <v>18</v>
      </c>
      <c r="D35" s="6"/>
      <c r="E35" s="12"/>
    </row>
    <row r="36" spans="2:5" ht="16.5" thickBot="1" x14ac:dyDescent="0.3">
      <c r="B36" s="9" t="s">
        <v>50</v>
      </c>
      <c r="C36" s="3" t="s">
        <v>19</v>
      </c>
      <c r="D36" s="6"/>
      <c r="E36" s="13"/>
    </row>
    <row r="37" spans="2:5" ht="16.5" thickBot="1" x14ac:dyDescent="0.3">
      <c r="B37" s="22">
        <v>6</v>
      </c>
      <c r="C37" s="24" t="s">
        <v>20</v>
      </c>
      <c r="D37" s="25">
        <f>SUM(D38)</f>
        <v>0</v>
      </c>
      <c r="E37" s="25">
        <f>SUM(E38)</f>
        <v>0</v>
      </c>
    </row>
    <row r="38" spans="2:5" ht="64.5" thickBot="1" x14ac:dyDescent="0.3">
      <c r="B38" s="18" t="s">
        <v>51</v>
      </c>
      <c r="C38" s="8" t="s">
        <v>67</v>
      </c>
      <c r="D38" s="15"/>
      <c r="E38" s="12"/>
    </row>
    <row r="39" spans="2:5" ht="16.5" thickBot="1" x14ac:dyDescent="0.3">
      <c r="B39" s="22">
        <v>7</v>
      </c>
      <c r="C39" s="24" t="s">
        <v>21</v>
      </c>
      <c r="D39" s="25">
        <f>SUM(D37,D34,D30,D22,D16,D3)</f>
        <v>0</v>
      </c>
      <c r="E39" s="25">
        <f>SUM(E37,E34,E30,E22,E16,E3)</f>
        <v>0</v>
      </c>
    </row>
    <row r="40" spans="2:5" ht="16.5" thickBot="1" x14ac:dyDescent="0.3">
      <c r="B40" s="10">
        <v>8</v>
      </c>
      <c r="C40" s="24" t="s">
        <v>22</v>
      </c>
      <c r="D40" s="2">
        <f>SUM(D41)</f>
        <v>0</v>
      </c>
      <c r="E40" s="2">
        <f>SUM(E41)</f>
        <v>0</v>
      </c>
    </row>
    <row r="41" spans="2:5" ht="16.5" thickBot="1" x14ac:dyDescent="0.3">
      <c r="B41" s="9" t="s">
        <v>52</v>
      </c>
      <c r="C41" s="3" t="s">
        <v>23</v>
      </c>
      <c r="D41" s="6"/>
      <c r="E41" s="7"/>
    </row>
    <row r="42" spans="2:5" ht="16.5" thickBot="1" x14ac:dyDescent="0.3">
      <c r="B42" s="22" t="s">
        <v>61</v>
      </c>
      <c r="C42" s="24" t="s">
        <v>63</v>
      </c>
      <c r="D42" s="25">
        <f>SUM(D43)</f>
        <v>0</v>
      </c>
      <c r="E42" s="23">
        <f>SUM(E43)</f>
        <v>0</v>
      </c>
    </row>
    <row r="43" spans="2:5" ht="16.5" thickBot="1" x14ac:dyDescent="0.3">
      <c r="B43" s="9" t="s">
        <v>62</v>
      </c>
      <c r="C43" s="3" t="s">
        <v>23</v>
      </c>
      <c r="D43" s="6"/>
      <c r="E43" s="7"/>
    </row>
    <row r="44" spans="2:5" ht="16.5" thickBot="1" x14ac:dyDescent="0.3">
      <c r="B44" s="22" t="s">
        <v>64</v>
      </c>
      <c r="C44" s="24" t="s">
        <v>70</v>
      </c>
      <c r="D44" s="23">
        <f>SUM(D39,D40,D42)</f>
        <v>0</v>
      </c>
      <c r="E44" s="23">
        <f>SUM(E39,E40,E42)</f>
        <v>0</v>
      </c>
    </row>
  </sheetData>
  <phoneticPr fontId="5" type="noConversion"/>
  <pageMargins left="0.7" right="0.7" top="0.78740157499999996" bottom="0.78740157499999996" header="0.3" footer="0.3"/>
  <pageSetup paperSize="9" orientation="portrait" horizontalDpi="0" verticalDpi="0"/>
  <ignoredErrors>
    <ignoredError sqref="B44 B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Carlo Gliech</cp:lastModifiedBy>
  <dcterms:created xsi:type="dcterms:W3CDTF">2024-09-11T12:54:32Z</dcterms:created>
  <dcterms:modified xsi:type="dcterms:W3CDTF">2024-09-17T22:48:36Z</dcterms:modified>
</cp:coreProperties>
</file>