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90" windowWidth="27975" windowHeight="14970" tabRatio="722"/>
  </bookViews>
  <sheets>
    <sheet name="통합" sheetId="1" r:id="rId1"/>
    <sheet name="SPLUG" sheetId="12" r:id="rId2"/>
    <sheet name="PCB" sheetId="2" r:id="rId3"/>
    <sheet name="CASE" sheetId="3" r:id="rId4"/>
    <sheet name="3.57MHz" sheetId="4" r:id="rId5"/>
    <sheet name="KTC3875" sheetId="5" r:id="rId6"/>
    <sheet name="ITS-1163" sheetId="6" r:id="rId7"/>
    <sheet name="ADE7763" sheetId="7" r:id="rId8"/>
    <sheet name="LNK304DN" sheetId="8" r:id="rId9"/>
    <sheet name="AT45DB041D" sheetId="9" r:id="rId10"/>
    <sheet name="HC3-1AT-5S" sheetId="10" r:id="rId11"/>
    <sheet name="IVB080" sheetId="11" r:id="rId12"/>
  </sheets>
  <definedNames>
    <definedName name="_xlnm._FilterDatabase" localSheetId="1" hidden="1">SPLUG!$G$8:$G$11</definedName>
  </definedNames>
  <calcPr calcId="124519"/>
</workbook>
</file>

<file path=xl/calcChain.xml><?xml version="1.0" encoding="utf-8"?>
<calcChain xmlns="http://schemas.openxmlformats.org/spreadsheetml/2006/main">
  <c r="D4" i="12"/>
  <c r="D4" i="8"/>
  <c r="L29" i="1"/>
  <c r="N34"/>
  <c r="M34"/>
  <c r="N33"/>
  <c r="M33"/>
  <c r="N32"/>
  <c r="M32"/>
  <c r="L32"/>
  <c r="N31"/>
  <c r="M31"/>
  <c r="L31"/>
  <c r="N30"/>
  <c r="M30"/>
  <c r="L30"/>
  <c r="N29"/>
  <c r="M29"/>
  <c r="N28"/>
  <c r="M28"/>
  <c r="L28"/>
  <c r="N27"/>
  <c r="M27"/>
  <c r="L27"/>
  <c r="N26"/>
  <c r="M26"/>
  <c r="N25"/>
  <c r="M25"/>
  <c r="L25"/>
  <c r="D15"/>
  <c r="D32" s="1"/>
  <c r="D17"/>
  <c r="D34" s="1"/>
  <c r="D4" i="11"/>
  <c r="D16" i="1"/>
  <c r="D33" s="1"/>
  <c r="D4" i="10"/>
  <c r="D4" i="9"/>
  <c r="D14" i="1"/>
  <c r="D31" s="1"/>
  <c r="D13"/>
  <c r="D30" s="1"/>
  <c r="D4" i="7"/>
  <c r="D12" i="1"/>
  <c r="D29" s="1"/>
  <c r="D4" i="6"/>
  <c r="D4" i="5"/>
  <c r="D11" i="1" s="1"/>
  <c r="D28" s="1"/>
  <c r="D4" i="4"/>
  <c r="D10" i="1" s="1"/>
  <c r="D27" s="1"/>
  <c r="D4" i="3"/>
  <c r="D9" i="1" s="1"/>
  <c r="D26" s="1"/>
  <c r="D4" i="2"/>
  <c r="D8" i="1" s="1"/>
  <c r="D25" s="1"/>
  <c r="D35" l="1"/>
</calcChain>
</file>

<file path=xl/sharedStrings.xml><?xml version="1.0" encoding="utf-8"?>
<sst xmlns="http://schemas.openxmlformats.org/spreadsheetml/2006/main" count="233" uniqueCount="88">
  <si>
    <t>Project</t>
  </si>
  <si>
    <t>번호</t>
  </si>
  <si>
    <t>분류</t>
  </si>
  <si>
    <t>위치</t>
  </si>
  <si>
    <t>부품</t>
  </si>
  <si>
    <t>호환</t>
  </si>
  <si>
    <t>형식</t>
  </si>
  <si>
    <t>비고</t>
  </si>
  <si>
    <t>사진</t>
  </si>
  <si>
    <t>단위</t>
  </si>
  <si>
    <t>단가</t>
  </si>
  <si>
    <t>가격</t>
  </si>
  <si>
    <t>판매처</t>
  </si>
  <si>
    <t>No.</t>
  </si>
  <si>
    <t>Item</t>
  </si>
  <si>
    <t>Quantit</t>
  </si>
  <si>
    <t>Location</t>
  </si>
  <si>
    <t>Part</t>
  </si>
  <si>
    <t>Package</t>
  </si>
  <si>
    <t>Type</t>
  </si>
  <si>
    <t>Note</t>
  </si>
  <si>
    <t>Picture</t>
  </si>
  <si>
    <t>Unit</t>
  </si>
  <si>
    <t>Price</t>
  </si>
  <si>
    <t>Total</t>
  </si>
  <si>
    <t>Mall</t>
  </si>
  <si>
    <t>PCB</t>
  </si>
  <si>
    <t>CASE</t>
  </si>
  <si>
    <t>Y</t>
  </si>
  <si>
    <t>Y1</t>
  </si>
  <si>
    <t>3.57MHz</t>
  </si>
  <si>
    <t>ATS</t>
  </si>
  <si>
    <t>SMD</t>
  </si>
  <si>
    <t>Q</t>
  </si>
  <si>
    <t>Q1</t>
  </si>
  <si>
    <t>KTC3875</t>
  </si>
  <si>
    <t>SOT-23</t>
  </si>
  <si>
    <t>SW</t>
  </si>
  <si>
    <t>SW1, SW2, SW3, SW4</t>
  </si>
  <si>
    <t>ITS-1163</t>
  </si>
  <si>
    <t>2Pin</t>
  </si>
  <si>
    <t>U</t>
  </si>
  <si>
    <t>U7</t>
  </si>
  <si>
    <t>ADE7763</t>
  </si>
  <si>
    <t>SSOP-20</t>
  </si>
  <si>
    <t>U9</t>
  </si>
  <si>
    <t>LNK304DN</t>
  </si>
  <si>
    <t>G08B</t>
  </si>
  <si>
    <t>U10</t>
  </si>
  <si>
    <t>AT45DB041D</t>
  </si>
  <si>
    <t>MLF-8</t>
  </si>
  <si>
    <t>N.C</t>
  </si>
  <si>
    <t>Relay</t>
  </si>
  <si>
    <t>Relay1</t>
  </si>
  <si>
    <t>HC3-1AT-5S</t>
  </si>
  <si>
    <t>DIP</t>
  </si>
  <si>
    <t>5V-16</t>
  </si>
  <si>
    <t>J</t>
  </si>
  <si>
    <t>J4, J5</t>
  </si>
  <si>
    <t>IVB080</t>
  </si>
  <si>
    <t>HD2_15</t>
  </si>
  <si>
    <t>Outlet</t>
  </si>
  <si>
    <t>SonnoSplug</t>
    <phoneticPr fontId="7" type="noConversion"/>
  </si>
  <si>
    <t>Part</t>
    <phoneticPr fontId="7" type="noConversion"/>
  </si>
  <si>
    <t>PCB</t>
    <phoneticPr fontId="7" type="noConversion"/>
  </si>
  <si>
    <t>CASE</t>
    <phoneticPr fontId="7" type="noConversion"/>
  </si>
  <si>
    <t>IVB080</t>
    <phoneticPr fontId="7" type="noConversion"/>
  </si>
  <si>
    <t>HC3-1AT-5S</t>
    <phoneticPr fontId="7" type="noConversion"/>
  </si>
  <si>
    <t>AT45DB041D</t>
    <phoneticPr fontId="7" type="noConversion"/>
  </si>
  <si>
    <t>LNK304DN</t>
    <phoneticPr fontId="7" type="noConversion"/>
  </si>
  <si>
    <t>ADE7763</t>
    <phoneticPr fontId="7" type="noConversion"/>
  </si>
  <si>
    <t>ITS-1163</t>
    <phoneticPr fontId="7" type="noConversion"/>
  </si>
  <si>
    <t>KTC3875</t>
    <phoneticPr fontId="7" type="noConversion"/>
  </si>
  <si>
    <t>3.57MHz</t>
    <phoneticPr fontId="7" type="noConversion"/>
  </si>
  <si>
    <t>현재 총 개수</t>
    <phoneticPr fontId="7" type="noConversion"/>
  </si>
  <si>
    <t>매입</t>
    <phoneticPr fontId="7" type="noConversion"/>
  </si>
  <si>
    <t>매출</t>
    <phoneticPr fontId="7" type="noConversion"/>
  </si>
  <si>
    <t>날짜</t>
    <phoneticPr fontId="7" type="noConversion"/>
  </si>
  <si>
    <t>비고</t>
    <phoneticPr fontId="7" type="noConversion"/>
  </si>
  <si>
    <t>재고 파악 실시</t>
    <phoneticPr fontId="7" type="noConversion"/>
  </si>
  <si>
    <t>현재 수량</t>
    <phoneticPr fontId="7" type="noConversion"/>
  </si>
  <si>
    <t>조립수량</t>
    <phoneticPr fontId="7" type="noConversion"/>
  </si>
  <si>
    <t>생산 가능 수량</t>
    <phoneticPr fontId="7" type="noConversion"/>
  </si>
  <si>
    <t>Total</t>
    <phoneticPr fontId="7" type="noConversion"/>
  </si>
  <si>
    <t>* AT45DB041D는 현재 조립에서 사용하지 않으므로 생산 가능 수량에서 제외 했음</t>
    <phoneticPr fontId="7" type="noConversion"/>
  </si>
  <si>
    <t>dnslkfjalkjfsd</t>
    <phoneticPr fontId="7" type="noConversion"/>
  </si>
  <si>
    <t>splug</t>
    <phoneticPr fontId="7" type="noConversion"/>
  </si>
  <si>
    <t>SPLUG</t>
    <phoneticPr fontId="7" type="noConversion"/>
  </si>
</sst>
</file>

<file path=xl/styles.xml><?xml version="1.0" encoding="utf-8"?>
<styleSheet xmlns="http://schemas.openxmlformats.org/spreadsheetml/2006/main">
  <numFmts count="4">
    <numFmt numFmtId="42" formatCode="_-&quot;₩&quot;* #,##0_-;\-&quot;₩&quot;* #,##0_-;_-&quot;₩&quot;* &quot;-&quot;_-;_-@_-"/>
    <numFmt numFmtId="176" formatCode="&quot;₩&quot;#,##0"/>
    <numFmt numFmtId="177" formatCode="#,##0_ "/>
    <numFmt numFmtId="179" formatCode="yyyy&quot;년&quot;\ m&quot;월&quot;\ d&quot;일&quot;;@"/>
  </numFmts>
  <fonts count="1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4"/>
      <color theme="1"/>
      <name val="맑은 고딕"/>
      <family val="2"/>
      <scheme val="minor"/>
    </font>
    <font>
      <sz val="14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C6EFCE"/>
        <bgColor indexed="64"/>
      </patternFill>
    </fill>
  </fills>
  <borders count="3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double">
        <color indexed="64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ck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indexed="64"/>
      </right>
      <top style="hair">
        <color auto="1"/>
      </top>
      <bottom style="hair">
        <color auto="1"/>
      </bottom>
      <diagonal/>
    </border>
    <border>
      <left style="thick">
        <color indexed="64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thick">
        <color indexed="64"/>
      </right>
      <top style="thin">
        <color auto="1"/>
      </top>
      <bottom style="hair">
        <color auto="1"/>
      </bottom>
      <diagonal/>
    </border>
    <border>
      <left style="thick">
        <color indexed="64"/>
      </left>
      <right style="hair">
        <color auto="1"/>
      </right>
      <top style="hair">
        <color auto="1"/>
      </top>
      <bottom style="thick">
        <color indexed="64"/>
      </bottom>
      <diagonal/>
    </border>
    <border>
      <left/>
      <right/>
      <top style="hair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ck">
        <color indexed="64"/>
      </bottom>
      <diagonal/>
    </border>
    <border>
      <left/>
      <right style="hair">
        <color auto="1"/>
      </right>
      <top style="hair">
        <color auto="1"/>
      </top>
      <bottom style="thick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indexed="64"/>
      </bottom>
      <diagonal/>
    </border>
    <border>
      <left style="hair">
        <color auto="1"/>
      </left>
      <right/>
      <top style="hair">
        <color auto="1"/>
      </top>
      <bottom style="thick">
        <color indexed="64"/>
      </bottom>
      <diagonal/>
    </border>
    <border>
      <left style="thin">
        <color auto="1"/>
      </left>
      <right/>
      <top style="hair">
        <color auto="1"/>
      </top>
      <bottom style="thick">
        <color indexed="64"/>
      </bottom>
      <diagonal/>
    </border>
    <border>
      <left/>
      <right style="thin">
        <color auto="1"/>
      </right>
      <top style="hair">
        <color auto="1"/>
      </top>
      <bottom style="thick">
        <color indexed="64"/>
      </bottom>
      <diagonal/>
    </border>
    <border>
      <left/>
      <right style="thick">
        <color indexed="64"/>
      </right>
      <top style="hair">
        <color auto="1"/>
      </top>
      <bottom style="thick">
        <color indexed="64"/>
      </bottom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4" borderId="1" applyNumberFormat="0" applyFon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0" borderId="0"/>
  </cellStyleXfs>
  <cellXfs count="94">
    <xf numFmtId="0" fontId="0" fillId="0" borderId="0" xfId="0">
      <alignment vertical="center"/>
    </xf>
    <xf numFmtId="0" fontId="5" fillId="0" borderId="10" xfId="5" applyFont="1" applyBorder="1" applyAlignment="1">
      <alignment horizontal="center"/>
    </xf>
    <xf numFmtId="0" fontId="6" fillId="0" borderId="12" xfId="5" applyFont="1" applyBorder="1" applyAlignment="1">
      <alignment horizontal="center"/>
    </xf>
    <xf numFmtId="0" fontId="6" fillId="0" borderId="11" xfId="5" applyFont="1" applyBorder="1" applyAlignment="1">
      <alignment horizontal="center"/>
    </xf>
    <xf numFmtId="0" fontId="4" fillId="0" borderId="0" xfId="5"/>
    <xf numFmtId="177" fontId="4" fillId="0" borderId="5" xfId="5" applyNumberFormat="1" applyFill="1" applyBorder="1" applyAlignment="1">
      <alignment horizontal="center" vertical="center"/>
    </xf>
    <xf numFmtId="177" fontId="1" fillId="0" borderId="5" xfId="4" applyNumberFormat="1" applyFill="1" applyBorder="1" applyAlignment="1">
      <alignment horizontal="center" vertical="center"/>
    </xf>
    <xf numFmtId="0" fontId="2" fillId="2" borderId="2" xfId="1" applyBorder="1" applyAlignment="1">
      <alignment horizontal="center" vertical="center"/>
    </xf>
    <xf numFmtId="0" fontId="2" fillId="2" borderId="3" xfId="1" applyBorder="1" applyAlignment="1">
      <alignment horizontal="center"/>
    </xf>
    <xf numFmtId="0" fontId="2" fillId="2" borderId="5" xfId="1" applyBorder="1" applyAlignment="1">
      <alignment horizontal="center"/>
    </xf>
    <xf numFmtId="0" fontId="2" fillId="2" borderId="6" xfId="1" applyBorder="1" applyAlignment="1">
      <alignment horizontal="center" vertical="center"/>
    </xf>
    <xf numFmtId="0" fontId="2" fillId="2" borderId="7" xfId="1" applyBorder="1" applyAlignment="1">
      <alignment horizontal="center" vertical="center"/>
    </xf>
    <xf numFmtId="0" fontId="2" fillId="2" borderId="3" xfId="1" applyNumberFormat="1" applyBorder="1" applyAlignment="1">
      <alignment horizontal="center"/>
    </xf>
    <xf numFmtId="177" fontId="2" fillId="2" borderId="3" xfId="1" applyNumberFormat="1" applyBorder="1" applyAlignment="1">
      <alignment horizontal="center"/>
    </xf>
    <xf numFmtId="176" fontId="2" fillId="2" borderId="3" xfId="1" applyNumberFormat="1" applyBorder="1" applyAlignment="1">
      <alignment horizontal="center"/>
    </xf>
    <xf numFmtId="176" fontId="2" fillId="2" borderId="8" xfId="1" applyNumberFormat="1" applyBorder="1" applyAlignment="1">
      <alignment horizontal="center"/>
    </xf>
    <xf numFmtId="0" fontId="2" fillId="2" borderId="4" xfId="1" applyBorder="1" applyAlignment="1">
      <alignment horizontal="center"/>
    </xf>
    <xf numFmtId="0" fontId="2" fillId="2" borderId="5" xfId="1" applyNumberFormat="1" applyBorder="1" applyAlignment="1">
      <alignment horizontal="center"/>
    </xf>
    <xf numFmtId="177" fontId="2" fillId="2" borderId="5" xfId="1" applyNumberFormat="1" applyBorder="1" applyAlignment="1">
      <alignment horizontal="center"/>
    </xf>
    <xf numFmtId="176" fontId="2" fillId="2" borderId="5" xfId="1" applyNumberFormat="1" applyBorder="1" applyAlignment="1">
      <alignment horizontal="center"/>
    </xf>
    <xf numFmtId="176" fontId="2" fillId="2" borderId="9" xfId="1" applyNumberFormat="1" applyBorder="1" applyAlignment="1">
      <alignment horizontal="center"/>
    </xf>
    <xf numFmtId="0" fontId="4" fillId="0" borderId="7" xfId="5" applyFill="1" applyBorder="1" applyAlignment="1">
      <alignment horizontal="center" vertical="center"/>
    </xf>
    <xf numFmtId="0" fontId="4" fillId="0" borderId="5" xfId="5" applyFill="1" applyBorder="1" applyAlignment="1">
      <alignment horizontal="center" vertical="center"/>
    </xf>
    <xf numFmtId="0" fontId="4" fillId="0" borderId="5" xfId="5" applyFill="1" applyBorder="1" applyAlignment="1">
      <alignment horizontal="left" vertical="center"/>
    </xf>
    <xf numFmtId="0" fontId="4" fillId="0" borderId="5" xfId="5" applyNumberFormat="1" applyFill="1" applyBorder="1" applyAlignment="1">
      <alignment horizontal="left" vertical="center"/>
    </xf>
    <xf numFmtId="0" fontId="4" fillId="0" borderId="5" xfId="5" applyFill="1" applyBorder="1" applyAlignment="1">
      <alignment horizontal="right" vertical="center"/>
    </xf>
    <xf numFmtId="177" fontId="4" fillId="0" borderId="5" xfId="5" applyNumberFormat="1" applyFill="1" applyBorder="1" applyAlignment="1">
      <alignment horizontal="right" vertical="center"/>
    </xf>
    <xf numFmtId="176" fontId="4" fillId="0" borderId="5" xfId="5" applyNumberFormat="1" applyFill="1" applyBorder="1" applyAlignment="1">
      <alignment horizontal="right" vertical="center"/>
    </xf>
    <xf numFmtId="176" fontId="4" fillId="0" borderId="9" xfId="5" applyNumberFormat="1" applyFill="1" applyBorder="1" applyAlignment="1">
      <alignment horizontal="right" vertical="center"/>
    </xf>
    <xf numFmtId="0" fontId="4" fillId="0" borderId="0" xfId="5" applyAlignment="1">
      <alignment vertical="center"/>
    </xf>
    <xf numFmtId="0" fontId="1" fillId="0" borderId="7" xfId="4" applyFill="1" applyBorder="1" applyAlignment="1">
      <alignment horizontal="center" vertical="center"/>
    </xf>
    <xf numFmtId="0" fontId="1" fillId="0" borderId="5" xfId="4" applyFill="1" applyBorder="1" applyAlignment="1">
      <alignment horizontal="center" vertical="center"/>
    </xf>
    <xf numFmtId="0" fontId="1" fillId="0" borderId="5" xfId="4" applyFill="1" applyBorder="1" applyAlignment="1">
      <alignment horizontal="left" vertical="center"/>
    </xf>
    <xf numFmtId="0" fontId="1" fillId="0" borderId="5" xfId="4" applyNumberFormat="1" applyFill="1" applyBorder="1" applyAlignment="1">
      <alignment horizontal="left" vertical="center"/>
    </xf>
    <xf numFmtId="0" fontId="1" fillId="0" borderId="5" xfId="4" applyFill="1" applyBorder="1" applyAlignment="1">
      <alignment horizontal="right" vertical="center"/>
    </xf>
    <xf numFmtId="177" fontId="1" fillId="0" borderId="5" xfId="4" applyNumberFormat="1" applyFill="1" applyBorder="1" applyAlignment="1">
      <alignment horizontal="right" vertical="center"/>
    </xf>
    <xf numFmtId="176" fontId="1" fillId="0" borderId="5" xfId="4" applyNumberFormat="1" applyFill="1" applyBorder="1" applyAlignment="1">
      <alignment horizontal="right" vertical="center"/>
    </xf>
    <xf numFmtId="176" fontId="1" fillId="0" borderId="9" xfId="4" applyNumberFormat="1" applyFill="1" applyBorder="1" applyAlignment="1">
      <alignment horizontal="right" vertical="center"/>
    </xf>
    <xf numFmtId="0" fontId="1" fillId="6" borderId="13" xfId="4" applyFill="1" applyBorder="1" applyAlignment="1">
      <alignment horizontal="left" vertical="center"/>
    </xf>
    <xf numFmtId="0" fontId="1" fillId="6" borderId="13" xfId="4" applyNumberFormat="1" applyFill="1" applyBorder="1" applyAlignment="1">
      <alignment horizontal="left" vertical="center"/>
    </xf>
    <xf numFmtId="0" fontId="1" fillId="6" borderId="13" xfId="4" applyFill="1" applyBorder="1" applyAlignment="1">
      <alignment horizontal="right" vertical="center"/>
    </xf>
    <xf numFmtId="0" fontId="1" fillId="6" borderId="16" xfId="4" applyFill="1" applyBorder="1" applyAlignment="1">
      <alignment horizontal="center" vertical="center"/>
    </xf>
    <xf numFmtId="0" fontId="1" fillId="6" borderId="17" xfId="4" applyFill="1" applyBorder="1" applyAlignment="1">
      <alignment horizontal="center" vertical="center"/>
    </xf>
    <xf numFmtId="0" fontId="1" fillId="6" borderId="15" xfId="4" applyFill="1" applyBorder="1" applyAlignment="1">
      <alignment horizontal="left" vertical="center"/>
    </xf>
    <xf numFmtId="177" fontId="1" fillId="6" borderId="14" xfId="4" applyNumberFormat="1" applyFill="1" applyBorder="1" applyAlignment="1">
      <alignment horizontal="right" vertical="center"/>
    </xf>
    <xf numFmtId="176" fontId="1" fillId="6" borderId="18" xfId="4" applyNumberFormat="1" applyFill="1" applyBorder="1" applyAlignment="1">
      <alignment horizontal="right" vertical="center"/>
    </xf>
    <xf numFmtId="176" fontId="1" fillId="6" borderId="19" xfId="4" applyNumberFormat="1" applyFill="1" applyBorder="1" applyAlignment="1">
      <alignment horizontal="right" vertical="center"/>
    </xf>
    <xf numFmtId="0" fontId="1" fillId="0" borderId="5" xfId="4" applyFill="1" applyBorder="1" applyAlignment="1">
      <alignment horizontal="left"/>
    </xf>
    <xf numFmtId="0" fontId="1" fillId="0" borderId="5" xfId="4" applyNumberFormat="1" applyFill="1" applyBorder="1" applyAlignment="1">
      <alignment horizontal="left"/>
    </xf>
    <xf numFmtId="0" fontId="6" fillId="0" borderId="11" xfId="5" applyFont="1" applyBorder="1" applyAlignment="1">
      <alignment horizontal="center"/>
    </xf>
    <xf numFmtId="179" fontId="0" fillId="0" borderId="0" xfId="0" applyNumberFormat="1">
      <alignment vertical="center"/>
    </xf>
    <xf numFmtId="0" fontId="8" fillId="2" borderId="20" xfId="1" applyFont="1" applyBorder="1">
      <alignment vertical="center"/>
    </xf>
    <xf numFmtId="0" fontId="9" fillId="3" borderId="20" xfId="2" applyFont="1" applyBorder="1">
      <alignment vertical="center"/>
    </xf>
    <xf numFmtId="179" fontId="0" fillId="0" borderId="20" xfId="0" applyNumberFormat="1" applyBorder="1">
      <alignment vertical="center"/>
    </xf>
    <xf numFmtId="14" fontId="5" fillId="0" borderId="0" xfId="5" applyNumberFormat="1" applyFont="1" applyBorder="1" applyAlignment="1">
      <alignment horizontal="center"/>
    </xf>
    <xf numFmtId="0" fontId="6" fillId="0" borderId="0" xfId="5" applyFont="1" applyBorder="1" applyAlignment="1">
      <alignment horizontal="center"/>
    </xf>
    <xf numFmtId="179" fontId="0" fillId="0" borderId="21" xfId="0" applyNumberFormat="1" applyBorder="1">
      <alignment vertical="center"/>
    </xf>
    <xf numFmtId="0" fontId="8" fillId="2" borderId="21" xfId="1" applyFont="1" applyBorder="1">
      <alignment vertical="center"/>
    </xf>
    <xf numFmtId="0" fontId="9" fillId="3" borderId="21" xfId="2" applyFont="1" applyBorder="1">
      <alignment vertical="center"/>
    </xf>
    <xf numFmtId="179" fontId="0" fillId="0" borderId="22" xfId="0" applyNumberFormat="1" applyBorder="1" applyAlignment="1">
      <alignment horizontal="center" vertical="center"/>
    </xf>
    <xf numFmtId="0" fontId="2" fillId="2" borderId="22" xfId="1" applyBorder="1" applyAlignment="1">
      <alignment horizontal="center" vertical="center"/>
    </xf>
    <xf numFmtId="0" fontId="3" fillId="3" borderId="22" xfId="2" applyBorder="1" applyAlignment="1">
      <alignment horizontal="center" vertical="center"/>
    </xf>
    <xf numFmtId="0" fontId="0" fillId="0" borderId="23" xfId="0" applyBorder="1">
      <alignment vertical="center"/>
    </xf>
    <xf numFmtId="0" fontId="0" fillId="0" borderId="0" xfId="0" applyBorder="1">
      <alignment vertical="center"/>
    </xf>
    <xf numFmtId="179" fontId="0" fillId="0" borderId="0" xfId="0" applyNumberFormat="1" applyBorder="1">
      <alignment vertical="center"/>
    </xf>
    <xf numFmtId="0" fontId="0" fillId="4" borderId="1" xfId="3" applyFont="1">
      <alignment vertical="center"/>
    </xf>
    <xf numFmtId="0" fontId="0" fillId="4" borderId="25" xfId="3" applyFont="1" applyBorder="1">
      <alignment vertical="center"/>
    </xf>
    <xf numFmtId="0" fontId="0" fillId="4" borderId="24" xfId="3" applyFont="1" applyBorder="1" applyAlignment="1">
      <alignment horizontal="center" vertical="center"/>
    </xf>
    <xf numFmtId="0" fontId="0" fillId="6" borderId="16" xfId="4" applyFont="1" applyFill="1" applyBorder="1" applyAlignment="1">
      <alignment horizontal="center" vertical="center"/>
    </xf>
    <xf numFmtId="177" fontId="1" fillId="0" borderId="7" xfId="4" applyNumberFormat="1" applyFill="1" applyBorder="1" applyAlignment="1">
      <alignment horizontal="center" vertical="center"/>
    </xf>
    <xf numFmtId="177" fontId="4" fillId="0" borderId="7" xfId="5" applyNumberFormat="1" applyFill="1" applyBorder="1" applyAlignment="1">
      <alignment horizontal="center" vertical="center"/>
    </xf>
    <xf numFmtId="177" fontId="1" fillId="6" borderId="16" xfId="4" applyNumberFormat="1" applyFill="1" applyBorder="1" applyAlignment="1">
      <alignment horizontal="center" vertical="center"/>
    </xf>
    <xf numFmtId="42" fontId="1" fillId="0" borderId="5" xfId="4" applyNumberFormat="1" applyFill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2" fillId="2" borderId="26" xfId="1" applyBorder="1" applyAlignment="1">
      <alignment horizontal="center" vertical="center"/>
    </xf>
    <xf numFmtId="0" fontId="2" fillId="2" borderId="27" xfId="1" applyBorder="1" applyAlignment="1">
      <alignment horizontal="center"/>
    </xf>
    <xf numFmtId="0" fontId="4" fillId="0" borderId="26" xfId="5" applyFill="1" applyBorder="1" applyAlignment="1">
      <alignment horizontal="center" vertical="center"/>
    </xf>
    <xf numFmtId="0" fontId="4" fillId="0" borderId="27" xfId="5" applyFill="1" applyBorder="1" applyAlignment="1">
      <alignment horizontal="left" vertical="center"/>
    </xf>
    <xf numFmtId="0" fontId="1" fillId="0" borderId="26" xfId="4" applyFill="1" applyBorder="1" applyAlignment="1">
      <alignment horizontal="center" vertical="center"/>
    </xf>
    <xf numFmtId="0" fontId="1" fillId="0" borderId="27" xfId="4" applyFill="1" applyBorder="1" applyAlignment="1">
      <alignment horizontal="left" vertical="center"/>
    </xf>
    <xf numFmtId="0" fontId="1" fillId="6" borderId="28" xfId="4" applyFill="1" applyBorder="1" applyAlignment="1">
      <alignment horizontal="center" vertical="center"/>
    </xf>
    <xf numFmtId="0" fontId="1" fillId="6" borderId="29" xfId="4" applyFill="1" applyBorder="1" applyAlignment="1">
      <alignment horizontal="left" vertical="center"/>
    </xf>
    <xf numFmtId="0" fontId="4" fillId="6" borderId="30" xfId="5" applyFill="1" applyBorder="1" applyAlignment="1">
      <alignment horizontal="center" vertical="center"/>
    </xf>
    <xf numFmtId="0" fontId="4" fillId="6" borderId="31" xfId="5" applyFill="1" applyBorder="1" applyAlignment="1">
      <alignment horizontal="center" vertical="center"/>
    </xf>
    <xf numFmtId="0" fontId="4" fillId="6" borderId="32" xfId="5" applyFill="1" applyBorder="1" applyAlignment="1">
      <alignment horizontal="center" vertical="center"/>
    </xf>
    <xf numFmtId="0" fontId="4" fillId="6" borderId="33" xfId="5" applyFill="1" applyBorder="1" applyAlignment="1">
      <alignment horizontal="left" vertical="center"/>
    </xf>
    <xf numFmtId="0" fontId="4" fillId="6" borderId="34" xfId="5" applyFill="1" applyBorder="1" applyAlignment="1">
      <alignment horizontal="left" vertical="center"/>
    </xf>
    <xf numFmtId="0" fontId="4" fillId="6" borderId="34" xfId="5" applyNumberFormat="1" applyFill="1" applyBorder="1" applyAlignment="1">
      <alignment horizontal="left" vertical="center"/>
    </xf>
    <xf numFmtId="0" fontId="4" fillId="6" borderId="34" xfId="5" applyFill="1" applyBorder="1" applyAlignment="1">
      <alignment horizontal="right" vertical="center"/>
    </xf>
    <xf numFmtId="177" fontId="4" fillId="6" borderId="35" xfId="5" applyNumberFormat="1" applyFill="1" applyBorder="1" applyAlignment="1">
      <alignment horizontal="right" vertical="center"/>
    </xf>
    <xf numFmtId="176" fontId="4" fillId="6" borderId="36" xfId="5" applyNumberFormat="1" applyFill="1" applyBorder="1" applyAlignment="1">
      <alignment horizontal="right" vertical="center"/>
    </xf>
    <xf numFmtId="176" fontId="4" fillId="6" borderId="37" xfId="5" applyNumberFormat="1" applyFill="1" applyBorder="1" applyAlignment="1">
      <alignment horizontal="right" vertical="center"/>
    </xf>
    <xf numFmtId="0" fontId="4" fillId="6" borderId="38" xfId="5" applyFill="1" applyBorder="1" applyAlignment="1">
      <alignment horizontal="left" vertical="center"/>
    </xf>
    <xf numFmtId="0" fontId="0" fillId="0" borderId="5" xfId="4" applyFont="1" applyFill="1" applyBorder="1" applyAlignment="1">
      <alignment horizontal="center" vertical="center"/>
    </xf>
  </cellXfs>
  <cellStyles count="6">
    <cellStyle name="20% - 강조색5" xfId="4" builtinId="46"/>
    <cellStyle name="나쁨" xfId="2" builtinId="27"/>
    <cellStyle name="메모" xfId="3" builtinId="10"/>
    <cellStyle name="좋음" xfId="1" builtinId="26"/>
    <cellStyle name="표준" xfId="0" builtinId="0"/>
    <cellStyle name="표준 2" xfId="5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W38"/>
  <sheetViews>
    <sheetView tabSelected="1" workbookViewId="0">
      <selection activeCell="Q12" sqref="Q12"/>
    </sheetView>
  </sheetViews>
  <sheetFormatPr defaultRowHeight="16.5"/>
  <cols>
    <col min="4" max="4" width="14.375" bestFit="1" customWidth="1"/>
    <col min="6" max="6" width="20.5" bestFit="1" customWidth="1"/>
    <col min="7" max="7" width="12.875" bestFit="1" customWidth="1"/>
    <col min="8" max="8" width="8.875" bestFit="1" customWidth="1"/>
  </cols>
  <sheetData>
    <row r="1" spans="2:23" ht="17.25" thickBot="1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2:23" ht="21.75" thickTop="1" thickBot="1">
      <c r="B2" s="1" t="s">
        <v>0</v>
      </c>
      <c r="C2" s="3"/>
      <c r="D2" s="49"/>
      <c r="E2" s="3" t="s">
        <v>62</v>
      </c>
      <c r="F2" s="3"/>
      <c r="G2" s="3"/>
      <c r="H2" s="2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2:23" ht="17.25" thickTop="1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29"/>
      <c r="Q3" s="29"/>
      <c r="R3" s="29"/>
      <c r="S3" s="29"/>
      <c r="T3" s="29"/>
      <c r="U3" s="29"/>
      <c r="V3" s="29"/>
      <c r="W3" s="29"/>
    </row>
    <row r="4" spans="2:23" ht="17.25" thickBot="1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29"/>
      <c r="Q4" s="29"/>
      <c r="R4" s="29"/>
      <c r="S4" s="29"/>
      <c r="T4" s="29"/>
      <c r="U4" s="29"/>
      <c r="V4" s="29"/>
      <c r="W4" s="29"/>
    </row>
    <row r="5" spans="2:23" ht="17.25" thickTop="1">
      <c r="B5" s="7" t="s">
        <v>1</v>
      </c>
      <c r="C5" s="10" t="s">
        <v>2</v>
      </c>
      <c r="D5" s="10" t="s">
        <v>80</v>
      </c>
      <c r="E5" s="8" t="s">
        <v>81</v>
      </c>
      <c r="F5" s="8" t="s">
        <v>3</v>
      </c>
      <c r="G5" s="8" t="s">
        <v>4</v>
      </c>
      <c r="H5" s="12" t="s">
        <v>5</v>
      </c>
      <c r="I5" s="8" t="s">
        <v>6</v>
      </c>
      <c r="J5" s="8" t="s">
        <v>7</v>
      </c>
      <c r="K5" s="8" t="s">
        <v>8</v>
      </c>
      <c r="L5" s="13" t="s">
        <v>9</v>
      </c>
      <c r="M5" s="14" t="s">
        <v>10</v>
      </c>
      <c r="N5" s="15" t="s">
        <v>11</v>
      </c>
      <c r="O5" s="16" t="s">
        <v>12</v>
      </c>
      <c r="P5" s="29"/>
      <c r="Q5" s="29"/>
      <c r="R5" s="29"/>
      <c r="S5" s="29"/>
      <c r="T5" s="29"/>
      <c r="U5" s="29"/>
      <c r="V5" s="29"/>
      <c r="W5" s="29"/>
    </row>
    <row r="6" spans="2:23">
      <c r="B6" s="74" t="s">
        <v>13</v>
      </c>
      <c r="C6" s="11" t="s">
        <v>14</v>
      </c>
      <c r="D6" s="11"/>
      <c r="E6" s="9" t="s">
        <v>15</v>
      </c>
      <c r="F6" s="9" t="s">
        <v>16</v>
      </c>
      <c r="G6" s="9" t="s">
        <v>17</v>
      </c>
      <c r="H6" s="17" t="s">
        <v>18</v>
      </c>
      <c r="I6" s="9" t="s">
        <v>19</v>
      </c>
      <c r="J6" s="9" t="s">
        <v>20</v>
      </c>
      <c r="K6" s="9" t="s">
        <v>21</v>
      </c>
      <c r="L6" s="18" t="s">
        <v>22</v>
      </c>
      <c r="M6" s="19" t="s">
        <v>23</v>
      </c>
      <c r="N6" s="20" t="s">
        <v>24</v>
      </c>
      <c r="O6" s="75" t="s">
        <v>25</v>
      </c>
      <c r="P6" s="29"/>
      <c r="Q6" s="29"/>
      <c r="R6" s="29"/>
      <c r="S6" s="29"/>
      <c r="T6" s="29"/>
      <c r="U6" s="29"/>
      <c r="V6" s="29"/>
      <c r="W6" s="29"/>
    </row>
    <row r="7" spans="2:23">
      <c r="B7" s="76"/>
      <c r="C7" s="21" t="s">
        <v>86</v>
      </c>
      <c r="D7" s="21"/>
      <c r="E7" s="22"/>
      <c r="F7" s="23"/>
      <c r="G7" s="23"/>
      <c r="H7" s="24"/>
      <c r="I7" s="23"/>
      <c r="J7" s="23"/>
      <c r="K7" s="25"/>
      <c r="L7" s="26"/>
      <c r="M7" s="27"/>
      <c r="N7" s="28"/>
      <c r="O7" s="77"/>
      <c r="P7" s="29"/>
      <c r="Q7" s="29"/>
      <c r="R7" s="29"/>
      <c r="S7" s="29"/>
      <c r="T7" s="29"/>
      <c r="U7" s="29"/>
      <c r="V7" s="29"/>
      <c r="W7" s="29"/>
    </row>
    <row r="8" spans="2:23">
      <c r="B8" s="78"/>
      <c r="C8" s="93" t="s">
        <v>64</v>
      </c>
      <c r="D8" s="6">
        <f>PCB!D4</f>
        <v>300</v>
      </c>
      <c r="E8" s="73"/>
      <c r="F8" s="32"/>
      <c r="G8" s="32"/>
      <c r="H8" s="33"/>
      <c r="I8" s="32"/>
      <c r="J8" s="32"/>
      <c r="K8" s="34"/>
      <c r="L8" s="35">
        <v>3000</v>
      </c>
      <c r="M8" s="36">
        <v>500</v>
      </c>
      <c r="N8" s="37">
        <v>500</v>
      </c>
      <c r="O8" s="79"/>
      <c r="P8" s="29"/>
      <c r="Q8" s="29"/>
      <c r="R8" s="29"/>
      <c r="S8" s="29"/>
      <c r="T8" s="29"/>
      <c r="U8" s="29"/>
      <c r="V8" s="29"/>
      <c r="W8" s="29"/>
    </row>
    <row r="9" spans="2:23">
      <c r="B9" s="76"/>
      <c r="C9" s="21" t="s">
        <v>27</v>
      </c>
      <c r="D9" s="5">
        <f>CASE!D4</f>
        <v>500</v>
      </c>
      <c r="E9" s="73"/>
      <c r="F9" s="23"/>
      <c r="G9" s="23"/>
      <c r="H9" s="24"/>
      <c r="I9" s="23"/>
      <c r="J9" s="23"/>
      <c r="K9" s="25"/>
      <c r="L9" s="26"/>
      <c r="M9" s="27">
        <v>7000</v>
      </c>
      <c r="N9" s="28">
        <v>7000</v>
      </c>
      <c r="O9" s="77"/>
      <c r="P9" s="29"/>
      <c r="Q9" s="29"/>
      <c r="R9" s="29"/>
      <c r="S9" s="29"/>
      <c r="T9" s="29"/>
      <c r="U9" s="29"/>
      <c r="V9" s="29"/>
      <c r="W9" s="29"/>
    </row>
    <row r="10" spans="2:23">
      <c r="B10" s="78"/>
      <c r="C10" s="30" t="s">
        <v>28</v>
      </c>
      <c r="D10" s="69">
        <f>'3.57MHz'!D4</f>
        <v>150</v>
      </c>
      <c r="E10" s="31"/>
      <c r="F10" s="32" t="s">
        <v>29</v>
      </c>
      <c r="G10" s="32" t="s">
        <v>30</v>
      </c>
      <c r="H10" s="33" t="s">
        <v>31</v>
      </c>
      <c r="I10" s="32" t="s">
        <v>32</v>
      </c>
      <c r="J10" s="32"/>
      <c r="K10" s="34"/>
      <c r="L10" s="35">
        <v>1000</v>
      </c>
      <c r="M10" s="36">
        <v>300</v>
      </c>
      <c r="N10" s="37">
        <v>300</v>
      </c>
      <c r="O10" s="79"/>
      <c r="P10" s="4"/>
      <c r="Q10" s="4"/>
      <c r="R10" s="4"/>
      <c r="S10" s="4"/>
      <c r="T10" s="4"/>
      <c r="U10" s="4"/>
      <c r="V10" s="4"/>
      <c r="W10" s="4"/>
    </row>
    <row r="11" spans="2:23">
      <c r="B11" s="78"/>
      <c r="C11" s="30" t="s">
        <v>33</v>
      </c>
      <c r="D11" s="69">
        <f>'KTC3875'!D4</f>
        <v>150</v>
      </c>
      <c r="E11" s="31"/>
      <c r="F11" s="32" t="s">
        <v>34</v>
      </c>
      <c r="G11" s="32" t="s">
        <v>35</v>
      </c>
      <c r="H11" s="33" t="s">
        <v>36</v>
      </c>
      <c r="I11" s="32" t="s">
        <v>32</v>
      </c>
      <c r="J11" s="32"/>
      <c r="K11" s="34"/>
      <c r="L11" s="35">
        <v>500</v>
      </c>
      <c r="M11" s="36">
        <v>30</v>
      </c>
      <c r="N11" s="37">
        <v>30</v>
      </c>
      <c r="O11" s="79"/>
      <c r="P11" s="4"/>
      <c r="Q11" s="4"/>
      <c r="R11" s="4"/>
      <c r="S11" s="4"/>
      <c r="T11" s="4"/>
      <c r="U11" s="4"/>
      <c r="V11" s="4"/>
      <c r="W11" s="4"/>
    </row>
    <row r="12" spans="2:23">
      <c r="B12" s="78"/>
      <c r="C12" s="30" t="s">
        <v>37</v>
      </c>
      <c r="D12" s="69">
        <f>'ITS-1163'!D4</f>
        <v>77</v>
      </c>
      <c r="E12" s="31"/>
      <c r="F12" s="32" t="s">
        <v>38</v>
      </c>
      <c r="G12" s="32" t="s">
        <v>39</v>
      </c>
      <c r="H12" s="33" t="s">
        <v>40</v>
      </c>
      <c r="I12" s="32" t="s">
        <v>32</v>
      </c>
      <c r="J12" s="32"/>
      <c r="K12" s="34"/>
      <c r="L12" s="35">
        <v>10</v>
      </c>
      <c r="M12" s="36">
        <v>90</v>
      </c>
      <c r="N12" s="37">
        <v>360</v>
      </c>
      <c r="O12" s="79"/>
      <c r="P12" s="4"/>
      <c r="Q12" s="4"/>
      <c r="R12" s="4"/>
      <c r="S12" s="4"/>
      <c r="T12" s="4"/>
      <c r="U12" s="4"/>
      <c r="V12" s="4"/>
      <c r="W12" s="4"/>
    </row>
    <row r="13" spans="2:23">
      <c r="B13" s="78"/>
      <c r="C13" s="30" t="s">
        <v>41</v>
      </c>
      <c r="D13" s="69">
        <f>'ADE7763'!D4</f>
        <v>70</v>
      </c>
      <c r="E13" s="31"/>
      <c r="F13" s="32" t="s">
        <v>42</v>
      </c>
      <c r="G13" s="32" t="s">
        <v>43</v>
      </c>
      <c r="H13" s="33" t="s">
        <v>44</v>
      </c>
      <c r="I13" s="32"/>
      <c r="J13" s="32"/>
      <c r="K13" s="34"/>
      <c r="L13" s="35">
        <v>3000</v>
      </c>
      <c r="M13" s="36">
        <v>3000</v>
      </c>
      <c r="N13" s="37">
        <v>3000</v>
      </c>
      <c r="O13" s="79"/>
      <c r="P13" s="4"/>
      <c r="Q13" s="4"/>
      <c r="R13" s="4"/>
      <c r="S13" s="4"/>
      <c r="T13" s="4"/>
      <c r="U13" s="4"/>
      <c r="V13" s="4"/>
      <c r="W13" s="4"/>
    </row>
    <row r="14" spans="2:23">
      <c r="B14" s="78"/>
      <c r="C14" s="30" t="s">
        <v>41</v>
      </c>
      <c r="D14" s="69">
        <f>LNK304DN!D4</f>
        <v>10</v>
      </c>
      <c r="E14" s="31"/>
      <c r="F14" s="32" t="s">
        <v>45</v>
      </c>
      <c r="G14" s="32" t="s">
        <v>46</v>
      </c>
      <c r="H14" s="33" t="s">
        <v>47</v>
      </c>
      <c r="I14" s="32"/>
      <c r="J14" s="32"/>
      <c r="K14" s="34"/>
      <c r="L14" s="35">
        <v>100</v>
      </c>
      <c r="M14" s="36">
        <v>1000</v>
      </c>
      <c r="N14" s="37">
        <v>1000</v>
      </c>
      <c r="O14" s="79"/>
      <c r="P14" s="4"/>
      <c r="Q14" s="4"/>
      <c r="R14" s="4"/>
      <c r="S14" s="4"/>
      <c r="T14" s="4"/>
      <c r="U14" s="4"/>
      <c r="V14" s="4"/>
      <c r="W14" s="4"/>
    </row>
    <row r="15" spans="2:23">
      <c r="B15" s="76"/>
      <c r="C15" s="30" t="s">
        <v>41</v>
      </c>
      <c r="D15" s="69">
        <f>AT45DB041D!D4</f>
        <v>7</v>
      </c>
      <c r="E15" s="22"/>
      <c r="F15" s="23" t="s">
        <v>48</v>
      </c>
      <c r="G15" s="23" t="s">
        <v>49</v>
      </c>
      <c r="H15" s="24" t="s">
        <v>50</v>
      </c>
      <c r="I15" s="23" t="s">
        <v>32</v>
      </c>
      <c r="J15" s="23" t="s">
        <v>51</v>
      </c>
      <c r="K15" s="25"/>
      <c r="L15" s="26">
        <v>1000</v>
      </c>
      <c r="M15" s="27">
        <v>1000</v>
      </c>
      <c r="N15" s="28">
        <v>0</v>
      </c>
      <c r="O15" s="77"/>
      <c r="P15" s="4"/>
      <c r="Q15" s="4"/>
      <c r="R15" s="4"/>
      <c r="S15" s="4"/>
      <c r="T15" s="4"/>
      <c r="U15" s="4"/>
      <c r="V15" s="4"/>
      <c r="W15" s="4"/>
    </row>
    <row r="16" spans="2:23">
      <c r="B16" s="76"/>
      <c r="C16" s="21" t="s">
        <v>52</v>
      </c>
      <c r="D16" s="70">
        <f>'HC3-1AT-5S'!D4</f>
        <v>10</v>
      </c>
      <c r="E16" s="22"/>
      <c r="F16" s="23" t="s">
        <v>53</v>
      </c>
      <c r="G16" s="47" t="s">
        <v>54</v>
      </c>
      <c r="H16" s="48"/>
      <c r="I16" s="47" t="s">
        <v>55</v>
      </c>
      <c r="J16" s="47" t="s">
        <v>56</v>
      </c>
      <c r="K16" s="25"/>
      <c r="L16" s="26"/>
      <c r="M16" s="27">
        <v>1200</v>
      </c>
      <c r="N16" s="28">
        <v>1200</v>
      </c>
      <c r="O16" s="77"/>
      <c r="P16" s="4"/>
      <c r="Q16" s="4"/>
      <c r="R16" s="4"/>
      <c r="S16" s="4"/>
      <c r="T16" s="4"/>
      <c r="U16" s="4"/>
      <c r="V16" s="4"/>
      <c r="W16" s="4"/>
    </row>
    <row r="17" spans="2:23">
      <c r="B17" s="76"/>
      <c r="C17" s="21" t="s">
        <v>57</v>
      </c>
      <c r="D17" s="70">
        <f>'IVB080'!D4</f>
        <v>50</v>
      </c>
      <c r="E17" s="22"/>
      <c r="F17" s="23" t="s">
        <v>58</v>
      </c>
      <c r="G17" s="47" t="s">
        <v>59</v>
      </c>
      <c r="H17" s="48" t="s">
        <v>60</v>
      </c>
      <c r="I17" s="47" t="s">
        <v>32</v>
      </c>
      <c r="J17" s="32" t="s">
        <v>61</v>
      </c>
      <c r="K17" s="25"/>
      <c r="L17" s="26"/>
      <c r="M17" s="27">
        <v>700</v>
      </c>
      <c r="N17" s="28">
        <v>1400</v>
      </c>
      <c r="O17" s="77"/>
      <c r="P17" s="4"/>
      <c r="Q17" s="4"/>
      <c r="R17" s="4"/>
      <c r="S17" s="4"/>
      <c r="T17" s="4"/>
      <c r="U17" s="4"/>
      <c r="V17" s="4"/>
      <c r="W17" s="4"/>
    </row>
    <row r="18" spans="2:23">
      <c r="B18" s="80"/>
      <c r="C18" s="41"/>
      <c r="D18" s="41"/>
      <c r="E18" s="42"/>
      <c r="F18" s="43"/>
      <c r="G18" s="38"/>
      <c r="H18" s="39"/>
      <c r="I18" s="38"/>
      <c r="J18" s="38"/>
      <c r="K18" s="40"/>
      <c r="L18" s="44"/>
      <c r="M18" s="45"/>
      <c r="N18" s="46" t="s">
        <v>24</v>
      </c>
      <c r="O18" s="81"/>
      <c r="P18" s="4"/>
      <c r="Q18" s="4"/>
      <c r="R18" s="4"/>
      <c r="S18" s="4"/>
      <c r="T18" s="4"/>
      <c r="U18" s="4"/>
      <c r="V18" s="4"/>
      <c r="W18" s="4"/>
    </row>
    <row r="19" spans="2:23" ht="17.25" thickBot="1">
      <c r="B19" s="82"/>
      <c r="C19" s="83"/>
      <c r="D19" s="83"/>
      <c r="E19" s="84"/>
      <c r="F19" s="85"/>
      <c r="G19" s="86"/>
      <c r="H19" s="87"/>
      <c r="I19" s="86"/>
      <c r="J19" s="86"/>
      <c r="K19" s="88"/>
      <c r="L19" s="89"/>
      <c r="M19" s="90"/>
      <c r="N19" s="91">
        <v>7290</v>
      </c>
      <c r="O19" s="92"/>
      <c r="P19" s="4"/>
      <c r="Q19" s="4"/>
      <c r="R19" s="4"/>
      <c r="S19" s="4"/>
      <c r="T19" s="4"/>
      <c r="U19" s="4"/>
      <c r="V19" s="4"/>
      <c r="W19" s="4"/>
    </row>
    <row r="20" spans="2:23" ht="17.25" thickTop="1"/>
    <row r="21" spans="2:23" ht="17.25" thickBot="1"/>
    <row r="22" spans="2:23" ht="17.25" thickTop="1">
      <c r="B22" s="7" t="s">
        <v>1</v>
      </c>
      <c r="C22" s="10" t="s">
        <v>2</v>
      </c>
      <c r="D22" s="10" t="s">
        <v>82</v>
      </c>
      <c r="E22" s="8" t="s">
        <v>81</v>
      </c>
      <c r="F22" s="8" t="s">
        <v>3</v>
      </c>
      <c r="G22" s="8" t="s">
        <v>4</v>
      </c>
      <c r="H22" s="12" t="s">
        <v>5</v>
      </c>
      <c r="I22" s="8" t="s">
        <v>6</v>
      </c>
      <c r="J22" s="8" t="s">
        <v>7</v>
      </c>
      <c r="K22" s="8" t="s">
        <v>8</v>
      </c>
      <c r="L22" s="13" t="s">
        <v>9</v>
      </c>
      <c r="M22" s="14" t="s">
        <v>10</v>
      </c>
      <c r="N22" s="15" t="s">
        <v>11</v>
      </c>
      <c r="O22" s="16" t="s">
        <v>12</v>
      </c>
    </row>
    <row r="23" spans="2:23">
      <c r="B23" s="74" t="s">
        <v>13</v>
      </c>
      <c r="C23" s="11" t="s">
        <v>14</v>
      </c>
      <c r="D23" s="11"/>
      <c r="E23" s="9" t="s">
        <v>15</v>
      </c>
      <c r="F23" s="9" t="s">
        <v>16</v>
      </c>
      <c r="G23" s="9" t="s">
        <v>17</v>
      </c>
      <c r="H23" s="17" t="s">
        <v>18</v>
      </c>
      <c r="I23" s="9" t="s">
        <v>19</v>
      </c>
      <c r="J23" s="9" t="s">
        <v>20</v>
      </c>
      <c r="K23" s="9" t="s">
        <v>21</v>
      </c>
      <c r="L23" s="18" t="s">
        <v>22</v>
      </c>
      <c r="M23" s="19" t="s">
        <v>23</v>
      </c>
      <c r="N23" s="20" t="s">
        <v>24</v>
      </c>
      <c r="O23" s="75" t="s">
        <v>25</v>
      </c>
    </row>
    <row r="24" spans="2:23">
      <c r="B24" s="76"/>
      <c r="C24" s="21"/>
      <c r="D24" s="21"/>
      <c r="E24" s="22"/>
      <c r="F24" s="23"/>
      <c r="G24" s="23"/>
      <c r="H24" s="24"/>
      <c r="I24" s="23"/>
      <c r="J24" s="23"/>
      <c r="K24" s="25"/>
      <c r="L24" s="26"/>
      <c r="M24" s="27"/>
      <c r="N24" s="28"/>
      <c r="O24" s="77"/>
    </row>
    <row r="25" spans="2:23">
      <c r="B25" s="78"/>
      <c r="C25" s="31" t="s">
        <v>26</v>
      </c>
      <c r="D25" s="6">
        <f>ROUNDDOWN((D8/E25),0)</f>
        <v>300</v>
      </c>
      <c r="E25" s="73">
        <v>1</v>
      </c>
      <c r="F25" s="32"/>
      <c r="G25" s="32"/>
      <c r="H25" s="33"/>
      <c r="I25" s="32"/>
      <c r="J25" s="32"/>
      <c r="K25" s="34"/>
      <c r="L25" s="35">
        <f>L8*E25</f>
        <v>3000</v>
      </c>
      <c r="M25" s="72">
        <f>M8*E25</f>
        <v>500</v>
      </c>
      <c r="N25" s="72">
        <f>N8*E25</f>
        <v>500</v>
      </c>
      <c r="O25" s="79"/>
    </row>
    <row r="26" spans="2:23">
      <c r="B26" s="76"/>
      <c r="C26" s="21" t="s">
        <v>27</v>
      </c>
      <c r="D26" s="6">
        <f>ROUNDDOWN((D9/E26),0)</f>
        <v>500</v>
      </c>
      <c r="E26" s="73">
        <v>1</v>
      </c>
      <c r="F26" s="23"/>
      <c r="G26" s="23"/>
      <c r="H26" s="24"/>
      <c r="I26" s="23"/>
      <c r="J26" s="23"/>
      <c r="K26" s="25"/>
      <c r="L26" s="35"/>
      <c r="M26" s="72">
        <f>M9*E26</f>
        <v>7000</v>
      </c>
      <c r="N26" s="72">
        <f>N9*E26</f>
        <v>7000</v>
      </c>
      <c r="O26" s="77"/>
    </row>
    <row r="27" spans="2:23">
      <c r="B27" s="78"/>
      <c r="C27" s="30" t="s">
        <v>28</v>
      </c>
      <c r="D27" s="6">
        <f>ROUNDDOWN((D10/E27),0)</f>
        <v>150</v>
      </c>
      <c r="E27" s="31">
        <v>1</v>
      </c>
      <c r="F27" s="32" t="s">
        <v>29</v>
      </c>
      <c r="G27" s="32" t="s">
        <v>30</v>
      </c>
      <c r="H27" s="33" t="s">
        <v>31</v>
      </c>
      <c r="I27" s="32" t="s">
        <v>32</v>
      </c>
      <c r="J27" s="32"/>
      <c r="K27" s="34"/>
      <c r="L27" s="35">
        <f>L10*E27</f>
        <v>1000</v>
      </c>
      <c r="M27" s="72">
        <f>M10*E27</f>
        <v>300</v>
      </c>
      <c r="N27" s="72">
        <f>N10*E27</f>
        <v>300</v>
      </c>
      <c r="O27" s="79"/>
    </row>
    <row r="28" spans="2:23">
      <c r="B28" s="78"/>
      <c r="C28" s="30" t="s">
        <v>33</v>
      </c>
      <c r="D28" s="6">
        <f>ROUNDDOWN((D11/E28),0)</f>
        <v>150</v>
      </c>
      <c r="E28" s="31">
        <v>1</v>
      </c>
      <c r="F28" s="32" t="s">
        <v>34</v>
      </c>
      <c r="G28" s="32" t="s">
        <v>35</v>
      </c>
      <c r="H28" s="33" t="s">
        <v>36</v>
      </c>
      <c r="I28" s="32" t="s">
        <v>32</v>
      </c>
      <c r="J28" s="32"/>
      <c r="K28" s="34"/>
      <c r="L28" s="35">
        <f>L11*E28</f>
        <v>500</v>
      </c>
      <c r="M28" s="72">
        <f>M11*E28</f>
        <v>30</v>
      </c>
      <c r="N28" s="72">
        <f>N11*E28</f>
        <v>30</v>
      </c>
      <c r="O28" s="79"/>
    </row>
    <row r="29" spans="2:23">
      <c r="B29" s="78"/>
      <c r="C29" s="30" t="s">
        <v>37</v>
      </c>
      <c r="D29" s="6">
        <f>ROUNDDOWN((D12/E29),0)</f>
        <v>19</v>
      </c>
      <c r="E29" s="31">
        <v>4</v>
      </c>
      <c r="F29" s="32" t="s">
        <v>38</v>
      </c>
      <c r="G29" s="32" t="s">
        <v>39</v>
      </c>
      <c r="H29" s="33" t="s">
        <v>40</v>
      </c>
      <c r="I29" s="32" t="s">
        <v>32</v>
      </c>
      <c r="J29" s="32"/>
      <c r="K29" s="34"/>
      <c r="L29" s="35">
        <f>L12*E29</f>
        <v>40</v>
      </c>
      <c r="M29" s="72">
        <f>M12*E29</f>
        <v>360</v>
      </c>
      <c r="N29" s="72">
        <f>N12*E29</f>
        <v>1440</v>
      </c>
      <c r="O29" s="79"/>
    </row>
    <row r="30" spans="2:23">
      <c r="B30" s="78"/>
      <c r="C30" s="30" t="s">
        <v>41</v>
      </c>
      <c r="D30" s="6">
        <f>ROUNDDOWN((D13/E30),0)</f>
        <v>70</v>
      </c>
      <c r="E30" s="31">
        <v>1</v>
      </c>
      <c r="F30" s="32" t="s">
        <v>42</v>
      </c>
      <c r="G30" s="32" t="s">
        <v>43</v>
      </c>
      <c r="H30" s="33" t="s">
        <v>44</v>
      </c>
      <c r="I30" s="32"/>
      <c r="J30" s="32"/>
      <c r="K30" s="34"/>
      <c r="L30" s="35">
        <f>L13*E30</f>
        <v>3000</v>
      </c>
      <c r="M30" s="72">
        <f>M13*E30</f>
        <v>3000</v>
      </c>
      <c r="N30" s="72">
        <f>N13*E30</f>
        <v>3000</v>
      </c>
      <c r="O30" s="79"/>
    </row>
    <row r="31" spans="2:23">
      <c r="B31" s="78"/>
      <c r="C31" s="30" t="s">
        <v>41</v>
      </c>
      <c r="D31" s="6">
        <f>ROUNDDOWN((D14/E31),0)</f>
        <v>10</v>
      </c>
      <c r="E31" s="31">
        <v>1</v>
      </c>
      <c r="F31" s="32" t="s">
        <v>45</v>
      </c>
      <c r="G31" s="32" t="s">
        <v>46</v>
      </c>
      <c r="H31" s="33" t="s">
        <v>47</v>
      </c>
      <c r="I31" s="32"/>
      <c r="J31" s="32"/>
      <c r="K31" s="34"/>
      <c r="L31" s="35">
        <f>L14*E31</f>
        <v>100</v>
      </c>
      <c r="M31" s="72">
        <f>M14*E31</f>
        <v>1000</v>
      </c>
      <c r="N31" s="72">
        <f>N14*E31</f>
        <v>1000</v>
      </c>
      <c r="O31" s="79"/>
    </row>
    <row r="32" spans="2:23">
      <c r="B32" s="76"/>
      <c r="C32" s="30" t="s">
        <v>41</v>
      </c>
      <c r="D32" s="6" t="e">
        <f>ROUNDDOWN((D15/E32),0)</f>
        <v>#DIV/0!</v>
      </c>
      <c r="E32" s="22">
        <v>0</v>
      </c>
      <c r="F32" s="23" t="s">
        <v>48</v>
      </c>
      <c r="G32" s="23" t="s">
        <v>49</v>
      </c>
      <c r="H32" s="24" t="s">
        <v>50</v>
      </c>
      <c r="I32" s="23" t="s">
        <v>32</v>
      </c>
      <c r="J32" s="23" t="s">
        <v>51</v>
      </c>
      <c r="K32" s="25"/>
      <c r="L32" s="35">
        <f>L15*E32</f>
        <v>0</v>
      </c>
      <c r="M32" s="72">
        <f>M15*E32</f>
        <v>0</v>
      </c>
      <c r="N32" s="72">
        <f>N15*E32</f>
        <v>0</v>
      </c>
      <c r="O32" s="77"/>
    </row>
    <row r="33" spans="2:15">
      <c r="B33" s="76"/>
      <c r="C33" s="21" t="s">
        <v>52</v>
      </c>
      <c r="D33" s="6">
        <f>ROUNDDOWN((D16/E33),0)</f>
        <v>10</v>
      </c>
      <c r="E33" s="22">
        <v>1</v>
      </c>
      <c r="F33" s="23" t="s">
        <v>53</v>
      </c>
      <c r="G33" s="47" t="s">
        <v>54</v>
      </c>
      <c r="H33" s="48"/>
      <c r="I33" s="47" t="s">
        <v>55</v>
      </c>
      <c r="J33" s="47" t="s">
        <v>56</v>
      </c>
      <c r="K33" s="25"/>
      <c r="L33" s="26"/>
      <c r="M33" s="72">
        <f>M16*E33</f>
        <v>1200</v>
      </c>
      <c r="N33" s="72">
        <f>N16*E33</f>
        <v>1200</v>
      </c>
      <c r="O33" s="77"/>
    </row>
    <row r="34" spans="2:15">
      <c r="B34" s="76"/>
      <c r="C34" s="21" t="s">
        <v>57</v>
      </c>
      <c r="D34" s="6">
        <f>ROUNDDOWN((D17/E34),0)</f>
        <v>25</v>
      </c>
      <c r="E34" s="22">
        <v>2</v>
      </c>
      <c r="F34" s="23" t="s">
        <v>58</v>
      </c>
      <c r="G34" s="47" t="s">
        <v>59</v>
      </c>
      <c r="H34" s="48" t="s">
        <v>60</v>
      </c>
      <c r="I34" s="47" t="s">
        <v>32</v>
      </c>
      <c r="J34" s="32" t="s">
        <v>61</v>
      </c>
      <c r="K34" s="25"/>
      <c r="L34" s="26"/>
      <c r="M34" s="72">
        <f>M17*E34</f>
        <v>1400</v>
      </c>
      <c r="N34" s="72">
        <f>N17*E34</f>
        <v>2800</v>
      </c>
      <c r="O34" s="77"/>
    </row>
    <row r="35" spans="2:15">
      <c r="B35" s="80"/>
      <c r="C35" s="68" t="s">
        <v>83</v>
      </c>
      <c r="D35" s="71">
        <f>MIN(D25,D26,D27,D28,D29,D30,D31,D33,D34)</f>
        <v>10</v>
      </c>
      <c r="E35" s="42"/>
      <c r="F35" s="43"/>
      <c r="G35" s="38"/>
      <c r="H35" s="39"/>
      <c r="I35" s="38"/>
      <c r="J35" s="38"/>
      <c r="K35" s="40"/>
      <c r="L35" s="44"/>
      <c r="M35" s="45"/>
      <c r="N35" s="46"/>
      <c r="O35" s="81"/>
    </row>
    <row r="36" spans="2:15" ht="17.25" thickBot="1">
      <c r="B36" s="82"/>
      <c r="C36" s="83"/>
      <c r="D36" s="83"/>
      <c r="E36" s="84"/>
      <c r="F36" s="85"/>
      <c r="G36" s="86"/>
      <c r="H36" s="87"/>
      <c r="I36" s="86"/>
      <c r="J36" s="86"/>
      <c r="K36" s="88"/>
      <c r="L36" s="89"/>
      <c r="M36" s="90"/>
      <c r="N36" s="91"/>
      <c r="O36" s="92"/>
    </row>
    <row r="37" spans="2:15" ht="17.25" thickTop="1"/>
    <row r="38" spans="2:15">
      <c r="C38" t="s">
        <v>84</v>
      </c>
    </row>
  </sheetData>
  <mergeCells count="2">
    <mergeCell ref="B2:C2"/>
    <mergeCell ref="E2:H2"/>
  </mergeCells>
  <phoneticPr fontId="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1:N100"/>
  <sheetViews>
    <sheetView workbookViewId="0">
      <selection activeCell="L9" sqref="L9"/>
    </sheetView>
  </sheetViews>
  <sheetFormatPr defaultRowHeight="16.5"/>
  <cols>
    <col min="8" max="9" width="2.625" customWidth="1"/>
    <col min="10" max="10" width="16" style="50" bestFit="1" customWidth="1"/>
    <col min="11" max="11" width="1.75" customWidth="1"/>
    <col min="12" max="13" width="15.625" customWidth="1"/>
    <col min="14" max="14" width="28.375" customWidth="1"/>
  </cols>
  <sheetData>
    <row r="1" spans="2:14" ht="17.25" thickBot="1"/>
    <row r="2" spans="2:14" ht="21.75" thickTop="1" thickBot="1">
      <c r="B2" s="1" t="s">
        <v>63</v>
      </c>
      <c r="C2" s="3"/>
      <c r="D2" s="3" t="s">
        <v>68</v>
      </c>
      <c r="E2" s="3"/>
      <c r="F2" s="3"/>
      <c r="G2" s="2"/>
    </row>
    <row r="3" spans="2:14" ht="18" thickTop="1" thickBot="1"/>
    <row r="4" spans="2:14" ht="21.75" thickTop="1" thickBot="1">
      <c r="B4" s="1" t="s">
        <v>74</v>
      </c>
      <c r="C4" s="3"/>
      <c r="D4" s="3">
        <f>SUM(L8,L100)-SUM(M8,M100)</f>
        <v>7</v>
      </c>
      <c r="E4" s="3"/>
      <c r="F4" s="3"/>
      <c r="G4" s="2"/>
    </row>
    <row r="5" spans="2:14" ht="17.25" thickTop="1"/>
    <row r="6" spans="2:14" s="63" customFormat="1" ht="20.25">
      <c r="B6" s="54"/>
      <c r="C6" s="55"/>
      <c r="D6" s="55"/>
      <c r="E6" s="55"/>
      <c r="F6" s="55"/>
      <c r="G6" s="55"/>
      <c r="J6" s="64"/>
    </row>
    <row r="7" spans="2:14" s="62" customFormat="1" ht="17.25" thickBot="1">
      <c r="J7" s="59" t="s">
        <v>77</v>
      </c>
      <c r="L7" s="60" t="s">
        <v>75</v>
      </c>
      <c r="M7" s="61" t="s">
        <v>76</v>
      </c>
      <c r="N7" s="67" t="s">
        <v>78</v>
      </c>
    </row>
    <row r="8" spans="2:14" ht="22.5" customHeight="1" thickTop="1">
      <c r="J8" s="56">
        <v>41353</v>
      </c>
      <c r="L8" s="57">
        <v>7</v>
      </c>
      <c r="M8" s="58"/>
      <c r="N8" s="66" t="s">
        <v>79</v>
      </c>
    </row>
    <row r="9" spans="2:14" ht="22.5" customHeight="1">
      <c r="J9" s="53"/>
      <c r="L9" s="51"/>
      <c r="M9" s="52"/>
      <c r="N9" s="65"/>
    </row>
    <row r="10" spans="2:14" ht="22.5" customHeight="1">
      <c r="J10" s="53"/>
      <c r="L10" s="51"/>
      <c r="M10" s="52"/>
      <c r="N10" s="65"/>
    </row>
    <row r="11" spans="2:14" ht="22.5" customHeight="1">
      <c r="J11" s="53"/>
      <c r="L11" s="51"/>
      <c r="M11" s="52"/>
      <c r="N11" s="65"/>
    </row>
    <row r="12" spans="2:14" ht="22.5" customHeight="1">
      <c r="J12" s="53"/>
      <c r="L12" s="51"/>
      <c r="M12" s="52"/>
      <c r="N12" s="65"/>
    </row>
    <row r="13" spans="2:14" ht="22.5" customHeight="1">
      <c r="J13" s="53"/>
      <c r="L13" s="51"/>
      <c r="M13" s="52"/>
      <c r="N13" s="65"/>
    </row>
    <row r="14" spans="2:14" ht="22.5" customHeight="1">
      <c r="J14" s="53"/>
      <c r="L14" s="51"/>
      <c r="M14" s="52"/>
      <c r="N14" s="65"/>
    </row>
    <row r="15" spans="2:14" ht="22.5" customHeight="1">
      <c r="J15" s="53"/>
      <c r="L15" s="51"/>
      <c r="M15" s="52"/>
      <c r="N15" s="65"/>
    </row>
    <row r="16" spans="2:14" ht="22.5" customHeight="1">
      <c r="J16" s="53"/>
      <c r="L16" s="51"/>
      <c r="M16" s="52"/>
      <c r="N16" s="65"/>
    </row>
    <row r="17" spans="10:14" ht="22.5" customHeight="1">
      <c r="J17" s="53"/>
      <c r="L17" s="51"/>
      <c r="M17" s="52"/>
      <c r="N17" s="65"/>
    </row>
    <row r="18" spans="10:14" ht="22.5" customHeight="1">
      <c r="J18" s="53"/>
      <c r="L18" s="51"/>
      <c r="M18" s="52"/>
      <c r="N18" s="65"/>
    </row>
    <row r="19" spans="10:14" ht="22.5" customHeight="1">
      <c r="J19" s="53"/>
      <c r="L19" s="51"/>
      <c r="M19" s="52"/>
      <c r="N19" s="65"/>
    </row>
    <row r="20" spans="10:14" ht="22.5" customHeight="1">
      <c r="J20" s="53"/>
      <c r="L20" s="51"/>
      <c r="M20" s="52"/>
      <c r="N20" s="65"/>
    </row>
    <row r="21" spans="10:14" ht="22.5" customHeight="1">
      <c r="J21" s="53"/>
      <c r="L21" s="51"/>
      <c r="M21" s="52"/>
      <c r="N21" s="65"/>
    </row>
    <row r="22" spans="10:14" ht="22.5" customHeight="1">
      <c r="J22" s="53"/>
      <c r="L22" s="51"/>
      <c r="M22" s="52"/>
      <c r="N22" s="65"/>
    </row>
    <row r="23" spans="10:14" ht="22.5" customHeight="1">
      <c r="J23" s="53"/>
      <c r="L23" s="51"/>
      <c r="M23" s="52"/>
      <c r="N23" s="65"/>
    </row>
    <row r="24" spans="10:14" ht="22.5" customHeight="1">
      <c r="J24" s="53"/>
      <c r="L24" s="51"/>
      <c r="M24" s="52"/>
      <c r="N24" s="65"/>
    </row>
    <row r="25" spans="10:14" ht="22.5" customHeight="1">
      <c r="J25" s="53"/>
      <c r="L25" s="51"/>
      <c r="M25" s="52"/>
      <c r="N25" s="65"/>
    </row>
    <row r="26" spans="10:14" ht="22.5" customHeight="1">
      <c r="J26" s="53"/>
      <c r="L26" s="51"/>
      <c r="M26" s="52"/>
      <c r="N26" s="65"/>
    </row>
    <row r="27" spans="10:14" ht="22.5" customHeight="1">
      <c r="J27" s="53"/>
      <c r="L27" s="51"/>
      <c r="M27" s="52"/>
      <c r="N27" s="65"/>
    </row>
    <row r="28" spans="10:14" ht="22.5" customHeight="1">
      <c r="J28" s="53"/>
      <c r="L28" s="51"/>
      <c r="M28" s="52"/>
      <c r="N28" s="65"/>
    </row>
    <row r="29" spans="10:14" ht="22.5" customHeight="1">
      <c r="J29" s="53"/>
      <c r="L29" s="51"/>
      <c r="M29" s="52"/>
      <c r="N29" s="65"/>
    </row>
    <row r="30" spans="10:14" ht="22.5" customHeight="1">
      <c r="J30" s="53"/>
      <c r="L30" s="51"/>
      <c r="M30" s="52"/>
      <c r="N30" s="65"/>
    </row>
    <row r="31" spans="10:14" ht="22.5" customHeight="1">
      <c r="J31" s="53"/>
      <c r="L31" s="51"/>
      <c r="M31" s="52"/>
      <c r="N31" s="65"/>
    </row>
    <row r="32" spans="10:14" ht="22.5" customHeight="1">
      <c r="J32" s="53"/>
      <c r="L32" s="51"/>
      <c r="M32" s="52"/>
      <c r="N32" s="65"/>
    </row>
    <row r="33" spans="10:14" ht="22.5" customHeight="1">
      <c r="J33" s="53"/>
      <c r="L33" s="51"/>
      <c r="M33" s="52"/>
      <c r="N33" s="65"/>
    </row>
    <row r="34" spans="10:14" ht="22.5" customHeight="1">
      <c r="J34" s="53"/>
      <c r="L34" s="51"/>
      <c r="M34" s="52"/>
      <c r="N34" s="65"/>
    </row>
    <row r="35" spans="10:14" ht="22.5" customHeight="1">
      <c r="J35" s="53"/>
      <c r="L35" s="51"/>
      <c r="M35" s="52"/>
      <c r="N35" s="65"/>
    </row>
    <row r="36" spans="10:14" ht="22.5" customHeight="1">
      <c r="J36" s="53"/>
      <c r="L36" s="51"/>
      <c r="M36" s="52"/>
      <c r="N36" s="65"/>
    </row>
    <row r="37" spans="10:14" ht="22.5" customHeight="1">
      <c r="J37" s="53"/>
      <c r="L37" s="51"/>
      <c r="M37" s="52"/>
      <c r="N37" s="65"/>
    </row>
    <row r="38" spans="10:14" ht="22.5" customHeight="1">
      <c r="J38" s="53"/>
      <c r="L38" s="51"/>
      <c r="M38" s="52"/>
      <c r="N38" s="65"/>
    </row>
    <row r="39" spans="10:14" ht="22.5" customHeight="1">
      <c r="J39" s="53"/>
      <c r="L39" s="51"/>
      <c r="M39" s="52"/>
      <c r="N39" s="65"/>
    </row>
    <row r="40" spans="10:14" ht="22.5" customHeight="1">
      <c r="J40" s="53"/>
      <c r="L40" s="51"/>
      <c r="M40" s="52"/>
      <c r="N40" s="65"/>
    </row>
    <row r="41" spans="10:14" ht="22.5" customHeight="1">
      <c r="J41" s="53"/>
      <c r="L41" s="51"/>
      <c r="M41" s="52"/>
      <c r="N41" s="65"/>
    </row>
    <row r="42" spans="10:14" ht="22.5" customHeight="1">
      <c r="J42" s="53"/>
      <c r="L42" s="51"/>
      <c r="M42" s="52"/>
      <c r="N42" s="65"/>
    </row>
    <row r="43" spans="10:14" ht="22.5" customHeight="1">
      <c r="J43" s="53"/>
      <c r="L43" s="51"/>
      <c r="M43" s="52"/>
      <c r="N43" s="65"/>
    </row>
    <row r="44" spans="10:14" ht="22.5" customHeight="1">
      <c r="J44" s="53"/>
      <c r="L44" s="51"/>
      <c r="M44" s="52"/>
      <c r="N44" s="65"/>
    </row>
    <row r="45" spans="10:14" ht="22.5" customHeight="1">
      <c r="J45" s="53"/>
      <c r="L45" s="51"/>
      <c r="M45" s="52"/>
      <c r="N45" s="65"/>
    </row>
    <row r="46" spans="10:14" ht="22.5" customHeight="1">
      <c r="J46" s="53"/>
      <c r="L46" s="51"/>
      <c r="M46" s="52"/>
      <c r="N46" s="65"/>
    </row>
    <row r="47" spans="10:14" ht="22.5" customHeight="1">
      <c r="J47" s="53"/>
      <c r="L47" s="51"/>
      <c r="M47" s="52"/>
      <c r="N47" s="65"/>
    </row>
    <row r="48" spans="10:14" ht="22.5" customHeight="1">
      <c r="J48" s="53"/>
      <c r="L48" s="51"/>
      <c r="M48" s="52"/>
      <c r="N48" s="65"/>
    </row>
    <row r="49" spans="10:14" ht="22.5" customHeight="1">
      <c r="J49" s="53"/>
      <c r="L49" s="51"/>
      <c r="M49" s="52"/>
      <c r="N49" s="65"/>
    </row>
    <row r="50" spans="10:14" ht="22.5" customHeight="1">
      <c r="J50" s="53"/>
      <c r="L50" s="51"/>
      <c r="M50" s="52"/>
      <c r="N50" s="65"/>
    </row>
    <row r="51" spans="10:14" ht="22.5" customHeight="1">
      <c r="J51" s="53"/>
      <c r="L51" s="51"/>
      <c r="M51" s="52"/>
      <c r="N51" s="65"/>
    </row>
    <row r="52" spans="10:14" ht="22.5" customHeight="1">
      <c r="J52" s="53"/>
      <c r="L52" s="51"/>
      <c r="M52" s="52"/>
      <c r="N52" s="65"/>
    </row>
    <row r="53" spans="10:14" ht="22.5" customHeight="1">
      <c r="J53" s="53"/>
      <c r="L53" s="51"/>
      <c r="M53" s="52"/>
      <c r="N53" s="65"/>
    </row>
    <row r="54" spans="10:14" ht="22.5" customHeight="1">
      <c r="J54" s="53"/>
      <c r="L54" s="51"/>
      <c r="M54" s="52"/>
      <c r="N54" s="65"/>
    </row>
    <row r="55" spans="10:14" ht="22.5" customHeight="1">
      <c r="J55" s="53"/>
      <c r="L55" s="51"/>
      <c r="M55" s="52"/>
      <c r="N55" s="65"/>
    </row>
    <row r="56" spans="10:14" ht="22.5" customHeight="1">
      <c r="J56" s="53"/>
      <c r="L56" s="51"/>
      <c r="M56" s="52"/>
      <c r="N56" s="65"/>
    </row>
    <row r="57" spans="10:14" ht="22.5" customHeight="1">
      <c r="J57" s="53"/>
      <c r="L57" s="51"/>
      <c r="M57" s="52"/>
      <c r="N57" s="65"/>
    </row>
    <row r="58" spans="10:14" ht="22.5" customHeight="1">
      <c r="J58" s="53"/>
      <c r="L58" s="51"/>
      <c r="M58" s="52"/>
      <c r="N58" s="65"/>
    </row>
    <row r="59" spans="10:14" ht="22.5" customHeight="1">
      <c r="J59" s="53"/>
      <c r="L59" s="51"/>
      <c r="M59" s="52"/>
      <c r="N59" s="65"/>
    </row>
    <row r="60" spans="10:14" ht="22.5" customHeight="1">
      <c r="J60" s="53"/>
      <c r="L60" s="51"/>
      <c r="M60" s="52"/>
      <c r="N60" s="65"/>
    </row>
    <row r="61" spans="10:14" ht="22.5" customHeight="1">
      <c r="J61" s="53"/>
      <c r="L61" s="51"/>
      <c r="M61" s="52"/>
      <c r="N61" s="65"/>
    </row>
    <row r="62" spans="10:14" ht="22.5" customHeight="1">
      <c r="J62" s="53"/>
      <c r="L62" s="51"/>
      <c r="M62" s="52"/>
      <c r="N62" s="65"/>
    </row>
    <row r="63" spans="10:14" ht="22.5" customHeight="1">
      <c r="J63" s="53"/>
      <c r="L63" s="51"/>
      <c r="M63" s="52"/>
      <c r="N63" s="65"/>
    </row>
    <row r="64" spans="10:14" ht="22.5" customHeight="1">
      <c r="J64" s="53"/>
      <c r="L64" s="51"/>
      <c r="M64" s="52"/>
      <c r="N64" s="65"/>
    </row>
    <row r="65" spans="10:14" ht="22.5" customHeight="1">
      <c r="J65" s="53"/>
      <c r="L65" s="51"/>
      <c r="M65" s="52"/>
      <c r="N65" s="65"/>
    </row>
    <row r="66" spans="10:14" ht="22.5" customHeight="1">
      <c r="J66" s="53"/>
      <c r="L66" s="51"/>
      <c r="M66" s="52"/>
      <c r="N66" s="65"/>
    </row>
    <row r="67" spans="10:14" ht="22.5" customHeight="1">
      <c r="J67" s="53"/>
      <c r="L67" s="51"/>
      <c r="M67" s="52"/>
      <c r="N67" s="65"/>
    </row>
    <row r="68" spans="10:14" ht="22.5" customHeight="1">
      <c r="J68" s="53"/>
      <c r="L68" s="51"/>
      <c r="M68" s="52"/>
      <c r="N68" s="65"/>
    </row>
    <row r="69" spans="10:14" ht="22.5" customHeight="1">
      <c r="J69" s="53"/>
      <c r="L69" s="51"/>
      <c r="M69" s="52"/>
      <c r="N69" s="65"/>
    </row>
    <row r="70" spans="10:14" ht="22.5" customHeight="1">
      <c r="J70" s="53"/>
      <c r="L70" s="51"/>
      <c r="M70" s="52"/>
      <c r="N70" s="65"/>
    </row>
    <row r="71" spans="10:14" ht="22.5" customHeight="1">
      <c r="J71" s="53"/>
      <c r="L71" s="51"/>
      <c r="M71" s="52"/>
      <c r="N71" s="65"/>
    </row>
    <row r="72" spans="10:14" ht="22.5" customHeight="1">
      <c r="J72" s="53"/>
      <c r="L72" s="51"/>
      <c r="M72" s="52"/>
      <c r="N72" s="65"/>
    </row>
    <row r="73" spans="10:14" ht="22.5" customHeight="1">
      <c r="J73" s="53"/>
      <c r="L73" s="51"/>
      <c r="M73" s="52"/>
      <c r="N73" s="65"/>
    </row>
    <row r="74" spans="10:14" ht="22.5" customHeight="1">
      <c r="J74" s="53"/>
      <c r="L74" s="51"/>
      <c r="M74" s="52"/>
      <c r="N74" s="65"/>
    </row>
    <row r="75" spans="10:14" ht="22.5" customHeight="1">
      <c r="J75" s="53"/>
      <c r="L75" s="51"/>
      <c r="M75" s="52"/>
      <c r="N75" s="65"/>
    </row>
    <row r="76" spans="10:14" ht="22.5" customHeight="1">
      <c r="J76" s="53"/>
      <c r="L76" s="51"/>
      <c r="M76" s="52"/>
      <c r="N76" s="65"/>
    </row>
    <row r="77" spans="10:14" ht="22.5" customHeight="1">
      <c r="J77" s="53"/>
      <c r="L77" s="51"/>
      <c r="M77" s="52"/>
      <c r="N77" s="65"/>
    </row>
    <row r="78" spans="10:14" ht="22.5" customHeight="1">
      <c r="J78" s="53"/>
      <c r="L78" s="51"/>
      <c r="M78" s="52"/>
      <c r="N78" s="65"/>
    </row>
    <row r="79" spans="10:14" ht="22.5" customHeight="1">
      <c r="J79" s="53"/>
      <c r="L79" s="51"/>
      <c r="M79" s="52"/>
      <c r="N79" s="65"/>
    </row>
    <row r="80" spans="10:14" ht="22.5" customHeight="1">
      <c r="J80" s="53"/>
      <c r="L80" s="51"/>
      <c r="M80" s="52"/>
      <c r="N80" s="65"/>
    </row>
    <row r="81" spans="10:14" ht="22.5" customHeight="1">
      <c r="J81" s="53"/>
      <c r="L81" s="51"/>
      <c r="M81" s="52"/>
      <c r="N81" s="65"/>
    </row>
    <row r="82" spans="10:14" ht="22.5" customHeight="1">
      <c r="J82" s="53"/>
      <c r="L82" s="51"/>
      <c r="M82" s="52"/>
      <c r="N82" s="65"/>
    </row>
    <row r="83" spans="10:14" ht="22.5" customHeight="1">
      <c r="J83" s="53"/>
      <c r="L83" s="51"/>
      <c r="M83" s="52"/>
      <c r="N83" s="65"/>
    </row>
    <row r="84" spans="10:14" ht="22.5" customHeight="1">
      <c r="J84" s="53"/>
      <c r="L84" s="51"/>
      <c r="M84" s="52"/>
      <c r="N84" s="65"/>
    </row>
    <row r="85" spans="10:14" ht="22.5" customHeight="1">
      <c r="J85" s="53"/>
      <c r="L85" s="51"/>
      <c r="M85" s="52"/>
      <c r="N85" s="65"/>
    </row>
    <row r="86" spans="10:14" ht="22.5" customHeight="1">
      <c r="J86" s="53"/>
      <c r="L86" s="51"/>
      <c r="M86" s="52"/>
      <c r="N86" s="65"/>
    </row>
    <row r="87" spans="10:14" ht="22.5" customHeight="1">
      <c r="J87" s="53"/>
      <c r="L87" s="51"/>
      <c r="M87" s="52"/>
      <c r="N87" s="65"/>
    </row>
    <row r="88" spans="10:14" ht="22.5" customHeight="1">
      <c r="J88" s="53"/>
      <c r="L88" s="51"/>
      <c r="M88" s="52"/>
      <c r="N88" s="65"/>
    </row>
    <row r="89" spans="10:14" ht="22.5" customHeight="1">
      <c r="J89" s="53"/>
      <c r="L89" s="51"/>
      <c r="M89" s="52"/>
      <c r="N89" s="65"/>
    </row>
    <row r="90" spans="10:14" ht="22.5" customHeight="1">
      <c r="J90" s="53"/>
      <c r="L90" s="51"/>
      <c r="M90" s="52"/>
      <c r="N90" s="65"/>
    </row>
    <row r="91" spans="10:14" ht="22.5" customHeight="1">
      <c r="J91" s="53"/>
      <c r="L91" s="51"/>
      <c r="M91" s="52"/>
      <c r="N91" s="65"/>
    </row>
    <row r="92" spans="10:14" ht="22.5" customHeight="1">
      <c r="J92" s="53"/>
      <c r="L92" s="51"/>
      <c r="M92" s="52"/>
      <c r="N92" s="65"/>
    </row>
    <row r="93" spans="10:14" ht="22.5" customHeight="1">
      <c r="J93" s="53"/>
      <c r="L93" s="51"/>
      <c r="M93" s="52"/>
      <c r="N93" s="65"/>
    </row>
    <row r="94" spans="10:14" ht="22.5" customHeight="1">
      <c r="J94" s="53"/>
      <c r="L94" s="51"/>
      <c r="M94" s="52"/>
      <c r="N94" s="65"/>
    </row>
    <row r="95" spans="10:14" ht="22.5" customHeight="1">
      <c r="J95" s="53"/>
      <c r="L95" s="51"/>
      <c r="M95" s="52"/>
      <c r="N95" s="65"/>
    </row>
    <row r="96" spans="10:14" ht="22.5" customHeight="1">
      <c r="J96" s="53"/>
      <c r="L96" s="51"/>
      <c r="M96" s="52"/>
      <c r="N96" s="65"/>
    </row>
    <row r="97" spans="10:14" ht="22.5" customHeight="1">
      <c r="J97" s="53"/>
      <c r="L97" s="51"/>
      <c r="M97" s="52"/>
      <c r="N97" s="65"/>
    </row>
    <row r="98" spans="10:14" ht="22.5" customHeight="1">
      <c r="J98" s="53"/>
      <c r="L98" s="51"/>
      <c r="M98" s="52"/>
      <c r="N98" s="65"/>
    </row>
    <row r="99" spans="10:14" ht="22.5" customHeight="1">
      <c r="J99" s="53"/>
      <c r="L99" s="51"/>
      <c r="M99" s="52"/>
      <c r="N99" s="65"/>
    </row>
    <row r="100" spans="10:14" ht="22.5" customHeight="1">
      <c r="J100" s="53"/>
      <c r="L100" s="51"/>
      <c r="M100" s="52"/>
      <c r="N100" s="65"/>
    </row>
  </sheetData>
  <mergeCells count="4">
    <mergeCell ref="B2:C2"/>
    <mergeCell ref="D2:G2"/>
    <mergeCell ref="B4:C4"/>
    <mergeCell ref="D4:G4"/>
  </mergeCells>
  <phoneticPr fontId="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1:N100"/>
  <sheetViews>
    <sheetView workbookViewId="0">
      <selection activeCell="L34" sqref="L34"/>
    </sheetView>
  </sheetViews>
  <sheetFormatPr defaultRowHeight="16.5"/>
  <cols>
    <col min="8" max="9" width="2.625" customWidth="1"/>
    <col min="10" max="10" width="16" style="50" bestFit="1" customWidth="1"/>
    <col min="11" max="11" width="1.75" customWidth="1"/>
    <col min="12" max="13" width="15.625" customWidth="1"/>
    <col min="14" max="14" width="28.375" customWidth="1"/>
  </cols>
  <sheetData>
    <row r="1" spans="2:14" ht="17.25" thickBot="1"/>
    <row r="2" spans="2:14" ht="21.75" thickTop="1" thickBot="1">
      <c r="B2" s="1" t="s">
        <v>63</v>
      </c>
      <c r="C2" s="3"/>
      <c r="D2" s="3" t="s">
        <v>67</v>
      </c>
      <c r="E2" s="3"/>
      <c r="F2" s="3"/>
      <c r="G2" s="2"/>
    </row>
    <row r="3" spans="2:14" ht="18" thickTop="1" thickBot="1"/>
    <row r="4" spans="2:14" ht="21.75" thickTop="1" thickBot="1">
      <c r="B4" s="1" t="s">
        <v>74</v>
      </c>
      <c r="C4" s="3"/>
      <c r="D4" s="3">
        <f>SUM(L8,L100)-SUM(M8,M100)</f>
        <v>10</v>
      </c>
      <c r="E4" s="3"/>
      <c r="F4" s="3"/>
      <c r="G4" s="2"/>
    </row>
    <row r="5" spans="2:14" ht="17.25" thickTop="1"/>
    <row r="6" spans="2:14" s="63" customFormat="1" ht="20.25">
      <c r="B6" s="54"/>
      <c r="C6" s="55"/>
      <c r="D6" s="55"/>
      <c r="E6" s="55"/>
      <c r="F6" s="55"/>
      <c r="G6" s="55"/>
      <c r="J6" s="64"/>
    </row>
    <row r="7" spans="2:14" s="62" customFormat="1" ht="17.25" thickBot="1">
      <c r="J7" s="59" t="s">
        <v>77</v>
      </c>
      <c r="L7" s="60" t="s">
        <v>75</v>
      </c>
      <c r="M7" s="61" t="s">
        <v>76</v>
      </c>
      <c r="N7" s="67" t="s">
        <v>78</v>
      </c>
    </row>
    <row r="8" spans="2:14" ht="22.5" customHeight="1" thickTop="1">
      <c r="J8" s="56">
        <v>41353</v>
      </c>
      <c r="L8" s="57">
        <v>10</v>
      </c>
      <c r="M8" s="58"/>
      <c r="N8" s="66" t="s">
        <v>79</v>
      </c>
    </row>
    <row r="9" spans="2:14" ht="22.5" customHeight="1">
      <c r="J9" s="53"/>
      <c r="L9" s="51"/>
      <c r="M9" s="52"/>
      <c r="N9" s="65"/>
    </row>
    <row r="10" spans="2:14" ht="22.5" customHeight="1">
      <c r="J10" s="53"/>
      <c r="L10" s="51"/>
      <c r="M10" s="52"/>
      <c r="N10" s="65"/>
    </row>
    <row r="11" spans="2:14" ht="22.5" customHeight="1">
      <c r="J11" s="53"/>
      <c r="L11" s="51"/>
      <c r="M11" s="52"/>
      <c r="N11" s="65"/>
    </row>
    <row r="12" spans="2:14" ht="22.5" customHeight="1">
      <c r="J12" s="53"/>
      <c r="L12" s="51"/>
      <c r="M12" s="52"/>
      <c r="N12" s="65"/>
    </row>
    <row r="13" spans="2:14" ht="22.5" customHeight="1">
      <c r="J13" s="53"/>
      <c r="L13" s="51"/>
      <c r="M13" s="52"/>
      <c r="N13" s="65"/>
    </row>
    <row r="14" spans="2:14" ht="22.5" customHeight="1">
      <c r="J14" s="53"/>
      <c r="L14" s="51"/>
      <c r="M14" s="52"/>
      <c r="N14" s="65"/>
    </row>
    <row r="15" spans="2:14" ht="22.5" customHeight="1">
      <c r="J15" s="53"/>
      <c r="L15" s="51"/>
      <c r="M15" s="52"/>
      <c r="N15" s="65"/>
    </row>
    <row r="16" spans="2:14" ht="22.5" customHeight="1">
      <c r="J16" s="53"/>
      <c r="L16" s="51"/>
      <c r="M16" s="52"/>
      <c r="N16" s="65"/>
    </row>
    <row r="17" spans="10:14" ht="22.5" customHeight="1">
      <c r="J17" s="53"/>
      <c r="L17" s="51"/>
      <c r="M17" s="52"/>
      <c r="N17" s="65"/>
    </row>
    <row r="18" spans="10:14" ht="22.5" customHeight="1">
      <c r="J18" s="53"/>
      <c r="L18" s="51"/>
      <c r="M18" s="52"/>
      <c r="N18" s="65"/>
    </row>
    <row r="19" spans="10:14" ht="22.5" customHeight="1">
      <c r="J19" s="53"/>
      <c r="L19" s="51"/>
      <c r="M19" s="52"/>
      <c r="N19" s="65"/>
    </row>
    <row r="20" spans="10:14" ht="22.5" customHeight="1">
      <c r="J20" s="53"/>
      <c r="L20" s="51"/>
      <c r="M20" s="52"/>
      <c r="N20" s="65"/>
    </row>
    <row r="21" spans="10:14" ht="22.5" customHeight="1">
      <c r="J21" s="53"/>
      <c r="L21" s="51"/>
      <c r="M21" s="52"/>
      <c r="N21" s="65"/>
    </row>
    <row r="22" spans="10:14" ht="22.5" customHeight="1">
      <c r="J22" s="53"/>
      <c r="L22" s="51"/>
      <c r="M22" s="52"/>
      <c r="N22" s="65"/>
    </row>
    <row r="23" spans="10:14" ht="22.5" customHeight="1">
      <c r="J23" s="53"/>
      <c r="L23" s="51"/>
      <c r="M23" s="52"/>
      <c r="N23" s="65"/>
    </row>
    <row r="24" spans="10:14" ht="22.5" customHeight="1">
      <c r="J24" s="53"/>
      <c r="L24" s="51"/>
      <c r="M24" s="52"/>
      <c r="N24" s="65"/>
    </row>
    <row r="25" spans="10:14" ht="22.5" customHeight="1">
      <c r="J25" s="53"/>
      <c r="L25" s="51"/>
      <c r="M25" s="52"/>
      <c r="N25" s="65"/>
    </row>
    <row r="26" spans="10:14" ht="22.5" customHeight="1">
      <c r="J26" s="53"/>
      <c r="L26" s="51"/>
      <c r="M26" s="52"/>
      <c r="N26" s="65"/>
    </row>
    <row r="27" spans="10:14" ht="22.5" customHeight="1">
      <c r="J27" s="53"/>
      <c r="L27" s="51"/>
      <c r="M27" s="52"/>
      <c r="N27" s="65"/>
    </row>
    <row r="28" spans="10:14" ht="22.5" customHeight="1">
      <c r="J28" s="53"/>
      <c r="L28" s="51"/>
      <c r="M28" s="52"/>
      <c r="N28" s="65"/>
    </row>
    <row r="29" spans="10:14" ht="22.5" customHeight="1">
      <c r="J29" s="53"/>
      <c r="L29" s="51"/>
      <c r="M29" s="52"/>
      <c r="N29" s="65"/>
    </row>
    <row r="30" spans="10:14" ht="22.5" customHeight="1">
      <c r="J30" s="53"/>
      <c r="L30" s="51"/>
      <c r="M30" s="52"/>
      <c r="N30" s="65"/>
    </row>
    <row r="31" spans="10:14" ht="22.5" customHeight="1">
      <c r="J31" s="53"/>
      <c r="L31" s="51"/>
      <c r="M31" s="52"/>
      <c r="N31" s="65"/>
    </row>
    <row r="32" spans="10:14" ht="22.5" customHeight="1">
      <c r="J32" s="53"/>
      <c r="L32" s="51"/>
      <c r="M32" s="52"/>
      <c r="N32" s="65"/>
    </row>
    <row r="33" spans="10:14" ht="22.5" customHeight="1">
      <c r="J33" s="53"/>
      <c r="L33" s="51"/>
      <c r="M33" s="52"/>
      <c r="N33" s="65"/>
    </row>
    <row r="34" spans="10:14" ht="22.5" customHeight="1">
      <c r="J34" s="53"/>
      <c r="L34" s="51"/>
      <c r="M34" s="52"/>
      <c r="N34" s="65"/>
    </row>
    <row r="35" spans="10:14" ht="22.5" customHeight="1">
      <c r="J35" s="53"/>
      <c r="L35" s="51"/>
      <c r="M35" s="52"/>
      <c r="N35" s="65"/>
    </row>
    <row r="36" spans="10:14" ht="22.5" customHeight="1">
      <c r="J36" s="53"/>
      <c r="L36" s="51"/>
      <c r="M36" s="52"/>
      <c r="N36" s="65"/>
    </row>
    <row r="37" spans="10:14" ht="22.5" customHeight="1">
      <c r="J37" s="53"/>
      <c r="L37" s="51"/>
      <c r="M37" s="52"/>
      <c r="N37" s="65"/>
    </row>
    <row r="38" spans="10:14" ht="22.5" customHeight="1">
      <c r="J38" s="53"/>
      <c r="L38" s="51"/>
      <c r="M38" s="52"/>
      <c r="N38" s="65"/>
    </row>
    <row r="39" spans="10:14" ht="22.5" customHeight="1">
      <c r="J39" s="53"/>
      <c r="L39" s="51"/>
      <c r="M39" s="52"/>
      <c r="N39" s="65"/>
    </row>
    <row r="40" spans="10:14" ht="22.5" customHeight="1">
      <c r="J40" s="53"/>
      <c r="L40" s="51"/>
      <c r="M40" s="52"/>
      <c r="N40" s="65"/>
    </row>
    <row r="41" spans="10:14" ht="22.5" customHeight="1">
      <c r="J41" s="53"/>
      <c r="L41" s="51"/>
      <c r="M41" s="52"/>
      <c r="N41" s="65"/>
    </row>
    <row r="42" spans="10:14" ht="22.5" customHeight="1">
      <c r="J42" s="53"/>
      <c r="L42" s="51"/>
      <c r="M42" s="52"/>
      <c r="N42" s="65"/>
    </row>
    <row r="43" spans="10:14" ht="22.5" customHeight="1">
      <c r="J43" s="53"/>
      <c r="L43" s="51"/>
      <c r="M43" s="52"/>
      <c r="N43" s="65"/>
    </row>
    <row r="44" spans="10:14" ht="22.5" customHeight="1">
      <c r="J44" s="53"/>
      <c r="L44" s="51"/>
      <c r="M44" s="52"/>
      <c r="N44" s="65"/>
    </row>
    <row r="45" spans="10:14" ht="22.5" customHeight="1">
      <c r="J45" s="53"/>
      <c r="L45" s="51"/>
      <c r="M45" s="52"/>
      <c r="N45" s="65"/>
    </row>
    <row r="46" spans="10:14" ht="22.5" customHeight="1">
      <c r="J46" s="53"/>
      <c r="L46" s="51"/>
      <c r="M46" s="52"/>
      <c r="N46" s="65"/>
    </row>
    <row r="47" spans="10:14" ht="22.5" customHeight="1">
      <c r="J47" s="53"/>
      <c r="L47" s="51"/>
      <c r="M47" s="52"/>
      <c r="N47" s="65"/>
    </row>
    <row r="48" spans="10:14" ht="22.5" customHeight="1">
      <c r="J48" s="53"/>
      <c r="L48" s="51"/>
      <c r="M48" s="52"/>
      <c r="N48" s="65"/>
    </row>
    <row r="49" spans="10:14" ht="22.5" customHeight="1">
      <c r="J49" s="53"/>
      <c r="L49" s="51"/>
      <c r="M49" s="52"/>
      <c r="N49" s="65"/>
    </row>
    <row r="50" spans="10:14" ht="22.5" customHeight="1">
      <c r="J50" s="53"/>
      <c r="L50" s="51"/>
      <c r="M50" s="52"/>
      <c r="N50" s="65"/>
    </row>
    <row r="51" spans="10:14" ht="22.5" customHeight="1">
      <c r="J51" s="53"/>
      <c r="L51" s="51"/>
      <c r="M51" s="52"/>
      <c r="N51" s="65"/>
    </row>
    <row r="52" spans="10:14" ht="22.5" customHeight="1">
      <c r="J52" s="53"/>
      <c r="L52" s="51"/>
      <c r="M52" s="52"/>
      <c r="N52" s="65"/>
    </row>
    <row r="53" spans="10:14" ht="22.5" customHeight="1">
      <c r="J53" s="53"/>
      <c r="L53" s="51"/>
      <c r="M53" s="52"/>
      <c r="N53" s="65"/>
    </row>
    <row r="54" spans="10:14" ht="22.5" customHeight="1">
      <c r="J54" s="53"/>
      <c r="L54" s="51"/>
      <c r="M54" s="52"/>
      <c r="N54" s="65"/>
    </row>
    <row r="55" spans="10:14" ht="22.5" customHeight="1">
      <c r="J55" s="53"/>
      <c r="L55" s="51"/>
      <c r="M55" s="52"/>
      <c r="N55" s="65"/>
    </row>
    <row r="56" spans="10:14" ht="22.5" customHeight="1">
      <c r="J56" s="53"/>
      <c r="L56" s="51"/>
      <c r="M56" s="52"/>
      <c r="N56" s="65"/>
    </row>
    <row r="57" spans="10:14" ht="22.5" customHeight="1">
      <c r="J57" s="53"/>
      <c r="L57" s="51"/>
      <c r="M57" s="52"/>
      <c r="N57" s="65"/>
    </row>
    <row r="58" spans="10:14" ht="22.5" customHeight="1">
      <c r="J58" s="53"/>
      <c r="L58" s="51"/>
      <c r="M58" s="52"/>
      <c r="N58" s="65"/>
    </row>
    <row r="59" spans="10:14" ht="22.5" customHeight="1">
      <c r="J59" s="53"/>
      <c r="L59" s="51"/>
      <c r="M59" s="52"/>
      <c r="N59" s="65"/>
    </row>
    <row r="60" spans="10:14" ht="22.5" customHeight="1">
      <c r="J60" s="53"/>
      <c r="L60" s="51"/>
      <c r="M60" s="52"/>
      <c r="N60" s="65"/>
    </row>
    <row r="61" spans="10:14" ht="22.5" customHeight="1">
      <c r="J61" s="53"/>
      <c r="L61" s="51"/>
      <c r="M61" s="52"/>
      <c r="N61" s="65"/>
    </row>
    <row r="62" spans="10:14" ht="22.5" customHeight="1">
      <c r="J62" s="53"/>
      <c r="L62" s="51"/>
      <c r="M62" s="52"/>
      <c r="N62" s="65"/>
    </row>
    <row r="63" spans="10:14" ht="22.5" customHeight="1">
      <c r="J63" s="53"/>
      <c r="L63" s="51"/>
      <c r="M63" s="52"/>
      <c r="N63" s="65"/>
    </row>
    <row r="64" spans="10:14" ht="22.5" customHeight="1">
      <c r="J64" s="53"/>
      <c r="L64" s="51"/>
      <c r="M64" s="52"/>
      <c r="N64" s="65"/>
    </row>
    <row r="65" spans="10:14" ht="22.5" customHeight="1">
      <c r="J65" s="53"/>
      <c r="L65" s="51"/>
      <c r="M65" s="52"/>
      <c r="N65" s="65"/>
    </row>
    <row r="66" spans="10:14" ht="22.5" customHeight="1">
      <c r="J66" s="53"/>
      <c r="L66" s="51"/>
      <c r="M66" s="52"/>
      <c r="N66" s="65"/>
    </row>
    <row r="67" spans="10:14" ht="22.5" customHeight="1">
      <c r="J67" s="53"/>
      <c r="L67" s="51"/>
      <c r="M67" s="52"/>
      <c r="N67" s="65"/>
    </row>
    <row r="68" spans="10:14" ht="22.5" customHeight="1">
      <c r="J68" s="53"/>
      <c r="L68" s="51"/>
      <c r="M68" s="52"/>
      <c r="N68" s="65"/>
    </row>
    <row r="69" spans="10:14" ht="22.5" customHeight="1">
      <c r="J69" s="53"/>
      <c r="L69" s="51"/>
      <c r="M69" s="52"/>
      <c r="N69" s="65"/>
    </row>
    <row r="70" spans="10:14" ht="22.5" customHeight="1">
      <c r="J70" s="53"/>
      <c r="L70" s="51"/>
      <c r="M70" s="52"/>
      <c r="N70" s="65"/>
    </row>
    <row r="71" spans="10:14" ht="22.5" customHeight="1">
      <c r="J71" s="53"/>
      <c r="L71" s="51"/>
      <c r="M71" s="52"/>
      <c r="N71" s="65"/>
    </row>
    <row r="72" spans="10:14" ht="22.5" customHeight="1">
      <c r="J72" s="53"/>
      <c r="L72" s="51"/>
      <c r="M72" s="52"/>
      <c r="N72" s="65"/>
    </row>
    <row r="73" spans="10:14" ht="22.5" customHeight="1">
      <c r="J73" s="53"/>
      <c r="L73" s="51"/>
      <c r="M73" s="52"/>
      <c r="N73" s="65"/>
    </row>
    <row r="74" spans="10:14" ht="22.5" customHeight="1">
      <c r="J74" s="53"/>
      <c r="L74" s="51"/>
      <c r="M74" s="52"/>
      <c r="N74" s="65"/>
    </row>
    <row r="75" spans="10:14" ht="22.5" customHeight="1">
      <c r="J75" s="53"/>
      <c r="L75" s="51"/>
      <c r="M75" s="52"/>
      <c r="N75" s="65"/>
    </row>
    <row r="76" spans="10:14" ht="22.5" customHeight="1">
      <c r="J76" s="53"/>
      <c r="L76" s="51"/>
      <c r="M76" s="52"/>
      <c r="N76" s="65"/>
    </row>
    <row r="77" spans="10:14" ht="22.5" customHeight="1">
      <c r="J77" s="53"/>
      <c r="L77" s="51"/>
      <c r="M77" s="52"/>
      <c r="N77" s="65"/>
    </row>
    <row r="78" spans="10:14" ht="22.5" customHeight="1">
      <c r="J78" s="53"/>
      <c r="L78" s="51"/>
      <c r="M78" s="52"/>
      <c r="N78" s="65"/>
    </row>
    <row r="79" spans="10:14" ht="22.5" customHeight="1">
      <c r="J79" s="53"/>
      <c r="L79" s="51"/>
      <c r="M79" s="52"/>
      <c r="N79" s="65"/>
    </row>
    <row r="80" spans="10:14" ht="22.5" customHeight="1">
      <c r="J80" s="53"/>
      <c r="L80" s="51"/>
      <c r="M80" s="52"/>
      <c r="N80" s="65"/>
    </row>
    <row r="81" spans="10:14" ht="22.5" customHeight="1">
      <c r="J81" s="53"/>
      <c r="L81" s="51"/>
      <c r="M81" s="52"/>
      <c r="N81" s="65"/>
    </row>
    <row r="82" spans="10:14" ht="22.5" customHeight="1">
      <c r="J82" s="53"/>
      <c r="L82" s="51"/>
      <c r="M82" s="52"/>
      <c r="N82" s="65"/>
    </row>
    <row r="83" spans="10:14" ht="22.5" customHeight="1">
      <c r="J83" s="53"/>
      <c r="L83" s="51"/>
      <c r="M83" s="52"/>
      <c r="N83" s="65"/>
    </row>
    <row r="84" spans="10:14" ht="22.5" customHeight="1">
      <c r="J84" s="53"/>
      <c r="L84" s="51"/>
      <c r="M84" s="52"/>
      <c r="N84" s="65"/>
    </row>
    <row r="85" spans="10:14" ht="22.5" customHeight="1">
      <c r="J85" s="53"/>
      <c r="L85" s="51"/>
      <c r="M85" s="52"/>
      <c r="N85" s="65"/>
    </row>
    <row r="86" spans="10:14" ht="22.5" customHeight="1">
      <c r="J86" s="53"/>
      <c r="L86" s="51"/>
      <c r="M86" s="52"/>
      <c r="N86" s="65"/>
    </row>
    <row r="87" spans="10:14" ht="22.5" customHeight="1">
      <c r="J87" s="53"/>
      <c r="L87" s="51"/>
      <c r="M87" s="52"/>
      <c r="N87" s="65"/>
    </row>
    <row r="88" spans="10:14" ht="22.5" customHeight="1">
      <c r="J88" s="53"/>
      <c r="L88" s="51"/>
      <c r="M88" s="52"/>
      <c r="N88" s="65"/>
    </row>
    <row r="89" spans="10:14" ht="22.5" customHeight="1">
      <c r="J89" s="53"/>
      <c r="L89" s="51"/>
      <c r="M89" s="52"/>
      <c r="N89" s="65"/>
    </row>
    <row r="90" spans="10:14" ht="22.5" customHeight="1">
      <c r="J90" s="53"/>
      <c r="L90" s="51"/>
      <c r="M90" s="52"/>
      <c r="N90" s="65"/>
    </row>
    <row r="91" spans="10:14" ht="22.5" customHeight="1">
      <c r="J91" s="53"/>
      <c r="L91" s="51"/>
      <c r="M91" s="52"/>
      <c r="N91" s="65"/>
    </row>
    <row r="92" spans="10:14" ht="22.5" customHeight="1">
      <c r="J92" s="53"/>
      <c r="L92" s="51"/>
      <c r="M92" s="52"/>
      <c r="N92" s="65"/>
    </row>
    <row r="93" spans="10:14" ht="22.5" customHeight="1">
      <c r="J93" s="53"/>
      <c r="L93" s="51"/>
      <c r="M93" s="52"/>
      <c r="N93" s="65"/>
    </row>
    <row r="94" spans="10:14" ht="22.5" customHeight="1">
      <c r="J94" s="53"/>
      <c r="L94" s="51"/>
      <c r="M94" s="52"/>
      <c r="N94" s="65"/>
    </row>
    <row r="95" spans="10:14" ht="22.5" customHeight="1">
      <c r="J95" s="53"/>
      <c r="L95" s="51"/>
      <c r="M95" s="52"/>
      <c r="N95" s="65"/>
    </row>
    <row r="96" spans="10:14" ht="22.5" customHeight="1">
      <c r="J96" s="53"/>
      <c r="L96" s="51"/>
      <c r="M96" s="52"/>
      <c r="N96" s="65"/>
    </row>
    <row r="97" spans="10:14" ht="22.5" customHeight="1">
      <c r="J97" s="53"/>
      <c r="L97" s="51"/>
      <c r="M97" s="52"/>
      <c r="N97" s="65"/>
    </row>
    <row r="98" spans="10:14" ht="22.5" customHeight="1">
      <c r="J98" s="53"/>
      <c r="L98" s="51"/>
      <c r="M98" s="52"/>
      <c r="N98" s="65"/>
    </row>
    <row r="99" spans="10:14" ht="22.5" customHeight="1">
      <c r="J99" s="53"/>
      <c r="L99" s="51"/>
      <c r="M99" s="52"/>
      <c r="N99" s="65"/>
    </row>
    <row r="100" spans="10:14" ht="22.5" customHeight="1">
      <c r="J100" s="53"/>
      <c r="L100" s="51"/>
      <c r="M100" s="52"/>
      <c r="N100" s="65"/>
    </row>
  </sheetData>
  <mergeCells count="4">
    <mergeCell ref="B2:C2"/>
    <mergeCell ref="D2:G2"/>
    <mergeCell ref="B4:C4"/>
    <mergeCell ref="D4:G4"/>
  </mergeCells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B1:N100"/>
  <sheetViews>
    <sheetView workbookViewId="0">
      <selection activeCell="L9" sqref="L9"/>
    </sheetView>
  </sheetViews>
  <sheetFormatPr defaultRowHeight="16.5"/>
  <cols>
    <col min="8" max="9" width="2.625" customWidth="1"/>
    <col min="10" max="10" width="16" style="50" bestFit="1" customWidth="1"/>
    <col min="11" max="11" width="1.75" customWidth="1"/>
    <col min="12" max="13" width="15.625" customWidth="1"/>
    <col min="14" max="14" width="28.375" customWidth="1"/>
  </cols>
  <sheetData>
    <row r="1" spans="2:14" ht="17.25" thickBot="1"/>
    <row r="2" spans="2:14" ht="21.75" thickTop="1" thickBot="1">
      <c r="B2" s="1" t="s">
        <v>63</v>
      </c>
      <c r="C2" s="3"/>
      <c r="D2" s="3" t="s">
        <v>66</v>
      </c>
      <c r="E2" s="3"/>
      <c r="F2" s="3"/>
      <c r="G2" s="2"/>
    </row>
    <row r="3" spans="2:14" ht="18" thickTop="1" thickBot="1"/>
    <row r="4" spans="2:14" ht="21.75" thickTop="1" thickBot="1">
      <c r="B4" s="1" t="s">
        <v>74</v>
      </c>
      <c r="C4" s="3"/>
      <c r="D4" s="3">
        <f>SUM(L8,L100)-SUM(M8,M100)</f>
        <v>50</v>
      </c>
      <c r="E4" s="3"/>
      <c r="F4" s="3"/>
      <c r="G4" s="2"/>
    </row>
    <row r="5" spans="2:14" ht="17.25" thickTop="1"/>
    <row r="6" spans="2:14" s="63" customFormat="1" ht="20.25">
      <c r="B6" s="54"/>
      <c r="C6" s="55"/>
      <c r="D6" s="55"/>
      <c r="E6" s="55"/>
      <c r="F6" s="55"/>
      <c r="G6" s="55"/>
      <c r="J6" s="64"/>
    </row>
    <row r="7" spans="2:14" s="62" customFormat="1" ht="17.25" thickBot="1">
      <c r="J7" s="59" t="s">
        <v>77</v>
      </c>
      <c r="L7" s="60" t="s">
        <v>75</v>
      </c>
      <c r="M7" s="61" t="s">
        <v>76</v>
      </c>
      <c r="N7" s="67" t="s">
        <v>78</v>
      </c>
    </row>
    <row r="8" spans="2:14" ht="22.5" customHeight="1" thickTop="1">
      <c r="J8" s="56">
        <v>41353</v>
      </c>
      <c r="L8" s="57">
        <v>50</v>
      </c>
      <c r="M8" s="58"/>
      <c r="N8" s="66" t="s">
        <v>79</v>
      </c>
    </row>
    <row r="9" spans="2:14" ht="22.5" customHeight="1">
      <c r="J9" s="53"/>
      <c r="L9" s="51"/>
      <c r="M9" s="52"/>
      <c r="N9" s="65"/>
    </row>
    <row r="10" spans="2:14" ht="22.5" customHeight="1">
      <c r="J10" s="53"/>
      <c r="L10" s="51"/>
      <c r="M10" s="52"/>
      <c r="N10" s="65"/>
    </row>
    <row r="11" spans="2:14" ht="22.5" customHeight="1">
      <c r="J11" s="53"/>
      <c r="L11" s="51"/>
      <c r="M11" s="52"/>
      <c r="N11" s="65"/>
    </row>
    <row r="12" spans="2:14" ht="22.5" customHeight="1">
      <c r="J12" s="53"/>
      <c r="L12" s="51"/>
      <c r="M12" s="52"/>
      <c r="N12" s="65"/>
    </row>
    <row r="13" spans="2:14" ht="22.5" customHeight="1">
      <c r="J13" s="53"/>
      <c r="L13" s="51"/>
      <c r="M13" s="52"/>
      <c r="N13" s="65"/>
    </row>
    <row r="14" spans="2:14" ht="22.5" customHeight="1">
      <c r="J14" s="53"/>
      <c r="L14" s="51"/>
      <c r="M14" s="52"/>
      <c r="N14" s="65"/>
    </row>
    <row r="15" spans="2:14" ht="22.5" customHeight="1">
      <c r="J15" s="53"/>
      <c r="L15" s="51"/>
      <c r="M15" s="52"/>
      <c r="N15" s="65"/>
    </row>
    <row r="16" spans="2:14" ht="22.5" customHeight="1">
      <c r="J16" s="53"/>
      <c r="L16" s="51"/>
      <c r="M16" s="52"/>
      <c r="N16" s="65"/>
    </row>
    <row r="17" spans="10:14" ht="22.5" customHeight="1">
      <c r="J17" s="53"/>
      <c r="L17" s="51"/>
      <c r="M17" s="52"/>
      <c r="N17" s="65"/>
    </row>
    <row r="18" spans="10:14" ht="22.5" customHeight="1">
      <c r="J18" s="53"/>
      <c r="L18" s="51"/>
      <c r="M18" s="52"/>
      <c r="N18" s="65"/>
    </row>
    <row r="19" spans="10:14" ht="22.5" customHeight="1">
      <c r="J19" s="53"/>
      <c r="L19" s="51"/>
      <c r="M19" s="52"/>
      <c r="N19" s="65"/>
    </row>
    <row r="20" spans="10:14" ht="22.5" customHeight="1">
      <c r="J20" s="53"/>
      <c r="L20" s="51"/>
      <c r="M20" s="52"/>
      <c r="N20" s="65"/>
    </row>
    <row r="21" spans="10:14" ht="22.5" customHeight="1">
      <c r="J21" s="53"/>
      <c r="L21" s="51"/>
      <c r="M21" s="52"/>
      <c r="N21" s="65"/>
    </row>
    <row r="22" spans="10:14" ht="22.5" customHeight="1">
      <c r="J22" s="53"/>
      <c r="L22" s="51"/>
      <c r="M22" s="52"/>
      <c r="N22" s="65"/>
    </row>
    <row r="23" spans="10:14" ht="22.5" customHeight="1">
      <c r="J23" s="53"/>
      <c r="L23" s="51"/>
      <c r="M23" s="52"/>
      <c r="N23" s="65"/>
    </row>
    <row r="24" spans="10:14" ht="22.5" customHeight="1">
      <c r="J24" s="53"/>
      <c r="L24" s="51"/>
      <c r="M24" s="52"/>
      <c r="N24" s="65"/>
    </row>
    <row r="25" spans="10:14" ht="22.5" customHeight="1">
      <c r="J25" s="53"/>
      <c r="L25" s="51"/>
      <c r="M25" s="52"/>
      <c r="N25" s="65"/>
    </row>
    <row r="26" spans="10:14" ht="22.5" customHeight="1">
      <c r="J26" s="53"/>
      <c r="L26" s="51"/>
      <c r="M26" s="52"/>
      <c r="N26" s="65"/>
    </row>
    <row r="27" spans="10:14" ht="22.5" customHeight="1">
      <c r="J27" s="53"/>
      <c r="L27" s="51"/>
      <c r="M27" s="52"/>
      <c r="N27" s="65"/>
    </row>
    <row r="28" spans="10:14" ht="22.5" customHeight="1">
      <c r="J28" s="53"/>
      <c r="L28" s="51"/>
      <c r="M28" s="52"/>
      <c r="N28" s="65"/>
    </row>
    <row r="29" spans="10:14" ht="22.5" customHeight="1">
      <c r="J29" s="53"/>
      <c r="L29" s="51"/>
      <c r="M29" s="52"/>
      <c r="N29" s="65"/>
    </row>
    <row r="30" spans="10:14" ht="22.5" customHeight="1">
      <c r="J30" s="53"/>
      <c r="L30" s="51"/>
      <c r="M30" s="52"/>
      <c r="N30" s="65"/>
    </row>
    <row r="31" spans="10:14" ht="22.5" customHeight="1">
      <c r="J31" s="53"/>
      <c r="L31" s="51"/>
      <c r="M31" s="52"/>
      <c r="N31" s="65"/>
    </row>
    <row r="32" spans="10:14" ht="22.5" customHeight="1">
      <c r="J32" s="53"/>
      <c r="L32" s="51"/>
      <c r="M32" s="52"/>
      <c r="N32" s="65"/>
    </row>
    <row r="33" spans="10:14" ht="22.5" customHeight="1">
      <c r="J33" s="53"/>
      <c r="L33" s="51"/>
      <c r="M33" s="52"/>
      <c r="N33" s="65"/>
    </row>
    <row r="34" spans="10:14" ht="22.5" customHeight="1">
      <c r="J34" s="53"/>
      <c r="L34" s="51"/>
      <c r="M34" s="52"/>
      <c r="N34" s="65"/>
    </row>
    <row r="35" spans="10:14" ht="22.5" customHeight="1">
      <c r="J35" s="53"/>
      <c r="L35" s="51"/>
      <c r="M35" s="52"/>
      <c r="N35" s="65"/>
    </row>
    <row r="36" spans="10:14" ht="22.5" customHeight="1">
      <c r="J36" s="53"/>
      <c r="L36" s="51"/>
      <c r="M36" s="52"/>
      <c r="N36" s="65"/>
    </row>
    <row r="37" spans="10:14" ht="22.5" customHeight="1">
      <c r="J37" s="53"/>
      <c r="L37" s="51"/>
      <c r="M37" s="52"/>
      <c r="N37" s="65"/>
    </row>
    <row r="38" spans="10:14" ht="22.5" customHeight="1">
      <c r="J38" s="53"/>
      <c r="L38" s="51"/>
      <c r="M38" s="52"/>
      <c r="N38" s="65"/>
    </row>
    <row r="39" spans="10:14" ht="22.5" customHeight="1">
      <c r="J39" s="53"/>
      <c r="L39" s="51"/>
      <c r="M39" s="52"/>
      <c r="N39" s="65"/>
    </row>
    <row r="40" spans="10:14" ht="22.5" customHeight="1">
      <c r="J40" s="53"/>
      <c r="L40" s="51"/>
      <c r="M40" s="52"/>
      <c r="N40" s="65"/>
    </row>
    <row r="41" spans="10:14" ht="22.5" customHeight="1">
      <c r="J41" s="53"/>
      <c r="L41" s="51"/>
      <c r="M41" s="52"/>
      <c r="N41" s="65"/>
    </row>
    <row r="42" spans="10:14" ht="22.5" customHeight="1">
      <c r="J42" s="53"/>
      <c r="L42" s="51"/>
      <c r="M42" s="52"/>
      <c r="N42" s="65"/>
    </row>
    <row r="43" spans="10:14" ht="22.5" customHeight="1">
      <c r="J43" s="53"/>
      <c r="L43" s="51"/>
      <c r="M43" s="52"/>
      <c r="N43" s="65"/>
    </row>
    <row r="44" spans="10:14" ht="22.5" customHeight="1">
      <c r="J44" s="53"/>
      <c r="L44" s="51"/>
      <c r="M44" s="52"/>
      <c r="N44" s="65"/>
    </row>
    <row r="45" spans="10:14" ht="22.5" customHeight="1">
      <c r="J45" s="53"/>
      <c r="L45" s="51"/>
      <c r="M45" s="52"/>
      <c r="N45" s="65"/>
    </row>
    <row r="46" spans="10:14" ht="22.5" customHeight="1">
      <c r="J46" s="53"/>
      <c r="L46" s="51"/>
      <c r="M46" s="52"/>
      <c r="N46" s="65"/>
    </row>
    <row r="47" spans="10:14" ht="22.5" customHeight="1">
      <c r="J47" s="53"/>
      <c r="L47" s="51"/>
      <c r="M47" s="52"/>
      <c r="N47" s="65"/>
    </row>
    <row r="48" spans="10:14" ht="22.5" customHeight="1">
      <c r="J48" s="53"/>
      <c r="L48" s="51"/>
      <c r="M48" s="52"/>
      <c r="N48" s="65"/>
    </row>
    <row r="49" spans="10:14" ht="22.5" customHeight="1">
      <c r="J49" s="53"/>
      <c r="L49" s="51"/>
      <c r="M49" s="52"/>
      <c r="N49" s="65"/>
    </row>
    <row r="50" spans="10:14" ht="22.5" customHeight="1">
      <c r="J50" s="53"/>
      <c r="L50" s="51"/>
      <c r="M50" s="52"/>
      <c r="N50" s="65"/>
    </row>
    <row r="51" spans="10:14" ht="22.5" customHeight="1">
      <c r="J51" s="53"/>
      <c r="L51" s="51"/>
      <c r="M51" s="52"/>
      <c r="N51" s="65"/>
    </row>
    <row r="52" spans="10:14" ht="22.5" customHeight="1">
      <c r="J52" s="53"/>
      <c r="L52" s="51"/>
      <c r="M52" s="52"/>
      <c r="N52" s="65"/>
    </row>
    <row r="53" spans="10:14" ht="22.5" customHeight="1">
      <c r="J53" s="53"/>
      <c r="L53" s="51"/>
      <c r="M53" s="52"/>
      <c r="N53" s="65"/>
    </row>
    <row r="54" spans="10:14" ht="22.5" customHeight="1">
      <c r="J54" s="53"/>
      <c r="L54" s="51"/>
      <c r="M54" s="52"/>
      <c r="N54" s="65"/>
    </row>
    <row r="55" spans="10:14" ht="22.5" customHeight="1">
      <c r="J55" s="53"/>
      <c r="L55" s="51"/>
      <c r="M55" s="52"/>
      <c r="N55" s="65"/>
    </row>
    <row r="56" spans="10:14" ht="22.5" customHeight="1">
      <c r="J56" s="53"/>
      <c r="L56" s="51"/>
      <c r="M56" s="52"/>
      <c r="N56" s="65"/>
    </row>
    <row r="57" spans="10:14" ht="22.5" customHeight="1">
      <c r="J57" s="53"/>
      <c r="L57" s="51"/>
      <c r="M57" s="52"/>
      <c r="N57" s="65"/>
    </row>
    <row r="58" spans="10:14" ht="22.5" customHeight="1">
      <c r="J58" s="53"/>
      <c r="L58" s="51"/>
      <c r="M58" s="52"/>
      <c r="N58" s="65"/>
    </row>
    <row r="59" spans="10:14" ht="22.5" customHeight="1">
      <c r="J59" s="53"/>
      <c r="L59" s="51"/>
      <c r="M59" s="52"/>
      <c r="N59" s="65"/>
    </row>
    <row r="60" spans="10:14" ht="22.5" customHeight="1">
      <c r="J60" s="53"/>
      <c r="L60" s="51"/>
      <c r="M60" s="52"/>
      <c r="N60" s="65"/>
    </row>
    <row r="61" spans="10:14" ht="22.5" customHeight="1">
      <c r="J61" s="53"/>
      <c r="L61" s="51"/>
      <c r="M61" s="52"/>
      <c r="N61" s="65"/>
    </row>
    <row r="62" spans="10:14" ht="22.5" customHeight="1">
      <c r="J62" s="53"/>
      <c r="L62" s="51"/>
      <c r="M62" s="52"/>
      <c r="N62" s="65"/>
    </row>
    <row r="63" spans="10:14" ht="22.5" customHeight="1">
      <c r="J63" s="53"/>
      <c r="L63" s="51"/>
      <c r="M63" s="52"/>
      <c r="N63" s="65"/>
    </row>
    <row r="64" spans="10:14" ht="22.5" customHeight="1">
      <c r="J64" s="53"/>
      <c r="L64" s="51"/>
      <c r="M64" s="52"/>
      <c r="N64" s="65"/>
    </row>
    <row r="65" spans="10:14" ht="22.5" customHeight="1">
      <c r="J65" s="53"/>
      <c r="L65" s="51"/>
      <c r="M65" s="52"/>
      <c r="N65" s="65"/>
    </row>
    <row r="66" spans="10:14" ht="22.5" customHeight="1">
      <c r="J66" s="53"/>
      <c r="L66" s="51"/>
      <c r="M66" s="52"/>
      <c r="N66" s="65"/>
    </row>
    <row r="67" spans="10:14" ht="22.5" customHeight="1">
      <c r="J67" s="53"/>
      <c r="L67" s="51"/>
      <c r="M67" s="52"/>
      <c r="N67" s="65"/>
    </row>
    <row r="68" spans="10:14" ht="22.5" customHeight="1">
      <c r="J68" s="53"/>
      <c r="L68" s="51"/>
      <c r="M68" s="52"/>
      <c r="N68" s="65"/>
    </row>
    <row r="69" spans="10:14" ht="22.5" customHeight="1">
      <c r="J69" s="53"/>
      <c r="L69" s="51"/>
      <c r="M69" s="52"/>
      <c r="N69" s="65"/>
    </row>
    <row r="70" spans="10:14" ht="22.5" customHeight="1">
      <c r="J70" s="53"/>
      <c r="L70" s="51"/>
      <c r="M70" s="52"/>
      <c r="N70" s="65"/>
    </row>
    <row r="71" spans="10:14" ht="22.5" customHeight="1">
      <c r="J71" s="53"/>
      <c r="L71" s="51"/>
      <c r="M71" s="52"/>
      <c r="N71" s="65"/>
    </row>
    <row r="72" spans="10:14" ht="22.5" customHeight="1">
      <c r="J72" s="53"/>
      <c r="L72" s="51"/>
      <c r="M72" s="52"/>
      <c r="N72" s="65"/>
    </row>
    <row r="73" spans="10:14" ht="22.5" customHeight="1">
      <c r="J73" s="53"/>
      <c r="L73" s="51"/>
      <c r="M73" s="52"/>
      <c r="N73" s="65"/>
    </row>
    <row r="74" spans="10:14" ht="22.5" customHeight="1">
      <c r="J74" s="53"/>
      <c r="L74" s="51"/>
      <c r="M74" s="52"/>
      <c r="N74" s="65"/>
    </row>
    <row r="75" spans="10:14" ht="22.5" customHeight="1">
      <c r="J75" s="53"/>
      <c r="L75" s="51"/>
      <c r="M75" s="52"/>
      <c r="N75" s="65"/>
    </row>
    <row r="76" spans="10:14" ht="22.5" customHeight="1">
      <c r="J76" s="53"/>
      <c r="L76" s="51"/>
      <c r="M76" s="52"/>
      <c r="N76" s="65"/>
    </row>
    <row r="77" spans="10:14" ht="22.5" customHeight="1">
      <c r="J77" s="53"/>
      <c r="L77" s="51"/>
      <c r="M77" s="52"/>
      <c r="N77" s="65"/>
    </row>
    <row r="78" spans="10:14" ht="22.5" customHeight="1">
      <c r="J78" s="53"/>
      <c r="L78" s="51"/>
      <c r="M78" s="52"/>
      <c r="N78" s="65"/>
    </row>
    <row r="79" spans="10:14" ht="22.5" customHeight="1">
      <c r="J79" s="53"/>
      <c r="L79" s="51"/>
      <c r="M79" s="52"/>
      <c r="N79" s="65"/>
    </row>
    <row r="80" spans="10:14" ht="22.5" customHeight="1">
      <c r="J80" s="53"/>
      <c r="L80" s="51"/>
      <c r="M80" s="52"/>
      <c r="N80" s="65"/>
    </row>
    <row r="81" spans="10:14" ht="22.5" customHeight="1">
      <c r="J81" s="53"/>
      <c r="L81" s="51"/>
      <c r="M81" s="52"/>
      <c r="N81" s="65"/>
    </row>
    <row r="82" spans="10:14" ht="22.5" customHeight="1">
      <c r="J82" s="53"/>
      <c r="L82" s="51"/>
      <c r="M82" s="52"/>
      <c r="N82" s="65"/>
    </row>
    <row r="83" spans="10:14" ht="22.5" customHeight="1">
      <c r="J83" s="53"/>
      <c r="L83" s="51"/>
      <c r="M83" s="52"/>
      <c r="N83" s="65"/>
    </row>
    <row r="84" spans="10:14" ht="22.5" customHeight="1">
      <c r="J84" s="53"/>
      <c r="L84" s="51"/>
      <c r="M84" s="52"/>
      <c r="N84" s="65"/>
    </row>
    <row r="85" spans="10:14" ht="22.5" customHeight="1">
      <c r="J85" s="53"/>
      <c r="L85" s="51"/>
      <c r="M85" s="52"/>
      <c r="N85" s="65"/>
    </row>
    <row r="86" spans="10:14" ht="22.5" customHeight="1">
      <c r="J86" s="53"/>
      <c r="L86" s="51"/>
      <c r="M86" s="52"/>
      <c r="N86" s="65"/>
    </row>
    <row r="87" spans="10:14" ht="22.5" customHeight="1">
      <c r="J87" s="53"/>
      <c r="L87" s="51"/>
      <c r="M87" s="52"/>
      <c r="N87" s="65"/>
    </row>
    <row r="88" spans="10:14" ht="22.5" customHeight="1">
      <c r="J88" s="53"/>
      <c r="L88" s="51"/>
      <c r="M88" s="52"/>
      <c r="N88" s="65"/>
    </row>
    <row r="89" spans="10:14" ht="22.5" customHeight="1">
      <c r="J89" s="53"/>
      <c r="L89" s="51"/>
      <c r="M89" s="52"/>
      <c r="N89" s="65"/>
    </row>
    <row r="90" spans="10:14" ht="22.5" customHeight="1">
      <c r="J90" s="53"/>
      <c r="L90" s="51"/>
      <c r="M90" s="52"/>
      <c r="N90" s="65"/>
    </row>
    <row r="91" spans="10:14" ht="22.5" customHeight="1">
      <c r="J91" s="53"/>
      <c r="L91" s="51"/>
      <c r="M91" s="52"/>
      <c r="N91" s="65"/>
    </row>
    <row r="92" spans="10:14" ht="22.5" customHeight="1">
      <c r="J92" s="53"/>
      <c r="L92" s="51"/>
      <c r="M92" s="52"/>
      <c r="N92" s="65"/>
    </row>
    <row r="93" spans="10:14" ht="22.5" customHeight="1">
      <c r="J93" s="53"/>
      <c r="L93" s="51"/>
      <c r="M93" s="52"/>
      <c r="N93" s="65"/>
    </row>
    <row r="94" spans="10:14" ht="22.5" customHeight="1">
      <c r="J94" s="53"/>
      <c r="L94" s="51"/>
      <c r="M94" s="52"/>
      <c r="N94" s="65"/>
    </row>
    <row r="95" spans="10:14" ht="22.5" customHeight="1">
      <c r="J95" s="53"/>
      <c r="L95" s="51"/>
      <c r="M95" s="52"/>
      <c r="N95" s="65"/>
    </row>
    <row r="96" spans="10:14" ht="22.5" customHeight="1">
      <c r="J96" s="53"/>
      <c r="L96" s="51"/>
      <c r="M96" s="52"/>
      <c r="N96" s="65"/>
    </row>
    <row r="97" spans="10:14" ht="22.5" customHeight="1">
      <c r="J97" s="53"/>
      <c r="L97" s="51"/>
      <c r="M97" s="52"/>
      <c r="N97" s="65"/>
    </row>
    <row r="98" spans="10:14" ht="22.5" customHeight="1">
      <c r="J98" s="53"/>
      <c r="L98" s="51"/>
      <c r="M98" s="52"/>
      <c r="N98" s="65"/>
    </row>
    <row r="99" spans="10:14" ht="22.5" customHeight="1">
      <c r="J99" s="53"/>
      <c r="L99" s="51"/>
      <c r="M99" s="52"/>
      <c r="N99" s="65"/>
    </row>
    <row r="100" spans="10:14" ht="22.5" customHeight="1">
      <c r="J100" s="53"/>
      <c r="L100" s="51"/>
      <c r="M100" s="52"/>
      <c r="N100" s="65"/>
    </row>
  </sheetData>
  <mergeCells count="4">
    <mergeCell ref="B2:C2"/>
    <mergeCell ref="D2:G2"/>
    <mergeCell ref="B4:C4"/>
    <mergeCell ref="D4:G4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N100"/>
  <sheetViews>
    <sheetView workbookViewId="0">
      <selection activeCell="E19" sqref="E19"/>
    </sheetView>
  </sheetViews>
  <sheetFormatPr defaultRowHeight="16.5"/>
  <cols>
    <col min="8" max="9" width="2.625" customWidth="1"/>
    <col min="10" max="10" width="16" style="50" bestFit="1" customWidth="1"/>
    <col min="11" max="11" width="1.75" customWidth="1"/>
    <col min="12" max="13" width="15.625" customWidth="1"/>
    <col min="14" max="14" width="28.375" customWidth="1"/>
  </cols>
  <sheetData>
    <row r="1" spans="2:14" ht="17.25" thickBot="1"/>
    <row r="2" spans="2:14" ht="21.75" thickTop="1" thickBot="1">
      <c r="B2" s="1" t="s">
        <v>63</v>
      </c>
      <c r="C2" s="3"/>
      <c r="D2" s="3" t="s">
        <v>87</v>
      </c>
      <c r="E2" s="3"/>
      <c r="F2" s="3"/>
      <c r="G2" s="2"/>
    </row>
    <row r="3" spans="2:14" ht="18" thickTop="1" thickBot="1"/>
    <row r="4" spans="2:14" ht="21.75" thickTop="1" thickBot="1">
      <c r="B4" s="1" t="s">
        <v>74</v>
      </c>
      <c r="C4" s="3"/>
      <c r="D4" s="3">
        <f>SUM(L8,L100)-SUM(M8,M100)</f>
        <v>300</v>
      </c>
      <c r="E4" s="3"/>
      <c r="F4" s="3"/>
      <c r="G4" s="2"/>
    </row>
    <row r="5" spans="2:14" ht="17.25" thickTop="1"/>
    <row r="6" spans="2:14" s="63" customFormat="1" ht="20.25">
      <c r="B6" s="54"/>
      <c r="C6" s="55"/>
      <c r="D6" s="55"/>
      <c r="E6" s="55"/>
      <c r="F6" s="55"/>
      <c r="G6" s="55"/>
      <c r="J6" s="64"/>
    </row>
    <row r="7" spans="2:14" s="62" customFormat="1" ht="17.25" thickBot="1">
      <c r="J7" s="59" t="s">
        <v>77</v>
      </c>
      <c r="L7" s="60" t="s">
        <v>75</v>
      </c>
      <c r="M7" s="61" t="s">
        <v>76</v>
      </c>
      <c r="N7" s="67" t="s">
        <v>78</v>
      </c>
    </row>
    <row r="8" spans="2:14" ht="22.5" customHeight="1" thickTop="1">
      <c r="J8" s="56">
        <v>41353</v>
      </c>
      <c r="L8" s="57">
        <v>300</v>
      </c>
      <c r="M8" s="58"/>
      <c r="N8" s="66" t="s">
        <v>79</v>
      </c>
    </row>
    <row r="9" spans="2:14" ht="22.5" customHeight="1">
      <c r="J9" s="53"/>
      <c r="L9" s="51"/>
      <c r="M9" s="52">
        <v>10</v>
      </c>
      <c r="N9" s="65"/>
    </row>
    <row r="10" spans="2:14" ht="22.5" customHeight="1">
      <c r="J10" s="53"/>
      <c r="L10" s="51"/>
      <c r="M10" s="52"/>
      <c r="N10" s="65"/>
    </row>
    <row r="11" spans="2:14" ht="22.5" customHeight="1">
      <c r="J11" s="53"/>
      <c r="L11" s="51"/>
      <c r="M11" s="52"/>
      <c r="N11" s="65"/>
    </row>
    <row r="12" spans="2:14" ht="22.5" customHeight="1">
      <c r="J12" s="53"/>
      <c r="L12" s="51"/>
      <c r="M12" s="52"/>
      <c r="N12" s="65"/>
    </row>
    <row r="13" spans="2:14" ht="22.5" customHeight="1">
      <c r="J13" s="53"/>
      <c r="L13" s="51"/>
      <c r="M13" s="52"/>
      <c r="N13" s="65"/>
    </row>
    <row r="14" spans="2:14" ht="22.5" customHeight="1">
      <c r="J14" s="53"/>
      <c r="L14" s="51"/>
      <c r="M14" s="52"/>
      <c r="N14" s="65"/>
    </row>
    <row r="15" spans="2:14" ht="22.5" customHeight="1">
      <c r="J15" s="53"/>
      <c r="L15" s="51"/>
      <c r="M15" s="52"/>
      <c r="N15" s="65"/>
    </row>
    <row r="16" spans="2:14" ht="22.5" customHeight="1">
      <c r="J16" s="53"/>
      <c r="L16" s="51"/>
      <c r="M16" s="52"/>
      <c r="N16" s="65"/>
    </row>
    <row r="17" spans="10:14" ht="22.5" customHeight="1">
      <c r="J17" s="53"/>
      <c r="L17" s="51"/>
      <c r="M17" s="52"/>
      <c r="N17" s="65"/>
    </row>
    <row r="18" spans="10:14" ht="22.5" customHeight="1">
      <c r="J18" s="53"/>
      <c r="L18" s="51"/>
      <c r="M18" s="52"/>
      <c r="N18" s="65"/>
    </row>
    <row r="19" spans="10:14" ht="22.5" customHeight="1">
      <c r="J19" s="53"/>
      <c r="L19" s="51"/>
      <c r="M19" s="52"/>
      <c r="N19" s="65"/>
    </row>
    <row r="20" spans="10:14" ht="22.5" customHeight="1">
      <c r="J20" s="53"/>
      <c r="L20" s="51"/>
      <c r="M20" s="52"/>
      <c r="N20" s="65"/>
    </row>
    <row r="21" spans="10:14" ht="22.5" customHeight="1">
      <c r="J21" s="53"/>
      <c r="L21" s="51"/>
      <c r="M21" s="52"/>
      <c r="N21" s="65"/>
    </row>
    <row r="22" spans="10:14" ht="22.5" customHeight="1">
      <c r="J22" s="53"/>
      <c r="L22" s="51"/>
      <c r="M22" s="52"/>
      <c r="N22" s="65"/>
    </row>
    <row r="23" spans="10:14" ht="22.5" customHeight="1">
      <c r="J23" s="53"/>
      <c r="L23" s="51"/>
      <c r="M23" s="52"/>
      <c r="N23" s="65"/>
    </row>
    <row r="24" spans="10:14" ht="22.5" customHeight="1">
      <c r="J24" s="53"/>
      <c r="L24" s="51"/>
      <c r="M24" s="52"/>
      <c r="N24" s="65"/>
    </row>
    <row r="25" spans="10:14" ht="22.5" customHeight="1">
      <c r="J25" s="53"/>
      <c r="L25" s="51"/>
      <c r="M25" s="52"/>
      <c r="N25" s="65"/>
    </row>
    <row r="26" spans="10:14" ht="22.5" customHeight="1">
      <c r="J26" s="53"/>
      <c r="L26" s="51"/>
      <c r="M26" s="52"/>
      <c r="N26" s="65"/>
    </row>
    <row r="27" spans="10:14" ht="22.5" customHeight="1">
      <c r="J27" s="53"/>
      <c r="L27" s="51"/>
      <c r="M27" s="52"/>
      <c r="N27" s="65"/>
    </row>
    <row r="28" spans="10:14" ht="22.5" customHeight="1">
      <c r="J28" s="53"/>
      <c r="L28" s="51"/>
      <c r="M28" s="52"/>
      <c r="N28" s="65"/>
    </row>
    <row r="29" spans="10:14" ht="22.5" customHeight="1">
      <c r="J29" s="53"/>
      <c r="L29" s="51"/>
      <c r="M29" s="52"/>
      <c r="N29" s="65"/>
    </row>
    <row r="30" spans="10:14" ht="22.5" customHeight="1">
      <c r="J30" s="53"/>
      <c r="L30" s="51"/>
      <c r="M30" s="52"/>
      <c r="N30" s="65"/>
    </row>
    <row r="31" spans="10:14" ht="22.5" customHeight="1">
      <c r="J31" s="53"/>
      <c r="L31" s="51"/>
      <c r="M31" s="52"/>
      <c r="N31" s="65"/>
    </row>
    <row r="32" spans="10:14" ht="22.5" customHeight="1">
      <c r="J32" s="53"/>
      <c r="L32" s="51"/>
      <c r="M32" s="52"/>
      <c r="N32" s="65"/>
    </row>
    <row r="33" spans="10:14" ht="22.5" customHeight="1">
      <c r="J33" s="53"/>
      <c r="L33" s="51"/>
      <c r="M33" s="52"/>
      <c r="N33" s="65"/>
    </row>
    <row r="34" spans="10:14" ht="22.5" customHeight="1">
      <c r="J34" s="53"/>
      <c r="L34" s="51"/>
      <c r="M34" s="52"/>
      <c r="N34" s="65"/>
    </row>
    <row r="35" spans="10:14" ht="22.5" customHeight="1">
      <c r="J35" s="53"/>
      <c r="L35" s="51"/>
      <c r="M35" s="52"/>
      <c r="N35" s="65"/>
    </row>
    <row r="36" spans="10:14" ht="22.5" customHeight="1">
      <c r="J36" s="53"/>
      <c r="L36" s="51"/>
      <c r="M36" s="52"/>
      <c r="N36" s="65"/>
    </row>
    <row r="37" spans="10:14" ht="22.5" customHeight="1">
      <c r="J37" s="53"/>
      <c r="L37" s="51"/>
      <c r="M37" s="52"/>
      <c r="N37" s="65"/>
    </row>
    <row r="38" spans="10:14" ht="22.5" customHeight="1">
      <c r="J38" s="53"/>
      <c r="L38" s="51"/>
      <c r="M38" s="52"/>
      <c r="N38" s="65"/>
    </row>
    <row r="39" spans="10:14" ht="22.5" customHeight="1">
      <c r="J39" s="53"/>
      <c r="L39" s="51"/>
      <c r="M39" s="52"/>
      <c r="N39" s="65"/>
    </row>
    <row r="40" spans="10:14" ht="22.5" customHeight="1">
      <c r="J40" s="53"/>
      <c r="L40" s="51"/>
      <c r="M40" s="52"/>
      <c r="N40" s="65"/>
    </row>
    <row r="41" spans="10:14" ht="22.5" customHeight="1">
      <c r="J41" s="53"/>
      <c r="L41" s="51"/>
      <c r="M41" s="52"/>
      <c r="N41" s="65"/>
    </row>
    <row r="42" spans="10:14" ht="22.5" customHeight="1">
      <c r="J42" s="53"/>
      <c r="L42" s="51"/>
      <c r="M42" s="52"/>
      <c r="N42" s="65"/>
    </row>
    <row r="43" spans="10:14" ht="22.5" customHeight="1">
      <c r="J43" s="53"/>
      <c r="L43" s="51"/>
      <c r="M43" s="52"/>
      <c r="N43" s="65"/>
    </row>
    <row r="44" spans="10:14" ht="22.5" customHeight="1">
      <c r="J44" s="53"/>
      <c r="L44" s="51"/>
      <c r="M44" s="52"/>
      <c r="N44" s="65"/>
    </row>
    <row r="45" spans="10:14" ht="22.5" customHeight="1">
      <c r="J45" s="53"/>
      <c r="L45" s="51"/>
      <c r="M45" s="52"/>
      <c r="N45" s="65"/>
    </row>
    <row r="46" spans="10:14" ht="22.5" customHeight="1">
      <c r="J46" s="53"/>
      <c r="L46" s="51"/>
      <c r="M46" s="52"/>
      <c r="N46" s="65"/>
    </row>
    <row r="47" spans="10:14" ht="22.5" customHeight="1">
      <c r="J47" s="53"/>
      <c r="L47" s="51"/>
      <c r="M47" s="52"/>
      <c r="N47" s="65"/>
    </row>
    <row r="48" spans="10:14" ht="22.5" customHeight="1">
      <c r="J48" s="53"/>
      <c r="L48" s="51"/>
      <c r="M48" s="52"/>
      <c r="N48" s="65"/>
    </row>
    <row r="49" spans="10:14" ht="22.5" customHeight="1">
      <c r="J49" s="53"/>
      <c r="L49" s="51"/>
      <c r="M49" s="52"/>
      <c r="N49" s="65"/>
    </row>
    <row r="50" spans="10:14" ht="22.5" customHeight="1">
      <c r="J50" s="53"/>
      <c r="L50" s="51"/>
      <c r="M50" s="52"/>
      <c r="N50" s="65"/>
    </row>
    <row r="51" spans="10:14" ht="22.5" customHeight="1">
      <c r="J51" s="53"/>
      <c r="L51" s="51"/>
      <c r="M51" s="52"/>
      <c r="N51" s="65"/>
    </row>
    <row r="52" spans="10:14" ht="22.5" customHeight="1">
      <c r="J52" s="53"/>
      <c r="L52" s="51"/>
      <c r="M52" s="52"/>
      <c r="N52" s="65"/>
    </row>
    <row r="53" spans="10:14" ht="22.5" customHeight="1">
      <c r="J53" s="53"/>
      <c r="L53" s="51"/>
      <c r="M53" s="52"/>
      <c r="N53" s="65"/>
    </row>
    <row r="54" spans="10:14" ht="22.5" customHeight="1">
      <c r="J54" s="53"/>
      <c r="L54" s="51"/>
      <c r="M54" s="52"/>
      <c r="N54" s="65"/>
    </row>
    <row r="55" spans="10:14" ht="22.5" customHeight="1">
      <c r="J55" s="53"/>
      <c r="L55" s="51"/>
      <c r="M55" s="52"/>
      <c r="N55" s="65"/>
    </row>
    <row r="56" spans="10:14" ht="22.5" customHeight="1">
      <c r="J56" s="53"/>
      <c r="L56" s="51"/>
      <c r="M56" s="52"/>
      <c r="N56" s="65"/>
    </row>
    <row r="57" spans="10:14" ht="22.5" customHeight="1">
      <c r="J57" s="53"/>
      <c r="L57" s="51"/>
      <c r="M57" s="52"/>
      <c r="N57" s="65"/>
    </row>
    <row r="58" spans="10:14" ht="22.5" customHeight="1">
      <c r="J58" s="53"/>
      <c r="L58" s="51"/>
      <c r="M58" s="52"/>
      <c r="N58" s="65"/>
    </row>
    <row r="59" spans="10:14" ht="22.5" customHeight="1">
      <c r="J59" s="53"/>
      <c r="L59" s="51"/>
      <c r="M59" s="52"/>
      <c r="N59" s="65"/>
    </row>
    <row r="60" spans="10:14" ht="22.5" customHeight="1">
      <c r="J60" s="53"/>
      <c r="L60" s="51"/>
      <c r="M60" s="52"/>
      <c r="N60" s="65"/>
    </row>
    <row r="61" spans="10:14" ht="22.5" customHeight="1">
      <c r="J61" s="53"/>
      <c r="L61" s="51"/>
      <c r="M61" s="52"/>
      <c r="N61" s="65"/>
    </row>
    <row r="62" spans="10:14" ht="22.5" customHeight="1">
      <c r="J62" s="53"/>
      <c r="L62" s="51"/>
      <c r="M62" s="52"/>
      <c r="N62" s="65"/>
    </row>
    <row r="63" spans="10:14" ht="22.5" customHeight="1">
      <c r="J63" s="53"/>
      <c r="L63" s="51"/>
      <c r="M63" s="52"/>
      <c r="N63" s="65"/>
    </row>
    <row r="64" spans="10:14" ht="22.5" customHeight="1">
      <c r="J64" s="53"/>
      <c r="L64" s="51"/>
      <c r="M64" s="52"/>
      <c r="N64" s="65"/>
    </row>
    <row r="65" spans="10:14" ht="22.5" customHeight="1">
      <c r="J65" s="53"/>
      <c r="L65" s="51"/>
      <c r="M65" s="52"/>
      <c r="N65" s="65"/>
    </row>
    <row r="66" spans="10:14" ht="22.5" customHeight="1">
      <c r="J66" s="53"/>
      <c r="L66" s="51"/>
      <c r="M66" s="52"/>
      <c r="N66" s="65"/>
    </row>
    <row r="67" spans="10:14" ht="22.5" customHeight="1">
      <c r="J67" s="53"/>
      <c r="L67" s="51"/>
      <c r="M67" s="52"/>
      <c r="N67" s="65"/>
    </row>
    <row r="68" spans="10:14" ht="22.5" customHeight="1">
      <c r="J68" s="53"/>
      <c r="L68" s="51"/>
      <c r="M68" s="52"/>
      <c r="N68" s="65"/>
    </row>
    <row r="69" spans="10:14" ht="22.5" customHeight="1">
      <c r="J69" s="53"/>
      <c r="L69" s="51"/>
      <c r="M69" s="52"/>
      <c r="N69" s="65"/>
    </row>
    <row r="70" spans="10:14" ht="22.5" customHeight="1">
      <c r="J70" s="53"/>
      <c r="L70" s="51"/>
      <c r="M70" s="52"/>
      <c r="N70" s="65"/>
    </row>
    <row r="71" spans="10:14" ht="22.5" customHeight="1">
      <c r="J71" s="53"/>
      <c r="L71" s="51"/>
      <c r="M71" s="52"/>
      <c r="N71" s="65"/>
    </row>
    <row r="72" spans="10:14" ht="22.5" customHeight="1">
      <c r="J72" s="53"/>
      <c r="L72" s="51"/>
      <c r="M72" s="52"/>
      <c r="N72" s="65"/>
    </row>
    <row r="73" spans="10:14" ht="22.5" customHeight="1">
      <c r="J73" s="53"/>
      <c r="L73" s="51"/>
      <c r="M73" s="52"/>
      <c r="N73" s="65"/>
    </row>
    <row r="74" spans="10:14" ht="22.5" customHeight="1">
      <c r="J74" s="53"/>
      <c r="L74" s="51"/>
      <c r="M74" s="52"/>
      <c r="N74" s="65"/>
    </row>
    <row r="75" spans="10:14" ht="22.5" customHeight="1">
      <c r="J75" s="53"/>
      <c r="L75" s="51"/>
      <c r="M75" s="52"/>
      <c r="N75" s="65"/>
    </row>
    <row r="76" spans="10:14" ht="22.5" customHeight="1">
      <c r="J76" s="53"/>
      <c r="L76" s="51"/>
      <c r="M76" s="52"/>
      <c r="N76" s="65"/>
    </row>
    <row r="77" spans="10:14" ht="22.5" customHeight="1">
      <c r="J77" s="53"/>
      <c r="L77" s="51"/>
      <c r="M77" s="52"/>
      <c r="N77" s="65"/>
    </row>
    <row r="78" spans="10:14" ht="22.5" customHeight="1">
      <c r="J78" s="53"/>
      <c r="L78" s="51"/>
      <c r="M78" s="52"/>
      <c r="N78" s="65"/>
    </row>
    <row r="79" spans="10:14" ht="22.5" customHeight="1">
      <c r="J79" s="53"/>
      <c r="L79" s="51"/>
      <c r="M79" s="52"/>
      <c r="N79" s="65"/>
    </row>
    <row r="80" spans="10:14" ht="22.5" customHeight="1">
      <c r="J80" s="53"/>
      <c r="L80" s="51"/>
      <c r="M80" s="52"/>
      <c r="N80" s="65"/>
    </row>
    <row r="81" spans="10:14" ht="22.5" customHeight="1">
      <c r="J81" s="53"/>
      <c r="L81" s="51"/>
      <c r="M81" s="52"/>
      <c r="N81" s="65"/>
    </row>
    <row r="82" spans="10:14" ht="22.5" customHeight="1">
      <c r="J82" s="53"/>
      <c r="L82" s="51"/>
      <c r="M82" s="52"/>
      <c r="N82" s="65"/>
    </row>
    <row r="83" spans="10:14" ht="22.5" customHeight="1">
      <c r="J83" s="53"/>
      <c r="L83" s="51"/>
      <c r="M83" s="52"/>
      <c r="N83" s="65"/>
    </row>
    <row r="84" spans="10:14" ht="22.5" customHeight="1">
      <c r="J84" s="53"/>
      <c r="L84" s="51"/>
      <c r="M84" s="52"/>
      <c r="N84" s="65"/>
    </row>
    <row r="85" spans="10:14" ht="22.5" customHeight="1">
      <c r="J85" s="53"/>
      <c r="L85" s="51"/>
      <c r="M85" s="52"/>
      <c r="N85" s="65"/>
    </row>
    <row r="86" spans="10:14" ht="22.5" customHeight="1">
      <c r="J86" s="53"/>
      <c r="L86" s="51"/>
      <c r="M86" s="52"/>
      <c r="N86" s="65"/>
    </row>
    <row r="87" spans="10:14" ht="22.5" customHeight="1">
      <c r="J87" s="53"/>
      <c r="L87" s="51"/>
      <c r="M87" s="52"/>
      <c r="N87" s="65"/>
    </row>
    <row r="88" spans="10:14" ht="22.5" customHeight="1">
      <c r="J88" s="53"/>
      <c r="L88" s="51"/>
      <c r="M88" s="52"/>
      <c r="N88" s="65"/>
    </row>
    <row r="89" spans="10:14" ht="22.5" customHeight="1">
      <c r="J89" s="53"/>
      <c r="L89" s="51"/>
      <c r="M89" s="52"/>
      <c r="N89" s="65"/>
    </row>
    <row r="90" spans="10:14" ht="22.5" customHeight="1">
      <c r="J90" s="53"/>
      <c r="L90" s="51"/>
      <c r="M90" s="52"/>
      <c r="N90" s="65"/>
    </row>
    <row r="91" spans="10:14" ht="22.5" customHeight="1">
      <c r="J91" s="53"/>
      <c r="L91" s="51"/>
      <c r="M91" s="52"/>
      <c r="N91" s="65"/>
    </row>
    <row r="92" spans="10:14" ht="22.5" customHeight="1">
      <c r="J92" s="53"/>
      <c r="L92" s="51"/>
      <c r="M92" s="52"/>
      <c r="N92" s="65"/>
    </row>
    <row r="93" spans="10:14" ht="22.5" customHeight="1">
      <c r="J93" s="53"/>
      <c r="L93" s="51"/>
      <c r="M93" s="52"/>
      <c r="N93" s="65"/>
    </row>
    <row r="94" spans="10:14" ht="22.5" customHeight="1">
      <c r="J94" s="53"/>
      <c r="L94" s="51"/>
      <c r="M94" s="52"/>
      <c r="N94" s="65"/>
    </row>
    <row r="95" spans="10:14" ht="22.5" customHeight="1">
      <c r="J95" s="53"/>
      <c r="L95" s="51"/>
      <c r="M95" s="52"/>
      <c r="N95" s="65"/>
    </row>
    <row r="96" spans="10:14" ht="22.5" customHeight="1">
      <c r="J96" s="53"/>
      <c r="L96" s="51"/>
      <c r="M96" s="52"/>
      <c r="N96" s="65"/>
    </row>
    <row r="97" spans="10:14" ht="22.5" customHeight="1">
      <c r="J97" s="53"/>
      <c r="L97" s="51"/>
      <c r="M97" s="52"/>
      <c r="N97" s="65"/>
    </row>
    <row r="98" spans="10:14" ht="22.5" customHeight="1">
      <c r="J98" s="53"/>
      <c r="L98" s="51"/>
      <c r="M98" s="52"/>
      <c r="N98" s="65"/>
    </row>
    <row r="99" spans="10:14" ht="22.5" customHeight="1">
      <c r="J99" s="53"/>
      <c r="L99" s="51"/>
      <c r="M99" s="52"/>
      <c r="N99" s="65"/>
    </row>
    <row r="100" spans="10:14" ht="22.5" customHeight="1">
      <c r="J100" s="53"/>
      <c r="L100" s="51"/>
      <c r="M100" s="52"/>
      <c r="N100" s="65"/>
    </row>
  </sheetData>
  <mergeCells count="4">
    <mergeCell ref="B2:C2"/>
    <mergeCell ref="D2:G2"/>
    <mergeCell ref="B4:C4"/>
    <mergeCell ref="D4:G4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N100"/>
  <sheetViews>
    <sheetView workbookViewId="0">
      <pane ySplit="7" topLeftCell="A8" activePane="bottomLeft" state="frozen"/>
      <selection pane="bottomLeft" sqref="A1:XFD1048576"/>
    </sheetView>
  </sheetViews>
  <sheetFormatPr defaultRowHeight="16.5"/>
  <cols>
    <col min="8" max="9" width="2.625" customWidth="1"/>
    <col min="10" max="10" width="16" style="50" bestFit="1" customWidth="1"/>
    <col min="11" max="11" width="1.75" customWidth="1"/>
    <col min="12" max="13" width="15.625" customWidth="1"/>
    <col min="14" max="14" width="28.375" customWidth="1"/>
  </cols>
  <sheetData>
    <row r="1" spans="2:14" ht="17.25" thickBot="1"/>
    <row r="2" spans="2:14" ht="21.75" thickTop="1" thickBot="1">
      <c r="B2" s="1" t="s">
        <v>63</v>
      </c>
      <c r="C2" s="3"/>
      <c r="D2" s="3" t="s">
        <v>64</v>
      </c>
      <c r="E2" s="3"/>
      <c r="F2" s="3"/>
      <c r="G2" s="2"/>
    </row>
    <row r="3" spans="2:14" ht="18" thickTop="1" thickBot="1"/>
    <row r="4" spans="2:14" ht="21.75" thickTop="1" thickBot="1">
      <c r="B4" s="1" t="s">
        <v>74</v>
      </c>
      <c r="C4" s="3"/>
      <c r="D4" s="3">
        <f>SUM(L8,L100)-SUM(M8,M100)</f>
        <v>300</v>
      </c>
      <c r="E4" s="3"/>
      <c r="F4" s="3"/>
      <c r="G4" s="2"/>
    </row>
    <row r="5" spans="2:14" ht="17.25" thickTop="1"/>
    <row r="6" spans="2:14" s="63" customFormat="1" ht="20.25">
      <c r="B6" s="54"/>
      <c r="C6" s="55"/>
      <c r="D6" s="55"/>
      <c r="E6" s="55"/>
      <c r="F6" s="55"/>
      <c r="G6" s="55"/>
      <c r="J6" s="64"/>
    </row>
    <row r="7" spans="2:14" s="62" customFormat="1" ht="17.25" thickBot="1">
      <c r="J7" s="59" t="s">
        <v>77</v>
      </c>
      <c r="L7" s="60" t="s">
        <v>75</v>
      </c>
      <c r="M7" s="61" t="s">
        <v>76</v>
      </c>
      <c r="N7" s="67" t="s">
        <v>78</v>
      </c>
    </row>
    <row r="8" spans="2:14" ht="22.5" customHeight="1" thickTop="1">
      <c r="J8" s="56">
        <v>41353</v>
      </c>
      <c r="L8" s="57">
        <v>300</v>
      </c>
      <c r="M8" s="58"/>
      <c r="N8" s="66" t="s">
        <v>79</v>
      </c>
    </row>
    <row r="9" spans="2:14" ht="22.5" customHeight="1">
      <c r="J9" s="53"/>
      <c r="L9" s="51"/>
      <c r="M9" s="52"/>
      <c r="N9" s="65"/>
    </row>
    <row r="10" spans="2:14" ht="22.5" customHeight="1">
      <c r="J10" s="53"/>
      <c r="L10" s="51"/>
      <c r="M10" s="52"/>
      <c r="N10" s="65"/>
    </row>
    <row r="11" spans="2:14" ht="22.5" customHeight="1">
      <c r="J11" s="53"/>
      <c r="L11" s="51"/>
      <c r="M11" s="52"/>
      <c r="N11" s="65"/>
    </row>
    <row r="12" spans="2:14" ht="22.5" customHeight="1">
      <c r="J12" s="53"/>
      <c r="L12" s="51"/>
      <c r="M12" s="52"/>
      <c r="N12" s="65"/>
    </row>
    <row r="13" spans="2:14" ht="22.5" customHeight="1">
      <c r="J13" s="53"/>
      <c r="L13" s="51"/>
      <c r="M13" s="52"/>
      <c r="N13" s="65"/>
    </row>
    <row r="14" spans="2:14" ht="22.5" customHeight="1">
      <c r="J14" s="53"/>
      <c r="L14" s="51"/>
      <c r="M14" s="52"/>
      <c r="N14" s="65"/>
    </row>
    <row r="15" spans="2:14" ht="22.5" customHeight="1">
      <c r="J15" s="53"/>
      <c r="L15" s="51"/>
      <c r="M15" s="52"/>
      <c r="N15" s="65"/>
    </row>
    <row r="16" spans="2:14" ht="22.5" customHeight="1">
      <c r="J16" s="53"/>
      <c r="L16" s="51"/>
      <c r="M16" s="52"/>
      <c r="N16" s="65"/>
    </row>
    <row r="17" spans="10:14" ht="22.5" customHeight="1">
      <c r="J17" s="53"/>
      <c r="L17" s="51"/>
      <c r="M17" s="52"/>
      <c r="N17" s="65"/>
    </row>
    <row r="18" spans="10:14" ht="22.5" customHeight="1">
      <c r="J18" s="53"/>
      <c r="L18" s="51"/>
      <c r="M18" s="52"/>
      <c r="N18" s="65"/>
    </row>
    <row r="19" spans="10:14" ht="22.5" customHeight="1">
      <c r="J19" s="53"/>
      <c r="L19" s="51"/>
      <c r="M19" s="52"/>
      <c r="N19" s="65"/>
    </row>
    <row r="20" spans="10:14" ht="22.5" customHeight="1">
      <c r="J20" s="53"/>
      <c r="L20" s="51"/>
      <c r="M20" s="52"/>
      <c r="N20" s="65"/>
    </row>
    <row r="21" spans="10:14" ht="22.5" customHeight="1">
      <c r="J21" s="53"/>
      <c r="L21" s="51"/>
      <c r="M21" s="52"/>
      <c r="N21" s="65"/>
    </row>
    <row r="22" spans="10:14" ht="22.5" customHeight="1">
      <c r="J22" s="53"/>
      <c r="L22" s="51"/>
      <c r="M22" s="52"/>
      <c r="N22" s="65"/>
    </row>
    <row r="23" spans="10:14" ht="22.5" customHeight="1">
      <c r="J23" s="53"/>
      <c r="L23" s="51"/>
      <c r="M23" s="52"/>
      <c r="N23" s="65"/>
    </row>
    <row r="24" spans="10:14" ht="22.5" customHeight="1">
      <c r="J24" s="53"/>
      <c r="L24" s="51"/>
      <c r="M24" s="52"/>
      <c r="N24" s="65"/>
    </row>
    <row r="25" spans="10:14" ht="22.5" customHeight="1">
      <c r="J25" s="53"/>
      <c r="L25" s="51"/>
      <c r="M25" s="52"/>
      <c r="N25" s="65"/>
    </row>
    <row r="26" spans="10:14" ht="22.5" customHeight="1">
      <c r="J26" s="53"/>
      <c r="L26" s="51"/>
      <c r="M26" s="52"/>
      <c r="N26" s="65"/>
    </row>
    <row r="27" spans="10:14" ht="22.5" customHeight="1">
      <c r="J27" s="53"/>
      <c r="L27" s="51"/>
      <c r="M27" s="52"/>
      <c r="N27" s="65"/>
    </row>
    <row r="28" spans="10:14" ht="22.5" customHeight="1">
      <c r="J28" s="53"/>
      <c r="L28" s="51"/>
      <c r="M28" s="52"/>
      <c r="N28" s="65"/>
    </row>
    <row r="29" spans="10:14" ht="22.5" customHeight="1">
      <c r="J29" s="53"/>
      <c r="L29" s="51"/>
      <c r="M29" s="52"/>
      <c r="N29" s="65"/>
    </row>
    <row r="30" spans="10:14" ht="22.5" customHeight="1">
      <c r="J30" s="53"/>
      <c r="L30" s="51"/>
      <c r="M30" s="52"/>
      <c r="N30" s="65"/>
    </row>
    <row r="31" spans="10:14" ht="22.5" customHeight="1">
      <c r="J31" s="53"/>
      <c r="L31" s="51"/>
      <c r="M31" s="52"/>
      <c r="N31" s="65"/>
    </row>
    <row r="32" spans="10:14" ht="22.5" customHeight="1">
      <c r="J32" s="53"/>
      <c r="L32" s="51"/>
      <c r="M32" s="52"/>
      <c r="N32" s="65"/>
    </row>
    <row r="33" spans="10:14" ht="22.5" customHeight="1">
      <c r="J33" s="53"/>
      <c r="L33" s="51"/>
      <c r="M33" s="52"/>
      <c r="N33" s="65"/>
    </row>
    <row r="34" spans="10:14" ht="22.5" customHeight="1">
      <c r="J34" s="53"/>
      <c r="L34" s="51"/>
      <c r="M34" s="52"/>
      <c r="N34" s="65"/>
    </row>
    <row r="35" spans="10:14" ht="22.5" customHeight="1">
      <c r="J35" s="53"/>
      <c r="L35" s="51"/>
      <c r="M35" s="52"/>
      <c r="N35" s="65"/>
    </row>
    <row r="36" spans="10:14" ht="22.5" customHeight="1">
      <c r="J36" s="53"/>
      <c r="L36" s="51"/>
      <c r="M36" s="52"/>
      <c r="N36" s="65"/>
    </row>
    <row r="37" spans="10:14" ht="22.5" customHeight="1">
      <c r="J37" s="53"/>
      <c r="L37" s="51"/>
      <c r="M37" s="52"/>
      <c r="N37" s="65"/>
    </row>
    <row r="38" spans="10:14" ht="22.5" customHeight="1">
      <c r="J38" s="53"/>
      <c r="L38" s="51"/>
      <c r="M38" s="52"/>
      <c r="N38" s="65"/>
    </row>
    <row r="39" spans="10:14" ht="22.5" customHeight="1">
      <c r="J39" s="53"/>
      <c r="L39" s="51"/>
      <c r="M39" s="52"/>
      <c r="N39" s="65"/>
    </row>
    <row r="40" spans="10:14" ht="22.5" customHeight="1">
      <c r="J40" s="53"/>
      <c r="L40" s="51"/>
      <c r="M40" s="52"/>
      <c r="N40" s="65"/>
    </row>
    <row r="41" spans="10:14" ht="22.5" customHeight="1">
      <c r="J41" s="53"/>
      <c r="L41" s="51"/>
      <c r="M41" s="52"/>
      <c r="N41" s="65"/>
    </row>
    <row r="42" spans="10:14" ht="22.5" customHeight="1">
      <c r="J42" s="53"/>
      <c r="L42" s="51"/>
      <c r="M42" s="52"/>
      <c r="N42" s="65"/>
    </row>
    <row r="43" spans="10:14" ht="22.5" customHeight="1">
      <c r="J43" s="53"/>
      <c r="L43" s="51"/>
      <c r="M43" s="52"/>
      <c r="N43" s="65"/>
    </row>
    <row r="44" spans="10:14" ht="22.5" customHeight="1">
      <c r="J44" s="53"/>
      <c r="L44" s="51"/>
      <c r="M44" s="52"/>
      <c r="N44" s="65"/>
    </row>
    <row r="45" spans="10:14" ht="22.5" customHeight="1">
      <c r="J45" s="53"/>
      <c r="L45" s="51"/>
      <c r="M45" s="52"/>
      <c r="N45" s="65"/>
    </row>
    <row r="46" spans="10:14" ht="22.5" customHeight="1">
      <c r="J46" s="53"/>
      <c r="L46" s="51"/>
      <c r="M46" s="52"/>
      <c r="N46" s="65"/>
    </row>
    <row r="47" spans="10:14" ht="22.5" customHeight="1">
      <c r="J47" s="53"/>
      <c r="L47" s="51"/>
      <c r="M47" s="52"/>
      <c r="N47" s="65"/>
    </row>
    <row r="48" spans="10:14" ht="22.5" customHeight="1">
      <c r="J48" s="53"/>
      <c r="L48" s="51"/>
      <c r="M48" s="52"/>
      <c r="N48" s="65"/>
    </row>
    <row r="49" spans="10:14" ht="22.5" customHeight="1">
      <c r="J49" s="53"/>
      <c r="L49" s="51"/>
      <c r="M49" s="52"/>
      <c r="N49" s="65"/>
    </row>
    <row r="50" spans="10:14" ht="22.5" customHeight="1">
      <c r="J50" s="53"/>
      <c r="L50" s="51"/>
      <c r="M50" s="52"/>
      <c r="N50" s="65"/>
    </row>
    <row r="51" spans="10:14" ht="22.5" customHeight="1">
      <c r="J51" s="53"/>
      <c r="L51" s="51"/>
      <c r="M51" s="52"/>
      <c r="N51" s="65"/>
    </row>
    <row r="52" spans="10:14" ht="22.5" customHeight="1">
      <c r="J52" s="53"/>
      <c r="L52" s="51"/>
      <c r="M52" s="52"/>
      <c r="N52" s="65"/>
    </row>
    <row r="53" spans="10:14" ht="22.5" customHeight="1">
      <c r="J53" s="53"/>
      <c r="L53" s="51"/>
      <c r="M53" s="52"/>
      <c r="N53" s="65"/>
    </row>
    <row r="54" spans="10:14" ht="22.5" customHeight="1">
      <c r="J54" s="53"/>
      <c r="L54" s="51"/>
      <c r="M54" s="52"/>
      <c r="N54" s="65"/>
    </row>
    <row r="55" spans="10:14" ht="22.5" customHeight="1">
      <c r="J55" s="53"/>
      <c r="L55" s="51"/>
      <c r="M55" s="52"/>
      <c r="N55" s="65"/>
    </row>
    <row r="56" spans="10:14" ht="22.5" customHeight="1">
      <c r="J56" s="53"/>
      <c r="L56" s="51"/>
      <c r="M56" s="52"/>
      <c r="N56" s="65"/>
    </row>
    <row r="57" spans="10:14" ht="22.5" customHeight="1">
      <c r="J57" s="53"/>
      <c r="L57" s="51"/>
      <c r="M57" s="52"/>
      <c r="N57" s="65"/>
    </row>
    <row r="58" spans="10:14" ht="22.5" customHeight="1">
      <c r="J58" s="53"/>
      <c r="L58" s="51"/>
      <c r="M58" s="52"/>
      <c r="N58" s="65"/>
    </row>
    <row r="59" spans="10:14" ht="22.5" customHeight="1">
      <c r="J59" s="53"/>
      <c r="L59" s="51"/>
      <c r="M59" s="52"/>
      <c r="N59" s="65"/>
    </row>
    <row r="60" spans="10:14" ht="22.5" customHeight="1">
      <c r="J60" s="53"/>
      <c r="L60" s="51"/>
      <c r="M60" s="52"/>
      <c r="N60" s="65"/>
    </row>
    <row r="61" spans="10:14" ht="22.5" customHeight="1">
      <c r="J61" s="53"/>
      <c r="L61" s="51"/>
      <c r="M61" s="52"/>
      <c r="N61" s="65"/>
    </row>
    <row r="62" spans="10:14" ht="22.5" customHeight="1">
      <c r="J62" s="53"/>
      <c r="L62" s="51"/>
      <c r="M62" s="52"/>
      <c r="N62" s="65"/>
    </row>
    <row r="63" spans="10:14" ht="22.5" customHeight="1">
      <c r="J63" s="53"/>
      <c r="L63" s="51"/>
      <c r="M63" s="52"/>
      <c r="N63" s="65"/>
    </row>
    <row r="64" spans="10:14" ht="22.5" customHeight="1">
      <c r="J64" s="53"/>
      <c r="L64" s="51"/>
      <c r="M64" s="52"/>
      <c r="N64" s="65"/>
    </row>
    <row r="65" spans="10:14" ht="22.5" customHeight="1">
      <c r="J65" s="53"/>
      <c r="L65" s="51"/>
      <c r="M65" s="52"/>
      <c r="N65" s="65"/>
    </row>
    <row r="66" spans="10:14" ht="22.5" customHeight="1">
      <c r="J66" s="53"/>
      <c r="L66" s="51"/>
      <c r="M66" s="52"/>
      <c r="N66" s="65"/>
    </row>
    <row r="67" spans="10:14" ht="22.5" customHeight="1">
      <c r="J67" s="53"/>
      <c r="L67" s="51"/>
      <c r="M67" s="52"/>
      <c r="N67" s="65"/>
    </row>
    <row r="68" spans="10:14" ht="22.5" customHeight="1">
      <c r="J68" s="53"/>
      <c r="L68" s="51"/>
      <c r="M68" s="52"/>
      <c r="N68" s="65"/>
    </row>
    <row r="69" spans="10:14" ht="22.5" customHeight="1">
      <c r="J69" s="53"/>
      <c r="L69" s="51"/>
      <c r="M69" s="52"/>
      <c r="N69" s="65"/>
    </row>
    <row r="70" spans="10:14" ht="22.5" customHeight="1">
      <c r="J70" s="53"/>
      <c r="L70" s="51"/>
      <c r="M70" s="52"/>
      <c r="N70" s="65"/>
    </row>
    <row r="71" spans="10:14" ht="22.5" customHeight="1">
      <c r="J71" s="53"/>
      <c r="L71" s="51"/>
      <c r="M71" s="52"/>
      <c r="N71" s="65"/>
    </row>
    <row r="72" spans="10:14" ht="22.5" customHeight="1">
      <c r="J72" s="53"/>
      <c r="L72" s="51"/>
      <c r="M72" s="52"/>
      <c r="N72" s="65"/>
    </row>
    <row r="73" spans="10:14" ht="22.5" customHeight="1">
      <c r="J73" s="53"/>
      <c r="L73" s="51"/>
      <c r="M73" s="52"/>
      <c r="N73" s="65"/>
    </row>
    <row r="74" spans="10:14" ht="22.5" customHeight="1">
      <c r="J74" s="53"/>
      <c r="L74" s="51"/>
      <c r="M74" s="52"/>
      <c r="N74" s="65"/>
    </row>
    <row r="75" spans="10:14" ht="22.5" customHeight="1">
      <c r="J75" s="53"/>
      <c r="L75" s="51"/>
      <c r="M75" s="52"/>
      <c r="N75" s="65"/>
    </row>
    <row r="76" spans="10:14" ht="22.5" customHeight="1">
      <c r="J76" s="53"/>
      <c r="L76" s="51"/>
      <c r="M76" s="52"/>
      <c r="N76" s="65"/>
    </row>
    <row r="77" spans="10:14" ht="22.5" customHeight="1">
      <c r="J77" s="53"/>
      <c r="L77" s="51"/>
      <c r="M77" s="52"/>
      <c r="N77" s="65"/>
    </row>
    <row r="78" spans="10:14" ht="22.5" customHeight="1">
      <c r="J78" s="53"/>
      <c r="L78" s="51"/>
      <c r="M78" s="52"/>
      <c r="N78" s="65"/>
    </row>
    <row r="79" spans="10:14" ht="22.5" customHeight="1">
      <c r="J79" s="53"/>
      <c r="L79" s="51"/>
      <c r="M79" s="52"/>
      <c r="N79" s="65"/>
    </row>
    <row r="80" spans="10:14" ht="22.5" customHeight="1">
      <c r="J80" s="53"/>
      <c r="L80" s="51"/>
      <c r="M80" s="52"/>
      <c r="N80" s="65"/>
    </row>
    <row r="81" spans="10:14" ht="22.5" customHeight="1">
      <c r="J81" s="53"/>
      <c r="L81" s="51"/>
      <c r="M81" s="52"/>
      <c r="N81" s="65"/>
    </row>
    <row r="82" spans="10:14" ht="22.5" customHeight="1">
      <c r="J82" s="53"/>
      <c r="L82" s="51"/>
      <c r="M82" s="52"/>
      <c r="N82" s="65"/>
    </row>
    <row r="83" spans="10:14" ht="22.5" customHeight="1">
      <c r="J83" s="53"/>
      <c r="L83" s="51"/>
      <c r="M83" s="52"/>
      <c r="N83" s="65"/>
    </row>
    <row r="84" spans="10:14" ht="22.5" customHeight="1">
      <c r="J84" s="53"/>
      <c r="L84" s="51"/>
      <c r="M84" s="52"/>
      <c r="N84" s="65"/>
    </row>
    <row r="85" spans="10:14" ht="22.5" customHeight="1">
      <c r="J85" s="53"/>
      <c r="L85" s="51"/>
      <c r="M85" s="52"/>
      <c r="N85" s="65"/>
    </row>
    <row r="86" spans="10:14" ht="22.5" customHeight="1">
      <c r="J86" s="53"/>
      <c r="L86" s="51"/>
      <c r="M86" s="52"/>
      <c r="N86" s="65"/>
    </row>
    <row r="87" spans="10:14" ht="22.5" customHeight="1">
      <c r="J87" s="53"/>
      <c r="L87" s="51"/>
      <c r="M87" s="52"/>
      <c r="N87" s="65"/>
    </row>
    <row r="88" spans="10:14" ht="22.5" customHeight="1">
      <c r="J88" s="53"/>
      <c r="L88" s="51"/>
      <c r="M88" s="52"/>
      <c r="N88" s="65"/>
    </row>
    <row r="89" spans="10:14" ht="22.5" customHeight="1">
      <c r="J89" s="53"/>
      <c r="L89" s="51"/>
      <c r="M89" s="52"/>
      <c r="N89" s="65"/>
    </row>
    <row r="90" spans="10:14" ht="22.5" customHeight="1">
      <c r="J90" s="53"/>
      <c r="L90" s="51"/>
      <c r="M90" s="52"/>
      <c r="N90" s="65"/>
    </row>
    <row r="91" spans="10:14" ht="22.5" customHeight="1">
      <c r="J91" s="53"/>
      <c r="L91" s="51"/>
      <c r="M91" s="52"/>
      <c r="N91" s="65"/>
    </row>
    <row r="92" spans="10:14" ht="22.5" customHeight="1">
      <c r="J92" s="53"/>
      <c r="L92" s="51"/>
      <c r="M92" s="52"/>
      <c r="N92" s="65"/>
    </row>
    <row r="93" spans="10:14" ht="22.5" customHeight="1">
      <c r="J93" s="53"/>
      <c r="L93" s="51"/>
      <c r="M93" s="52"/>
      <c r="N93" s="65"/>
    </row>
    <row r="94" spans="10:14" ht="22.5" customHeight="1">
      <c r="J94" s="53"/>
      <c r="L94" s="51"/>
      <c r="M94" s="52"/>
      <c r="N94" s="65"/>
    </row>
    <row r="95" spans="10:14" ht="22.5" customHeight="1">
      <c r="J95" s="53"/>
      <c r="L95" s="51"/>
      <c r="M95" s="52"/>
      <c r="N95" s="65"/>
    </row>
    <row r="96" spans="10:14" ht="22.5" customHeight="1">
      <c r="J96" s="53"/>
      <c r="L96" s="51"/>
      <c r="M96" s="52"/>
      <c r="N96" s="65"/>
    </row>
    <row r="97" spans="10:14" ht="22.5" customHeight="1">
      <c r="J97" s="53"/>
      <c r="L97" s="51"/>
      <c r="M97" s="52"/>
      <c r="N97" s="65"/>
    </row>
    <row r="98" spans="10:14" ht="22.5" customHeight="1">
      <c r="J98" s="53"/>
      <c r="L98" s="51"/>
      <c r="M98" s="52"/>
      <c r="N98" s="65"/>
    </row>
    <row r="99" spans="10:14" ht="22.5" customHeight="1">
      <c r="J99" s="53"/>
      <c r="L99" s="51"/>
      <c r="M99" s="52"/>
      <c r="N99" s="65"/>
    </row>
    <row r="100" spans="10:14" ht="22.5" customHeight="1">
      <c r="J100" s="53"/>
      <c r="L100" s="51"/>
      <c r="M100" s="52"/>
      <c r="N100" s="65"/>
    </row>
  </sheetData>
  <mergeCells count="4">
    <mergeCell ref="B2:C2"/>
    <mergeCell ref="D2:G2"/>
    <mergeCell ref="B4:C4"/>
    <mergeCell ref="D4:G4"/>
  </mergeCells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N100"/>
  <sheetViews>
    <sheetView workbookViewId="0">
      <pane ySplit="6" topLeftCell="A7" activePane="bottomLeft" state="frozen"/>
      <selection pane="bottomLeft" activeCell="L9" sqref="L9"/>
    </sheetView>
  </sheetViews>
  <sheetFormatPr defaultRowHeight="16.5"/>
  <cols>
    <col min="8" max="9" width="2.625" customWidth="1"/>
    <col min="10" max="10" width="16" style="50" bestFit="1" customWidth="1"/>
    <col min="11" max="11" width="1.75" customWidth="1"/>
    <col min="12" max="13" width="15.625" customWidth="1"/>
    <col min="14" max="14" width="28.375" customWidth="1"/>
  </cols>
  <sheetData>
    <row r="1" spans="2:14" ht="17.25" thickBot="1"/>
    <row r="2" spans="2:14" ht="21.75" thickTop="1" thickBot="1">
      <c r="B2" s="1" t="s">
        <v>63</v>
      </c>
      <c r="C2" s="3"/>
      <c r="D2" s="3" t="s">
        <v>65</v>
      </c>
      <c r="E2" s="3"/>
      <c r="F2" s="3"/>
      <c r="G2" s="2"/>
    </row>
    <row r="3" spans="2:14" ht="18" thickTop="1" thickBot="1"/>
    <row r="4" spans="2:14" ht="21.75" thickTop="1" thickBot="1">
      <c r="B4" s="1" t="s">
        <v>74</v>
      </c>
      <c r="C4" s="3"/>
      <c r="D4" s="3">
        <f>SUM(L8,L100)-SUM(M8,M100)</f>
        <v>500</v>
      </c>
      <c r="E4" s="3"/>
      <c r="F4" s="3"/>
      <c r="G4" s="2"/>
    </row>
    <row r="5" spans="2:14" ht="17.25" thickTop="1"/>
    <row r="6" spans="2:14" s="63" customFormat="1" ht="20.25">
      <c r="B6" s="54"/>
      <c r="C6" s="55"/>
      <c r="D6" s="55"/>
      <c r="E6" s="55"/>
      <c r="F6" s="55"/>
      <c r="G6" s="55"/>
      <c r="J6" s="64"/>
    </row>
    <row r="7" spans="2:14" s="62" customFormat="1" ht="17.25" thickBot="1">
      <c r="J7" s="59" t="s">
        <v>77</v>
      </c>
      <c r="L7" s="60" t="s">
        <v>75</v>
      </c>
      <c r="M7" s="61" t="s">
        <v>76</v>
      </c>
      <c r="N7" s="67" t="s">
        <v>78</v>
      </c>
    </row>
    <row r="8" spans="2:14" ht="22.5" customHeight="1" thickTop="1">
      <c r="J8" s="56">
        <v>41353</v>
      </c>
      <c r="L8" s="57">
        <v>500</v>
      </c>
      <c r="M8" s="58"/>
      <c r="N8" s="66" t="s">
        <v>79</v>
      </c>
    </row>
    <row r="9" spans="2:14" ht="22.5" customHeight="1">
      <c r="J9" s="53"/>
      <c r="L9" s="51"/>
      <c r="M9" s="52"/>
      <c r="N9" s="65"/>
    </row>
    <row r="10" spans="2:14" ht="22.5" customHeight="1">
      <c r="J10" s="53"/>
      <c r="L10" s="51"/>
      <c r="M10" s="52"/>
      <c r="N10" s="65"/>
    </row>
    <row r="11" spans="2:14" ht="22.5" customHeight="1">
      <c r="J11" s="53"/>
      <c r="L11" s="51"/>
      <c r="M11" s="52"/>
      <c r="N11" s="65"/>
    </row>
    <row r="12" spans="2:14" ht="22.5" customHeight="1">
      <c r="J12" s="53"/>
      <c r="L12" s="51"/>
      <c r="M12" s="52"/>
      <c r="N12" s="65"/>
    </row>
    <row r="13" spans="2:14" ht="22.5" customHeight="1">
      <c r="J13" s="53"/>
      <c r="L13" s="51"/>
      <c r="M13" s="52"/>
      <c r="N13" s="65"/>
    </row>
    <row r="14" spans="2:14" ht="22.5" customHeight="1">
      <c r="J14" s="53"/>
      <c r="L14" s="51"/>
      <c r="M14" s="52"/>
      <c r="N14" s="65"/>
    </row>
    <row r="15" spans="2:14" ht="22.5" customHeight="1">
      <c r="J15" s="53"/>
      <c r="L15" s="51"/>
      <c r="M15" s="52"/>
      <c r="N15" s="65"/>
    </row>
    <row r="16" spans="2:14" ht="22.5" customHeight="1">
      <c r="J16" s="53"/>
      <c r="L16" s="51"/>
      <c r="M16" s="52"/>
      <c r="N16" s="65"/>
    </row>
    <row r="17" spans="10:14" ht="22.5" customHeight="1">
      <c r="J17" s="53"/>
      <c r="L17" s="51"/>
      <c r="M17" s="52"/>
      <c r="N17" s="65"/>
    </row>
    <row r="18" spans="10:14" ht="22.5" customHeight="1">
      <c r="J18" s="53"/>
      <c r="L18" s="51"/>
      <c r="M18" s="52"/>
      <c r="N18" s="65"/>
    </row>
    <row r="19" spans="10:14" ht="22.5" customHeight="1">
      <c r="J19" s="53"/>
      <c r="L19" s="51"/>
      <c r="M19" s="52"/>
      <c r="N19" s="65"/>
    </row>
    <row r="20" spans="10:14" ht="22.5" customHeight="1">
      <c r="J20" s="53"/>
      <c r="L20" s="51"/>
      <c r="M20" s="52"/>
      <c r="N20" s="65"/>
    </row>
    <row r="21" spans="10:14" ht="22.5" customHeight="1">
      <c r="J21" s="53"/>
      <c r="L21" s="51"/>
      <c r="M21" s="52"/>
      <c r="N21" s="65"/>
    </row>
    <row r="22" spans="10:14" ht="22.5" customHeight="1">
      <c r="J22" s="53"/>
      <c r="L22" s="51"/>
      <c r="M22" s="52"/>
      <c r="N22" s="65"/>
    </row>
    <row r="23" spans="10:14" ht="22.5" customHeight="1">
      <c r="J23" s="53"/>
      <c r="L23" s="51"/>
      <c r="M23" s="52"/>
      <c r="N23" s="65"/>
    </row>
    <row r="24" spans="10:14" ht="22.5" customHeight="1">
      <c r="J24" s="53"/>
      <c r="L24" s="51"/>
      <c r="M24" s="52"/>
      <c r="N24" s="65"/>
    </row>
    <row r="25" spans="10:14" ht="22.5" customHeight="1">
      <c r="J25" s="53"/>
      <c r="L25" s="51"/>
      <c r="M25" s="52"/>
      <c r="N25" s="65"/>
    </row>
    <row r="26" spans="10:14" ht="22.5" customHeight="1">
      <c r="J26" s="53"/>
      <c r="L26" s="51"/>
      <c r="M26" s="52"/>
      <c r="N26" s="65"/>
    </row>
    <row r="27" spans="10:14" ht="22.5" customHeight="1">
      <c r="J27" s="53"/>
      <c r="L27" s="51"/>
      <c r="M27" s="52"/>
      <c r="N27" s="65"/>
    </row>
    <row r="28" spans="10:14" ht="22.5" customHeight="1">
      <c r="J28" s="53"/>
      <c r="L28" s="51"/>
      <c r="M28" s="52"/>
      <c r="N28" s="65"/>
    </row>
    <row r="29" spans="10:14" ht="22.5" customHeight="1">
      <c r="J29" s="53"/>
      <c r="L29" s="51"/>
      <c r="M29" s="52"/>
      <c r="N29" s="65"/>
    </row>
    <row r="30" spans="10:14" ht="22.5" customHeight="1">
      <c r="J30" s="53"/>
      <c r="L30" s="51"/>
      <c r="M30" s="52"/>
      <c r="N30" s="65"/>
    </row>
    <row r="31" spans="10:14" ht="22.5" customHeight="1">
      <c r="J31" s="53"/>
      <c r="L31" s="51"/>
      <c r="M31" s="52"/>
      <c r="N31" s="65"/>
    </row>
    <row r="32" spans="10:14" ht="22.5" customHeight="1">
      <c r="J32" s="53"/>
      <c r="L32" s="51"/>
      <c r="M32" s="52"/>
      <c r="N32" s="65"/>
    </row>
    <row r="33" spans="10:14" ht="22.5" customHeight="1">
      <c r="J33" s="53"/>
      <c r="L33" s="51"/>
      <c r="M33" s="52"/>
      <c r="N33" s="65"/>
    </row>
    <row r="34" spans="10:14" ht="22.5" customHeight="1">
      <c r="J34" s="53"/>
      <c r="L34" s="51"/>
      <c r="M34" s="52"/>
      <c r="N34" s="65"/>
    </row>
    <row r="35" spans="10:14" ht="22.5" customHeight="1">
      <c r="J35" s="53"/>
      <c r="L35" s="51"/>
      <c r="M35" s="52"/>
      <c r="N35" s="65"/>
    </row>
    <row r="36" spans="10:14" ht="22.5" customHeight="1">
      <c r="J36" s="53"/>
      <c r="L36" s="51"/>
      <c r="M36" s="52"/>
      <c r="N36" s="65"/>
    </row>
    <row r="37" spans="10:14" ht="22.5" customHeight="1">
      <c r="J37" s="53"/>
      <c r="L37" s="51"/>
      <c r="M37" s="52"/>
      <c r="N37" s="65"/>
    </row>
    <row r="38" spans="10:14" ht="22.5" customHeight="1">
      <c r="J38" s="53"/>
      <c r="L38" s="51"/>
      <c r="M38" s="52"/>
      <c r="N38" s="65"/>
    </row>
    <row r="39" spans="10:14" ht="22.5" customHeight="1">
      <c r="J39" s="53"/>
      <c r="L39" s="51"/>
      <c r="M39" s="52"/>
      <c r="N39" s="65"/>
    </row>
    <row r="40" spans="10:14" ht="22.5" customHeight="1">
      <c r="J40" s="53"/>
      <c r="L40" s="51"/>
      <c r="M40" s="52"/>
      <c r="N40" s="65"/>
    </row>
    <row r="41" spans="10:14" ht="22.5" customHeight="1">
      <c r="J41" s="53"/>
      <c r="L41" s="51"/>
      <c r="M41" s="52"/>
      <c r="N41" s="65"/>
    </row>
    <row r="42" spans="10:14" ht="22.5" customHeight="1">
      <c r="J42" s="53"/>
      <c r="L42" s="51"/>
      <c r="M42" s="52"/>
      <c r="N42" s="65"/>
    </row>
    <row r="43" spans="10:14" ht="22.5" customHeight="1">
      <c r="J43" s="53"/>
      <c r="L43" s="51"/>
      <c r="M43" s="52"/>
      <c r="N43" s="65"/>
    </row>
    <row r="44" spans="10:14" ht="22.5" customHeight="1">
      <c r="J44" s="53"/>
      <c r="L44" s="51"/>
      <c r="M44" s="52"/>
      <c r="N44" s="65"/>
    </row>
    <row r="45" spans="10:14" ht="22.5" customHeight="1">
      <c r="J45" s="53"/>
      <c r="L45" s="51"/>
      <c r="M45" s="52"/>
      <c r="N45" s="65"/>
    </row>
    <row r="46" spans="10:14" ht="22.5" customHeight="1">
      <c r="J46" s="53"/>
      <c r="L46" s="51"/>
      <c r="M46" s="52"/>
      <c r="N46" s="65"/>
    </row>
    <row r="47" spans="10:14" ht="22.5" customHeight="1">
      <c r="J47" s="53"/>
      <c r="L47" s="51"/>
      <c r="M47" s="52"/>
      <c r="N47" s="65"/>
    </row>
    <row r="48" spans="10:14" ht="22.5" customHeight="1">
      <c r="J48" s="53"/>
      <c r="L48" s="51"/>
      <c r="M48" s="52"/>
      <c r="N48" s="65"/>
    </row>
    <row r="49" spans="10:14" ht="22.5" customHeight="1">
      <c r="J49" s="53"/>
      <c r="L49" s="51"/>
      <c r="M49" s="52"/>
      <c r="N49" s="65"/>
    </row>
    <row r="50" spans="10:14" ht="22.5" customHeight="1">
      <c r="J50" s="53"/>
      <c r="L50" s="51"/>
      <c r="M50" s="52"/>
      <c r="N50" s="65"/>
    </row>
    <row r="51" spans="10:14" ht="22.5" customHeight="1">
      <c r="J51" s="53"/>
      <c r="L51" s="51"/>
      <c r="M51" s="52"/>
      <c r="N51" s="65"/>
    </row>
    <row r="52" spans="10:14" ht="22.5" customHeight="1">
      <c r="J52" s="53"/>
      <c r="L52" s="51"/>
      <c r="M52" s="52"/>
      <c r="N52" s="65"/>
    </row>
    <row r="53" spans="10:14" ht="22.5" customHeight="1">
      <c r="J53" s="53"/>
      <c r="L53" s="51"/>
      <c r="M53" s="52"/>
      <c r="N53" s="65"/>
    </row>
    <row r="54" spans="10:14" ht="22.5" customHeight="1">
      <c r="J54" s="53"/>
      <c r="L54" s="51"/>
      <c r="M54" s="52"/>
      <c r="N54" s="65"/>
    </row>
    <row r="55" spans="10:14" ht="22.5" customHeight="1">
      <c r="J55" s="53"/>
      <c r="L55" s="51"/>
      <c r="M55" s="52"/>
      <c r="N55" s="65"/>
    </row>
    <row r="56" spans="10:14" ht="22.5" customHeight="1">
      <c r="J56" s="53"/>
      <c r="L56" s="51"/>
      <c r="M56" s="52"/>
      <c r="N56" s="65"/>
    </row>
    <row r="57" spans="10:14" ht="22.5" customHeight="1">
      <c r="J57" s="53"/>
      <c r="L57" s="51"/>
      <c r="M57" s="52"/>
      <c r="N57" s="65"/>
    </row>
    <row r="58" spans="10:14" ht="22.5" customHeight="1">
      <c r="J58" s="53"/>
      <c r="L58" s="51"/>
      <c r="M58" s="52"/>
      <c r="N58" s="65"/>
    </row>
    <row r="59" spans="10:14" ht="22.5" customHeight="1">
      <c r="J59" s="53"/>
      <c r="L59" s="51"/>
      <c r="M59" s="52"/>
      <c r="N59" s="65"/>
    </row>
    <row r="60" spans="10:14" ht="22.5" customHeight="1">
      <c r="J60" s="53"/>
      <c r="L60" s="51"/>
      <c r="M60" s="52"/>
      <c r="N60" s="65"/>
    </row>
    <row r="61" spans="10:14" ht="22.5" customHeight="1">
      <c r="J61" s="53"/>
      <c r="L61" s="51"/>
      <c r="M61" s="52"/>
      <c r="N61" s="65"/>
    </row>
    <row r="62" spans="10:14" ht="22.5" customHeight="1">
      <c r="J62" s="53"/>
      <c r="L62" s="51"/>
      <c r="M62" s="52"/>
      <c r="N62" s="65"/>
    </row>
    <row r="63" spans="10:14" ht="22.5" customHeight="1">
      <c r="J63" s="53"/>
      <c r="L63" s="51"/>
      <c r="M63" s="52"/>
      <c r="N63" s="65"/>
    </row>
    <row r="64" spans="10:14" ht="22.5" customHeight="1">
      <c r="J64" s="53"/>
      <c r="L64" s="51"/>
      <c r="M64" s="52"/>
      <c r="N64" s="65"/>
    </row>
    <row r="65" spans="10:14" ht="22.5" customHeight="1">
      <c r="J65" s="53"/>
      <c r="L65" s="51"/>
      <c r="M65" s="52"/>
      <c r="N65" s="65"/>
    </row>
    <row r="66" spans="10:14" ht="22.5" customHeight="1">
      <c r="J66" s="53"/>
      <c r="L66" s="51"/>
      <c r="M66" s="52"/>
      <c r="N66" s="65"/>
    </row>
    <row r="67" spans="10:14" ht="22.5" customHeight="1">
      <c r="J67" s="53"/>
      <c r="L67" s="51"/>
      <c r="M67" s="52"/>
      <c r="N67" s="65"/>
    </row>
    <row r="68" spans="10:14" ht="22.5" customHeight="1">
      <c r="J68" s="53"/>
      <c r="L68" s="51"/>
      <c r="M68" s="52"/>
      <c r="N68" s="65"/>
    </row>
    <row r="69" spans="10:14" ht="22.5" customHeight="1">
      <c r="J69" s="53"/>
      <c r="L69" s="51"/>
      <c r="M69" s="52"/>
      <c r="N69" s="65"/>
    </row>
    <row r="70" spans="10:14" ht="22.5" customHeight="1">
      <c r="J70" s="53"/>
      <c r="L70" s="51"/>
      <c r="M70" s="52"/>
      <c r="N70" s="65"/>
    </row>
    <row r="71" spans="10:14" ht="22.5" customHeight="1">
      <c r="J71" s="53"/>
      <c r="L71" s="51"/>
      <c r="M71" s="52"/>
      <c r="N71" s="65"/>
    </row>
    <row r="72" spans="10:14" ht="22.5" customHeight="1">
      <c r="J72" s="53"/>
      <c r="L72" s="51"/>
      <c r="M72" s="52"/>
      <c r="N72" s="65"/>
    </row>
    <row r="73" spans="10:14" ht="22.5" customHeight="1">
      <c r="J73" s="53"/>
      <c r="L73" s="51"/>
      <c r="M73" s="52"/>
      <c r="N73" s="65"/>
    </row>
    <row r="74" spans="10:14" ht="22.5" customHeight="1">
      <c r="J74" s="53"/>
      <c r="L74" s="51"/>
      <c r="M74" s="52"/>
      <c r="N74" s="65"/>
    </row>
    <row r="75" spans="10:14" ht="22.5" customHeight="1">
      <c r="J75" s="53"/>
      <c r="L75" s="51"/>
      <c r="M75" s="52"/>
      <c r="N75" s="65"/>
    </row>
    <row r="76" spans="10:14" ht="22.5" customHeight="1">
      <c r="J76" s="53"/>
      <c r="L76" s="51"/>
      <c r="M76" s="52"/>
      <c r="N76" s="65"/>
    </row>
    <row r="77" spans="10:14" ht="22.5" customHeight="1">
      <c r="J77" s="53"/>
      <c r="L77" s="51"/>
      <c r="M77" s="52"/>
      <c r="N77" s="65"/>
    </row>
    <row r="78" spans="10:14" ht="22.5" customHeight="1">
      <c r="J78" s="53"/>
      <c r="L78" s="51"/>
      <c r="M78" s="52"/>
      <c r="N78" s="65"/>
    </row>
    <row r="79" spans="10:14" ht="22.5" customHeight="1">
      <c r="J79" s="53"/>
      <c r="L79" s="51"/>
      <c r="M79" s="52"/>
      <c r="N79" s="65"/>
    </row>
    <row r="80" spans="10:14" ht="22.5" customHeight="1">
      <c r="J80" s="53"/>
      <c r="L80" s="51"/>
      <c r="M80" s="52"/>
      <c r="N80" s="65"/>
    </row>
    <row r="81" spans="10:14" ht="22.5" customHeight="1">
      <c r="J81" s="53"/>
      <c r="L81" s="51"/>
      <c r="M81" s="52"/>
      <c r="N81" s="65"/>
    </row>
    <row r="82" spans="10:14" ht="22.5" customHeight="1">
      <c r="J82" s="53"/>
      <c r="L82" s="51"/>
      <c r="M82" s="52"/>
      <c r="N82" s="65"/>
    </row>
    <row r="83" spans="10:14" ht="22.5" customHeight="1">
      <c r="J83" s="53"/>
      <c r="L83" s="51"/>
      <c r="M83" s="52"/>
      <c r="N83" s="65"/>
    </row>
    <row r="84" spans="10:14" ht="22.5" customHeight="1">
      <c r="J84" s="53"/>
      <c r="L84" s="51"/>
      <c r="M84" s="52"/>
      <c r="N84" s="65"/>
    </row>
    <row r="85" spans="10:14" ht="22.5" customHeight="1">
      <c r="J85" s="53"/>
      <c r="L85" s="51"/>
      <c r="M85" s="52"/>
      <c r="N85" s="65"/>
    </row>
    <row r="86" spans="10:14" ht="22.5" customHeight="1">
      <c r="J86" s="53"/>
      <c r="L86" s="51"/>
      <c r="M86" s="52"/>
      <c r="N86" s="65"/>
    </row>
    <row r="87" spans="10:14" ht="22.5" customHeight="1">
      <c r="J87" s="53"/>
      <c r="L87" s="51"/>
      <c r="M87" s="52"/>
      <c r="N87" s="65"/>
    </row>
    <row r="88" spans="10:14" ht="22.5" customHeight="1">
      <c r="J88" s="53"/>
      <c r="L88" s="51"/>
      <c r="M88" s="52"/>
      <c r="N88" s="65"/>
    </row>
    <row r="89" spans="10:14" ht="22.5" customHeight="1">
      <c r="J89" s="53"/>
      <c r="L89" s="51"/>
      <c r="M89" s="52"/>
      <c r="N89" s="65"/>
    </row>
    <row r="90" spans="10:14" ht="22.5" customHeight="1">
      <c r="J90" s="53"/>
      <c r="L90" s="51"/>
      <c r="M90" s="52"/>
      <c r="N90" s="65"/>
    </row>
    <row r="91" spans="10:14" ht="22.5" customHeight="1">
      <c r="J91" s="53"/>
      <c r="L91" s="51"/>
      <c r="M91" s="52"/>
      <c r="N91" s="65"/>
    </row>
    <row r="92" spans="10:14" ht="22.5" customHeight="1">
      <c r="J92" s="53"/>
      <c r="L92" s="51"/>
      <c r="M92" s="52"/>
      <c r="N92" s="65"/>
    </row>
    <row r="93" spans="10:14" ht="22.5" customHeight="1">
      <c r="J93" s="53"/>
      <c r="L93" s="51"/>
      <c r="M93" s="52"/>
      <c r="N93" s="65"/>
    </row>
    <row r="94" spans="10:14" ht="22.5" customHeight="1">
      <c r="J94" s="53"/>
      <c r="L94" s="51"/>
      <c r="M94" s="52"/>
      <c r="N94" s="65"/>
    </row>
    <row r="95" spans="10:14" ht="22.5" customHeight="1">
      <c r="J95" s="53"/>
      <c r="L95" s="51"/>
      <c r="M95" s="52"/>
      <c r="N95" s="65"/>
    </row>
    <row r="96" spans="10:14" ht="22.5" customHeight="1">
      <c r="J96" s="53"/>
      <c r="L96" s="51"/>
      <c r="M96" s="52"/>
      <c r="N96" s="65"/>
    </row>
    <row r="97" spans="10:14" ht="22.5" customHeight="1">
      <c r="J97" s="53"/>
      <c r="L97" s="51"/>
      <c r="M97" s="52"/>
      <c r="N97" s="65"/>
    </row>
    <row r="98" spans="10:14" ht="22.5" customHeight="1">
      <c r="J98" s="53"/>
      <c r="L98" s="51"/>
      <c r="M98" s="52"/>
      <c r="N98" s="65"/>
    </row>
    <row r="99" spans="10:14" ht="22.5" customHeight="1">
      <c r="J99" s="53"/>
      <c r="L99" s="51"/>
      <c r="M99" s="52"/>
      <c r="N99" s="65"/>
    </row>
    <row r="100" spans="10:14" ht="22.5" customHeight="1">
      <c r="J100" s="53"/>
      <c r="L100" s="51"/>
      <c r="M100" s="52"/>
      <c r="N100" s="65"/>
    </row>
  </sheetData>
  <mergeCells count="4">
    <mergeCell ref="B2:C2"/>
    <mergeCell ref="D2:G2"/>
    <mergeCell ref="B4:C4"/>
    <mergeCell ref="D4:G4"/>
  </mergeCells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N100"/>
  <sheetViews>
    <sheetView workbookViewId="0">
      <pane ySplit="7" topLeftCell="A8" activePane="bottomLeft" state="frozen"/>
      <selection pane="bottomLeft" activeCell="L9" sqref="L9"/>
    </sheetView>
  </sheetViews>
  <sheetFormatPr defaultRowHeight="16.5"/>
  <cols>
    <col min="8" max="9" width="2.625" customWidth="1"/>
    <col min="10" max="10" width="16" style="50" bestFit="1" customWidth="1"/>
    <col min="11" max="11" width="1.75" customWidth="1"/>
    <col min="12" max="13" width="15.625" customWidth="1"/>
    <col min="14" max="14" width="28.375" customWidth="1"/>
  </cols>
  <sheetData>
    <row r="1" spans="2:14" ht="17.25" thickBot="1"/>
    <row r="2" spans="2:14" ht="21.75" thickTop="1" thickBot="1">
      <c r="B2" s="1" t="s">
        <v>63</v>
      </c>
      <c r="C2" s="3"/>
      <c r="D2" s="3" t="s">
        <v>73</v>
      </c>
      <c r="E2" s="3"/>
      <c r="F2" s="3"/>
      <c r="G2" s="2"/>
    </row>
    <row r="3" spans="2:14" ht="18" thickTop="1" thickBot="1"/>
    <row r="4" spans="2:14" ht="21.75" thickTop="1" thickBot="1">
      <c r="B4" s="1" t="s">
        <v>74</v>
      </c>
      <c r="C4" s="3"/>
      <c r="D4" s="3">
        <f>SUM(L8,L100)-SUM(M8,M100)</f>
        <v>150</v>
      </c>
      <c r="E4" s="3"/>
      <c r="F4" s="3"/>
      <c r="G4" s="2"/>
    </row>
    <row r="5" spans="2:14" ht="17.25" thickTop="1"/>
    <row r="6" spans="2:14" s="63" customFormat="1" ht="20.25">
      <c r="B6" s="54"/>
      <c r="C6" s="55"/>
      <c r="D6" s="55"/>
      <c r="E6" s="55"/>
      <c r="F6" s="55"/>
      <c r="G6" s="55"/>
      <c r="J6" s="64"/>
    </row>
    <row r="7" spans="2:14" s="62" customFormat="1" ht="17.25" thickBot="1">
      <c r="J7" s="59" t="s">
        <v>77</v>
      </c>
      <c r="L7" s="60" t="s">
        <v>75</v>
      </c>
      <c r="M7" s="61" t="s">
        <v>76</v>
      </c>
      <c r="N7" s="67" t="s">
        <v>78</v>
      </c>
    </row>
    <row r="8" spans="2:14" ht="22.5" customHeight="1" thickTop="1">
      <c r="J8" s="56">
        <v>41353</v>
      </c>
      <c r="L8" s="57">
        <v>150</v>
      </c>
      <c r="M8" s="58"/>
      <c r="N8" s="66" t="s">
        <v>79</v>
      </c>
    </row>
    <row r="9" spans="2:14" ht="22.5" customHeight="1">
      <c r="J9" s="53"/>
      <c r="L9" s="51"/>
      <c r="M9" s="52"/>
      <c r="N9" s="65"/>
    </row>
    <row r="10" spans="2:14" ht="22.5" customHeight="1">
      <c r="J10" s="53"/>
      <c r="L10" s="51"/>
      <c r="M10" s="52"/>
      <c r="N10" s="65"/>
    </row>
    <row r="11" spans="2:14" ht="22.5" customHeight="1">
      <c r="J11" s="53"/>
      <c r="L11" s="51"/>
      <c r="M11" s="52"/>
      <c r="N11" s="65"/>
    </row>
    <row r="12" spans="2:14" ht="22.5" customHeight="1">
      <c r="J12" s="53"/>
      <c r="L12" s="51"/>
      <c r="M12" s="52"/>
      <c r="N12" s="65"/>
    </row>
    <row r="13" spans="2:14" ht="22.5" customHeight="1">
      <c r="J13" s="53"/>
      <c r="L13" s="51"/>
      <c r="M13" s="52"/>
      <c r="N13" s="65"/>
    </row>
    <row r="14" spans="2:14" ht="22.5" customHeight="1">
      <c r="J14" s="53"/>
      <c r="L14" s="51"/>
      <c r="M14" s="52"/>
      <c r="N14" s="65"/>
    </row>
    <row r="15" spans="2:14" ht="22.5" customHeight="1">
      <c r="J15" s="53"/>
      <c r="L15" s="51"/>
      <c r="M15" s="52"/>
      <c r="N15" s="65"/>
    </row>
    <row r="16" spans="2:14" ht="22.5" customHeight="1">
      <c r="J16" s="53"/>
      <c r="L16" s="51"/>
      <c r="M16" s="52"/>
      <c r="N16" s="65"/>
    </row>
    <row r="17" spans="10:14" ht="22.5" customHeight="1">
      <c r="J17" s="53"/>
      <c r="L17" s="51"/>
      <c r="M17" s="52"/>
      <c r="N17" s="65"/>
    </row>
    <row r="18" spans="10:14" ht="22.5" customHeight="1">
      <c r="J18" s="53"/>
      <c r="L18" s="51"/>
      <c r="M18" s="52"/>
      <c r="N18" s="65"/>
    </row>
    <row r="19" spans="10:14" ht="22.5" customHeight="1">
      <c r="J19" s="53"/>
      <c r="L19" s="51"/>
      <c r="M19" s="52"/>
      <c r="N19" s="65"/>
    </row>
    <row r="20" spans="10:14" ht="22.5" customHeight="1">
      <c r="J20" s="53"/>
      <c r="L20" s="51"/>
      <c r="M20" s="52"/>
      <c r="N20" s="65"/>
    </row>
    <row r="21" spans="10:14" ht="22.5" customHeight="1">
      <c r="J21" s="53"/>
      <c r="L21" s="51"/>
      <c r="M21" s="52"/>
      <c r="N21" s="65"/>
    </row>
    <row r="22" spans="10:14" ht="22.5" customHeight="1">
      <c r="J22" s="53"/>
      <c r="L22" s="51"/>
      <c r="M22" s="52"/>
      <c r="N22" s="65"/>
    </row>
    <row r="23" spans="10:14" ht="22.5" customHeight="1">
      <c r="J23" s="53"/>
      <c r="L23" s="51"/>
      <c r="M23" s="52"/>
      <c r="N23" s="65"/>
    </row>
    <row r="24" spans="10:14" ht="22.5" customHeight="1">
      <c r="J24" s="53"/>
      <c r="L24" s="51"/>
      <c r="M24" s="52"/>
      <c r="N24" s="65"/>
    </row>
    <row r="25" spans="10:14" ht="22.5" customHeight="1">
      <c r="J25" s="53"/>
      <c r="L25" s="51"/>
      <c r="M25" s="52"/>
      <c r="N25" s="65"/>
    </row>
    <row r="26" spans="10:14" ht="22.5" customHeight="1">
      <c r="J26" s="53"/>
      <c r="L26" s="51"/>
      <c r="M26" s="52"/>
      <c r="N26" s="65"/>
    </row>
    <row r="27" spans="10:14" ht="22.5" customHeight="1">
      <c r="J27" s="53"/>
      <c r="L27" s="51"/>
      <c r="M27" s="52"/>
      <c r="N27" s="65"/>
    </row>
    <row r="28" spans="10:14" ht="22.5" customHeight="1">
      <c r="J28" s="53"/>
      <c r="L28" s="51"/>
      <c r="M28" s="52"/>
      <c r="N28" s="65"/>
    </row>
    <row r="29" spans="10:14" ht="22.5" customHeight="1">
      <c r="J29" s="53"/>
      <c r="L29" s="51"/>
      <c r="M29" s="52"/>
      <c r="N29" s="65"/>
    </row>
    <row r="30" spans="10:14" ht="22.5" customHeight="1">
      <c r="J30" s="53"/>
      <c r="L30" s="51"/>
      <c r="M30" s="52"/>
      <c r="N30" s="65"/>
    </row>
    <row r="31" spans="10:14" ht="22.5" customHeight="1">
      <c r="J31" s="53"/>
      <c r="L31" s="51"/>
      <c r="M31" s="52"/>
      <c r="N31" s="65"/>
    </row>
    <row r="32" spans="10:14" ht="22.5" customHeight="1">
      <c r="J32" s="53"/>
      <c r="L32" s="51"/>
      <c r="M32" s="52"/>
      <c r="N32" s="65"/>
    </row>
    <row r="33" spans="10:14" ht="22.5" customHeight="1">
      <c r="J33" s="53"/>
      <c r="L33" s="51"/>
      <c r="M33" s="52"/>
      <c r="N33" s="65"/>
    </row>
    <row r="34" spans="10:14" ht="22.5" customHeight="1">
      <c r="J34" s="53"/>
      <c r="L34" s="51"/>
      <c r="M34" s="52"/>
      <c r="N34" s="65"/>
    </row>
    <row r="35" spans="10:14" ht="22.5" customHeight="1">
      <c r="J35" s="53"/>
      <c r="L35" s="51"/>
      <c r="M35" s="52"/>
      <c r="N35" s="65"/>
    </row>
    <row r="36" spans="10:14" ht="22.5" customHeight="1">
      <c r="J36" s="53"/>
      <c r="L36" s="51"/>
      <c r="M36" s="52"/>
      <c r="N36" s="65"/>
    </row>
    <row r="37" spans="10:14" ht="22.5" customHeight="1">
      <c r="J37" s="53"/>
      <c r="L37" s="51"/>
      <c r="M37" s="52"/>
      <c r="N37" s="65"/>
    </row>
    <row r="38" spans="10:14" ht="22.5" customHeight="1">
      <c r="J38" s="53"/>
      <c r="L38" s="51"/>
      <c r="M38" s="52"/>
      <c r="N38" s="65"/>
    </row>
    <row r="39" spans="10:14" ht="22.5" customHeight="1">
      <c r="J39" s="53"/>
      <c r="L39" s="51"/>
      <c r="M39" s="52"/>
      <c r="N39" s="65"/>
    </row>
    <row r="40" spans="10:14" ht="22.5" customHeight="1">
      <c r="J40" s="53"/>
      <c r="L40" s="51"/>
      <c r="M40" s="52"/>
      <c r="N40" s="65"/>
    </row>
    <row r="41" spans="10:14" ht="22.5" customHeight="1">
      <c r="J41" s="53"/>
      <c r="L41" s="51"/>
      <c r="M41" s="52"/>
      <c r="N41" s="65"/>
    </row>
    <row r="42" spans="10:14" ht="22.5" customHeight="1">
      <c r="J42" s="53"/>
      <c r="L42" s="51"/>
      <c r="M42" s="52"/>
      <c r="N42" s="65"/>
    </row>
    <row r="43" spans="10:14" ht="22.5" customHeight="1">
      <c r="J43" s="53"/>
      <c r="L43" s="51"/>
      <c r="M43" s="52"/>
      <c r="N43" s="65"/>
    </row>
    <row r="44" spans="10:14" ht="22.5" customHeight="1">
      <c r="J44" s="53"/>
      <c r="L44" s="51"/>
      <c r="M44" s="52"/>
      <c r="N44" s="65"/>
    </row>
    <row r="45" spans="10:14" ht="22.5" customHeight="1">
      <c r="J45" s="53"/>
      <c r="L45" s="51"/>
      <c r="M45" s="52"/>
      <c r="N45" s="65"/>
    </row>
    <row r="46" spans="10:14" ht="22.5" customHeight="1">
      <c r="J46" s="53"/>
      <c r="L46" s="51"/>
      <c r="M46" s="52"/>
      <c r="N46" s="65"/>
    </row>
    <row r="47" spans="10:14" ht="22.5" customHeight="1">
      <c r="J47" s="53"/>
      <c r="L47" s="51"/>
      <c r="M47" s="52"/>
      <c r="N47" s="65"/>
    </row>
    <row r="48" spans="10:14" ht="22.5" customHeight="1">
      <c r="J48" s="53"/>
      <c r="L48" s="51"/>
      <c r="M48" s="52"/>
      <c r="N48" s="65"/>
    </row>
    <row r="49" spans="10:14" ht="22.5" customHeight="1">
      <c r="J49" s="53"/>
      <c r="L49" s="51"/>
      <c r="M49" s="52"/>
      <c r="N49" s="65"/>
    </row>
    <row r="50" spans="10:14" ht="22.5" customHeight="1">
      <c r="J50" s="53"/>
      <c r="L50" s="51"/>
      <c r="M50" s="52"/>
      <c r="N50" s="65"/>
    </row>
    <row r="51" spans="10:14" ht="22.5" customHeight="1">
      <c r="J51" s="53"/>
      <c r="L51" s="51"/>
      <c r="M51" s="52"/>
      <c r="N51" s="65"/>
    </row>
    <row r="52" spans="10:14" ht="22.5" customHeight="1">
      <c r="J52" s="53"/>
      <c r="L52" s="51"/>
      <c r="M52" s="52"/>
      <c r="N52" s="65"/>
    </row>
    <row r="53" spans="10:14" ht="22.5" customHeight="1">
      <c r="J53" s="53"/>
      <c r="L53" s="51"/>
      <c r="M53" s="52"/>
      <c r="N53" s="65"/>
    </row>
    <row r="54" spans="10:14" ht="22.5" customHeight="1">
      <c r="J54" s="53"/>
      <c r="L54" s="51"/>
      <c r="M54" s="52"/>
      <c r="N54" s="65"/>
    </row>
    <row r="55" spans="10:14" ht="22.5" customHeight="1">
      <c r="J55" s="53"/>
      <c r="L55" s="51"/>
      <c r="M55" s="52"/>
      <c r="N55" s="65"/>
    </row>
    <row r="56" spans="10:14" ht="22.5" customHeight="1">
      <c r="J56" s="53"/>
      <c r="L56" s="51"/>
      <c r="M56" s="52"/>
      <c r="N56" s="65"/>
    </row>
    <row r="57" spans="10:14" ht="22.5" customHeight="1">
      <c r="J57" s="53"/>
      <c r="L57" s="51"/>
      <c r="M57" s="52"/>
      <c r="N57" s="65"/>
    </row>
    <row r="58" spans="10:14" ht="22.5" customHeight="1">
      <c r="J58" s="53"/>
      <c r="L58" s="51"/>
      <c r="M58" s="52"/>
      <c r="N58" s="65"/>
    </row>
    <row r="59" spans="10:14" ht="22.5" customHeight="1">
      <c r="J59" s="53"/>
      <c r="L59" s="51"/>
      <c r="M59" s="52"/>
      <c r="N59" s="65"/>
    </row>
    <row r="60" spans="10:14" ht="22.5" customHeight="1">
      <c r="J60" s="53"/>
      <c r="L60" s="51"/>
      <c r="M60" s="52"/>
      <c r="N60" s="65"/>
    </row>
    <row r="61" spans="10:14" ht="22.5" customHeight="1">
      <c r="J61" s="53"/>
      <c r="L61" s="51"/>
      <c r="M61" s="52"/>
      <c r="N61" s="65"/>
    </row>
    <row r="62" spans="10:14" ht="22.5" customHeight="1">
      <c r="J62" s="53"/>
      <c r="L62" s="51"/>
      <c r="M62" s="52"/>
      <c r="N62" s="65"/>
    </row>
    <row r="63" spans="10:14" ht="22.5" customHeight="1">
      <c r="J63" s="53"/>
      <c r="L63" s="51"/>
      <c r="M63" s="52"/>
      <c r="N63" s="65"/>
    </row>
    <row r="64" spans="10:14" ht="22.5" customHeight="1">
      <c r="J64" s="53"/>
      <c r="L64" s="51"/>
      <c r="M64" s="52"/>
      <c r="N64" s="65"/>
    </row>
    <row r="65" spans="10:14" ht="22.5" customHeight="1">
      <c r="J65" s="53"/>
      <c r="L65" s="51"/>
      <c r="M65" s="52"/>
      <c r="N65" s="65"/>
    </row>
    <row r="66" spans="10:14" ht="22.5" customHeight="1">
      <c r="J66" s="53"/>
      <c r="L66" s="51"/>
      <c r="M66" s="52"/>
      <c r="N66" s="65"/>
    </row>
    <row r="67" spans="10:14" ht="22.5" customHeight="1">
      <c r="J67" s="53"/>
      <c r="L67" s="51"/>
      <c r="M67" s="52"/>
      <c r="N67" s="65"/>
    </row>
    <row r="68" spans="10:14" ht="22.5" customHeight="1">
      <c r="J68" s="53"/>
      <c r="L68" s="51"/>
      <c r="M68" s="52"/>
      <c r="N68" s="65"/>
    </row>
    <row r="69" spans="10:14" ht="22.5" customHeight="1">
      <c r="J69" s="53"/>
      <c r="L69" s="51"/>
      <c r="M69" s="52"/>
      <c r="N69" s="65"/>
    </row>
    <row r="70" spans="10:14" ht="22.5" customHeight="1">
      <c r="J70" s="53"/>
      <c r="L70" s="51"/>
      <c r="M70" s="52"/>
      <c r="N70" s="65"/>
    </row>
    <row r="71" spans="10:14" ht="22.5" customHeight="1">
      <c r="J71" s="53"/>
      <c r="L71" s="51"/>
      <c r="M71" s="52"/>
      <c r="N71" s="65"/>
    </row>
    <row r="72" spans="10:14" ht="22.5" customHeight="1">
      <c r="J72" s="53"/>
      <c r="L72" s="51"/>
      <c r="M72" s="52"/>
      <c r="N72" s="65"/>
    </row>
    <row r="73" spans="10:14" ht="22.5" customHeight="1">
      <c r="J73" s="53"/>
      <c r="L73" s="51"/>
      <c r="M73" s="52"/>
      <c r="N73" s="65"/>
    </row>
    <row r="74" spans="10:14" ht="22.5" customHeight="1">
      <c r="J74" s="53"/>
      <c r="L74" s="51"/>
      <c r="M74" s="52"/>
      <c r="N74" s="65"/>
    </row>
    <row r="75" spans="10:14" ht="22.5" customHeight="1">
      <c r="J75" s="53"/>
      <c r="L75" s="51"/>
      <c r="M75" s="52"/>
      <c r="N75" s="65"/>
    </row>
    <row r="76" spans="10:14" ht="22.5" customHeight="1">
      <c r="J76" s="53"/>
      <c r="L76" s="51"/>
      <c r="M76" s="52"/>
      <c r="N76" s="65"/>
    </row>
    <row r="77" spans="10:14" ht="22.5" customHeight="1">
      <c r="J77" s="53"/>
      <c r="L77" s="51"/>
      <c r="M77" s="52"/>
      <c r="N77" s="65"/>
    </row>
    <row r="78" spans="10:14" ht="22.5" customHeight="1">
      <c r="J78" s="53"/>
      <c r="L78" s="51"/>
      <c r="M78" s="52"/>
      <c r="N78" s="65"/>
    </row>
    <row r="79" spans="10:14" ht="22.5" customHeight="1">
      <c r="J79" s="53"/>
      <c r="L79" s="51"/>
      <c r="M79" s="52"/>
      <c r="N79" s="65"/>
    </row>
    <row r="80" spans="10:14" ht="22.5" customHeight="1">
      <c r="J80" s="53"/>
      <c r="L80" s="51"/>
      <c r="M80" s="52"/>
      <c r="N80" s="65"/>
    </row>
    <row r="81" spans="10:14" ht="22.5" customHeight="1">
      <c r="J81" s="53"/>
      <c r="L81" s="51"/>
      <c r="M81" s="52"/>
      <c r="N81" s="65"/>
    </row>
    <row r="82" spans="10:14" ht="22.5" customHeight="1">
      <c r="J82" s="53"/>
      <c r="L82" s="51"/>
      <c r="M82" s="52"/>
      <c r="N82" s="65"/>
    </row>
    <row r="83" spans="10:14" ht="22.5" customHeight="1">
      <c r="J83" s="53"/>
      <c r="L83" s="51"/>
      <c r="M83" s="52"/>
      <c r="N83" s="65"/>
    </row>
    <row r="84" spans="10:14" ht="22.5" customHeight="1">
      <c r="J84" s="53"/>
      <c r="L84" s="51"/>
      <c r="M84" s="52"/>
      <c r="N84" s="65"/>
    </row>
    <row r="85" spans="10:14" ht="22.5" customHeight="1">
      <c r="J85" s="53"/>
      <c r="L85" s="51"/>
      <c r="M85" s="52"/>
      <c r="N85" s="65"/>
    </row>
    <row r="86" spans="10:14" ht="22.5" customHeight="1">
      <c r="J86" s="53"/>
      <c r="L86" s="51"/>
      <c r="M86" s="52"/>
      <c r="N86" s="65"/>
    </row>
    <row r="87" spans="10:14" ht="22.5" customHeight="1">
      <c r="J87" s="53"/>
      <c r="L87" s="51"/>
      <c r="M87" s="52"/>
      <c r="N87" s="65"/>
    </row>
    <row r="88" spans="10:14" ht="22.5" customHeight="1">
      <c r="J88" s="53"/>
      <c r="L88" s="51"/>
      <c r="M88" s="52"/>
      <c r="N88" s="65"/>
    </row>
    <row r="89" spans="10:14" ht="22.5" customHeight="1">
      <c r="J89" s="53"/>
      <c r="L89" s="51"/>
      <c r="M89" s="52"/>
      <c r="N89" s="65"/>
    </row>
    <row r="90" spans="10:14" ht="22.5" customHeight="1">
      <c r="J90" s="53"/>
      <c r="L90" s="51"/>
      <c r="M90" s="52"/>
      <c r="N90" s="65"/>
    </row>
    <row r="91" spans="10:14" ht="22.5" customHeight="1">
      <c r="J91" s="53"/>
      <c r="L91" s="51"/>
      <c r="M91" s="52"/>
      <c r="N91" s="65"/>
    </row>
    <row r="92" spans="10:14" ht="22.5" customHeight="1">
      <c r="J92" s="53"/>
      <c r="L92" s="51"/>
      <c r="M92" s="52"/>
      <c r="N92" s="65"/>
    </row>
    <row r="93" spans="10:14" ht="22.5" customHeight="1">
      <c r="J93" s="53"/>
      <c r="L93" s="51"/>
      <c r="M93" s="52"/>
      <c r="N93" s="65"/>
    </row>
    <row r="94" spans="10:14" ht="22.5" customHeight="1">
      <c r="J94" s="53"/>
      <c r="L94" s="51"/>
      <c r="M94" s="52"/>
      <c r="N94" s="65"/>
    </row>
    <row r="95" spans="10:14" ht="22.5" customHeight="1">
      <c r="J95" s="53"/>
      <c r="L95" s="51"/>
      <c r="M95" s="52"/>
      <c r="N95" s="65"/>
    </row>
    <row r="96" spans="10:14" ht="22.5" customHeight="1">
      <c r="J96" s="53"/>
      <c r="L96" s="51"/>
      <c r="M96" s="52"/>
      <c r="N96" s="65"/>
    </row>
    <row r="97" spans="10:14" ht="22.5" customHeight="1">
      <c r="J97" s="53"/>
      <c r="L97" s="51"/>
      <c r="M97" s="52"/>
      <c r="N97" s="65"/>
    </row>
    <row r="98" spans="10:14" ht="22.5" customHeight="1">
      <c r="J98" s="53"/>
      <c r="L98" s="51"/>
      <c r="M98" s="52"/>
      <c r="N98" s="65"/>
    </row>
    <row r="99" spans="10:14" ht="22.5" customHeight="1">
      <c r="J99" s="53"/>
      <c r="L99" s="51"/>
      <c r="M99" s="52"/>
      <c r="N99" s="65"/>
    </row>
    <row r="100" spans="10:14" ht="22.5" customHeight="1">
      <c r="J100" s="53"/>
      <c r="L100" s="51"/>
      <c r="M100" s="52"/>
      <c r="N100" s="65"/>
    </row>
  </sheetData>
  <mergeCells count="4">
    <mergeCell ref="B2:C2"/>
    <mergeCell ref="D2:G2"/>
    <mergeCell ref="B4:C4"/>
    <mergeCell ref="D4:G4"/>
  </mergeCells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1:N100"/>
  <sheetViews>
    <sheetView workbookViewId="0">
      <pane ySplit="7" topLeftCell="A8" activePane="bottomLeft" state="frozen"/>
      <selection pane="bottomLeft" activeCell="E17" sqref="E17"/>
    </sheetView>
  </sheetViews>
  <sheetFormatPr defaultRowHeight="16.5"/>
  <cols>
    <col min="8" max="9" width="2.625" customWidth="1"/>
    <col min="10" max="10" width="16" style="50" bestFit="1" customWidth="1"/>
    <col min="11" max="11" width="1.75" customWidth="1"/>
    <col min="12" max="13" width="15.625" customWidth="1"/>
    <col min="14" max="14" width="28.375" customWidth="1"/>
  </cols>
  <sheetData>
    <row r="1" spans="2:14" ht="17.25" thickBot="1"/>
    <row r="2" spans="2:14" ht="21.75" thickTop="1" thickBot="1">
      <c r="B2" s="1" t="s">
        <v>63</v>
      </c>
      <c r="C2" s="3"/>
      <c r="D2" s="3" t="s">
        <v>72</v>
      </c>
      <c r="E2" s="3"/>
      <c r="F2" s="3"/>
      <c r="G2" s="2"/>
    </row>
    <row r="3" spans="2:14" ht="18" thickTop="1" thickBot="1"/>
    <row r="4" spans="2:14" ht="21.75" thickTop="1" thickBot="1">
      <c r="B4" s="1" t="s">
        <v>74</v>
      </c>
      <c r="C4" s="3"/>
      <c r="D4" s="3">
        <f>SUM(L8,L100)-SUM(M8,M100)</f>
        <v>150</v>
      </c>
      <c r="E4" s="3"/>
      <c r="F4" s="3"/>
      <c r="G4" s="2"/>
    </row>
    <row r="5" spans="2:14" ht="17.25" thickTop="1"/>
    <row r="6" spans="2:14" s="63" customFormat="1" ht="20.25">
      <c r="B6" s="54"/>
      <c r="C6" s="55"/>
      <c r="D6" s="55"/>
      <c r="E6" s="55"/>
      <c r="F6" s="55"/>
      <c r="G6" s="55"/>
      <c r="J6" s="64"/>
    </row>
    <row r="7" spans="2:14" s="62" customFormat="1" ht="17.25" thickBot="1">
      <c r="J7" s="59" t="s">
        <v>77</v>
      </c>
      <c r="L7" s="60" t="s">
        <v>75</v>
      </c>
      <c r="M7" s="61" t="s">
        <v>76</v>
      </c>
      <c r="N7" s="67" t="s">
        <v>78</v>
      </c>
    </row>
    <row r="8" spans="2:14" ht="22.5" customHeight="1" thickTop="1">
      <c r="J8" s="56">
        <v>41353</v>
      </c>
      <c r="L8" s="57">
        <v>150</v>
      </c>
      <c r="M8" s="58"/>
      <c r="N8" s="66" t="s">
        <v>79</v>
      </c>
    </row>
    <row r="9" spans="2:14" ht="22.5" customHeight="1">
      <c r="J9" s="53"/>
      <c r="L9" s="51"/>
      <c r="M9" s="52"/>
      <c r="N9" s="65"/>
    </row>
    <row r="10" spans="2:14" ht="22.5" customHeight="1">
      <c r="J10" s="53"/>
      <c r="L10" s="51"/>
      <c r="M10" s="52"/>
      <c r="N10" s="65"/>
    </row>
    <row r="11" spans="2:14" ht="22.5" customHeight="1">
      <c r="J11" s="53"/>
      <c r="L11" s="51"/>
      <c r="M11" s="52"/>
      <c r="N11" s="65"/>
    </row>
    <row r="12" spans="2:14" ht="22.5" customHeight="1">
      <c r="J12" s="53"/>
      <c r="L12" s="51"/>
      <c r="M12" s="52"/>
      <c r="N12" s="65"/>
    </row>
    <row r="13" spans="2:14" ht="22.5" customHeight="1">
      <c r="J13" s="53"/>
      <c r="L13" s="51"/>
      <c r="M13" s="52"/>
      <c r="N13" s="65"/>
    </row>
    <row r="14" spans="2:14" ht="22.5" customHeight="1">
      <c r="J14" s="53"/>
      <c r="L14" s="51"/>
      <c r="M14" s="52"/>
      <c r="N14" s="65"/>
    </row>
    <row r="15" spans="2:14" ht="22.5" customHeight="1">
      <c r="J15" s="53"/>
      <c r="L15" s="51"/>
      <c r="M15" s="52"/>
      <c r="N15" s="65"/>
    </row>
    <row r="16" spans="2:14" ht="22.5" customHeight="1">
      <c r="J16" s="53"/>
      <c r="L16" s="51"/>
      <c r="M16" s="52"/>
      <c r="N16" s="65"/>
    </row>
    <row r="17" spans="10:14" ht="22.5" customHeight="1">
      <c r="J17" s="53"/>
      <c r="L17" s="51"/>
      <c r="M17" s="52"/>
      <c r="N17" s="65"/>
    </row>
    <row r="18" spans="10:14" ht="22.5" customHeight="1">
      <c r="J18" s="53"/>
      <c r="L18" s="51"/>
      <c r="M18" s="52"/>
      <c r="N18" s="65"/>
    </row>
    <row r="19" spans="10:14" ht="22.5" customHeight="1">
      <c r="J19" s="53"/>
      <c r="L19" s="51"/>
      <c r="M19" s="52"/>
      <c r="N19" s="65"/>
    </row>
    <row r="20" spans="10:14" ht="22.5" customHeight="1">
      <c r="J20" s="53"/>
      <c r="L20" s="51"/>
      <c r="M20" s="52"/>
      <c r="N20" s="65"/>
    </row>
    <row r="21" spans="10:14" ht="22.5" customHeight="1">
      <c r="J21" s="53"/>
      <c r="L21" s="51"/>
      <c r="M21" s="52"/>
      <c r="N21" s="65"/>
    </row>
    <row r="22" spans="10:14" ht="22.5" customHeight="1">
      <c r="J22" s="53"/>
      <c r="L22" s="51"/>
      <c r="M22" s="52"/>
      <c r="N22" s="65"/>
    </row>
    <row r="23" spans="10:14" ht="22.5" customHeight="1">
      <c r="J23" s="53"/>
      <c r="L23" s="51"/>
      <c r="M23" s="52"/>
      <c r="N23" s="65"/>
    </row>
    <row r="24" spans="10:14" ht="22.5" customHeight="1">
      <c r="J24" s="53"/>
      <c r="L24" s="51"/>
      <c r="M24" s="52"/>
      <c r="N24" s="65"/>
    </row>
    <row r="25" spans="10:14" ht="22.5" customHeight="1">
      <c r="J25" s="53"/>
      <c r="L25" s="51"/>
      <c r="M25" s="52"/>
      <c r="N25" s="65"/>
    </row>
    <row r="26" spans="10:14" ht="22.5" customHeight="1">
      <c r="J26" s="53"/>
      <c r="L26" s="51"/>
      <c r="M26" s="52"/>
      <c r="N26" s="65"/>
    </row>
    <row r="27" spans="10:14" ht="22.5" customHeight="1">
      <c r="J27" s="53"/>
      <c r="L27" s="51"/>
      <c r="M27" s="52"/>
      <c r="N27" s="65"/>
    </row>
    <row r="28" spans="10:14" ht="22.5" customHeight="1">
      <c r="J28" s="53"/>
      <c r="L28" s="51"/>
      <c r="M28" s="52"/>
      <c r="N28" s="65"/>
    </row>
    <row r="29" spans="10:14" ht="22.5" customHeight="1">
      <c r="J29" s="53"/>
      <c r="L29" s="51"/>
      <c r="M29" s="52"/>
      <c r="N29" s="65"/>
    </row>
    <row r="30" spans="10:14" ht="22.5" customHeight="1">
      <c r="J30" s="53"/>
      <c r="L30" s="51"/>
      <c r="M30" s="52"/>
      <c r="N30" s="65"/>
    </row>
    <row r="31" spans="10:14" ht="22.5" customHeight="1">
      <c r="J31" s="53"/>
      <c r="L31" s="51"/>
      <c r="M31" s="52"/>
      <c r="N31" s="65"/>
    </row>
    <row r="32" spans="10:14" ht="22.5" customHeight="1">
      <c r="J32" s="53"/>
      <c r="L32" s="51"/>
      <c r="M32" s="52"/>
      <c r="N32" s="65"/>
    </row>
    <row r="33" spans="10:14" ht="22.5" customHeight="1">
      <c r="J33" s="53"/>
      <c r="L33" s="51"/>
      <c r="M33" s="52"/>
      <c r="N33" s="65"/>
    </row>
    <row r="34" spans="10:14" ht="22.5" customHeight="1">
      <c r="J34" s="53"/>
      <c r="L34" s="51"/>
      <c r="M34" s="52"/>
      <c r="N34" s="65"/>
    </row>
    <row r="35" spans="10:14" ht="22.5" customHeight="1">
      <c r="J35" s="53"/>
      <c r="L35" s="51"/>
      <c r="M35" s="52"/>
      <c r="N35" s="65"/>
    </row>
    <row r="36" spans="10:14" ht="22.5" customHeight="1">
      <c r="J36" s="53"/>
      <c r="L36" s="51"/>
      <c r="M36" s="52"/>
      <c r="N36" s="65"/>
    </row>
    <row r="37" spans="10:14" ht="22.5" customHeight="1">
      <c r="J37" s="53"/>
      <c r="L37" s="51"/>
      <c r="M37" s="52"/>
      <c r="N37" s="65"/>
    </row>
    <row r="38" spans="10:14" ht="22.5" customHeight="1">
      <c r="J38" s="53"/>
      <c r="L38" s="51"/>
      <c r="M38" s="52"/>
      <c r="N38" s="65"/>
    </row>
    <row r="39" spans="10:14" ht="22.5" customHeight="1">
      <c r="J39" s="53"/>
      <c r="L39" s="51"/>
      <c r="M39" s="52"/>
      <c r="N39" s="65"/>
    </row>
    <row r="40" spans="10:14" ht="22.5" customHeight="1">
      <c r="J40" s="53"/>
      <c r="L40" s="51"/>
      <c r="M40" s="52"/>
      <c r="N40" s="65"/>
    </row>
    <row r="41" spans="10:14" ht="22.5" customHeight="1">
      <c r="J41" s="53"/>
      <c r="L41" s="51"/>
      <c r="M41" s="52"/>
      <c r="N41" s="65"/>
    </row>
    <row r="42" spans="10:14" ht="22.5" customHeight="1">
      <c r="J42" s="53"/>
      <c r="L42" s="51"/>
      <c r="M42" s="52"/>
      <c r="N42" s="65"/>
    </row>
    <row r="43" spans="10:14" ht="22.5" customHeight="1">
      <c r="J43" s="53"/>
      <c r="L43" s="51"/>
      <c r="M43" s="52"/>
      <c r="N43" s="65"/>
    </row>
    <row r="44" spans="10:14" ht="22.5" customHeight="1">
      <c r="J44" s="53"/>
      <c r="L44" s="51"/>
      <c r="M44" s="52"/>
      <c r="N44" s="65"/>
    </row>
    <row r="45" spans="10:14" ht="22.5" customHeight="1">
      <c r="J45" s="53"/>
      <c r="L45" s="51"/>
      <c r="M45" s="52"/>
      <c r="N45" s="65"/>
    </row>
    <row r="46" spans="10:14" ht="22.5" customHeight="1">
      <c r="J46" s="53"/>
      <c r="L46" s="51"/>
      <c r="M46" s="52"/>
      <c r="N46" s="65"/>
    </row>
    <row r="47" spans="10:14" ht="22.5" customHeight="1">
      <c r="J47" s="53"/>
      <c r="L47" s="51"/>
      <c r="M47" s="52"/>
      <c r="N47" s="65"/>
    </row>
    <row r="48" spans="10:14" ht="22.5" customHeight="1">
      <c r="J48" s="53"/>
      <c r="L48" s="51"/>
      <c r="M48" s="52"/>
      <c r="N48" s="65"/>
    </row>
    <row r="49" spans="10:14" ht="22.5" customHeight="1">
      <c r="J49" s="53"/>
      <c r="L49" s="51"/>
      <c r="M49" s="52"/>
      <c r="N49" s="65"/>
    </row>
    <row r="50" spans="10:14" ht="22.5" customHeight="1">
      <c r="J50" s="53"/>
      <c r="L50" s="51"/>
      <c r="M50" s="52"/>
      <c r="N50" s="65"/>
    </row>
    <row r="51" spans="10:14" ht="22.5" customHeight="1">
      <c r="J51" s="53"/>
      <c r="L51" s="51"/>
      <c r="M51" s="52"/>
      <c r="N51" s="65"/>
    </row>
    <row r="52" spans="10:14" ht="22.5" customHeight="1">
      <c r="J52" s="53"/>
      <c r="L52" s="51"/>
      <c r="M52" s="52"/>
      <c r="N52" s="65"/>
    </row>
    <row r="53" spans="10:14" ht="22.5" customHeight="1">
      <c r="J53" s="53"/>
      <c r="L53" s="51"/>
      <c r="M53" s="52"/>
      <c r="N53" s="65"/>
    </row>
    <row r="54" spans="10:14" ht="22.5" customHeight="1">
      <c r="J54" s="53"/>
      <c r="L54" s="51"/>
      <c r="M54" s="52"/>
      <c r="N54" s="65"/>
    </row>
    <row r="55" spans="10:14" ht="22.5" customHeight="1">
      <c r="J55" s="53"/>
      <c r="L55" s="51"/>
      <c r="M55" s="52"/>
      <c r="N55" s="65"/>
    </row>
    <row r="56" spans="10:14" ht="22.5" customHeight="1">
      <c r="J56" s="53"/>
      <c r="L56" s="51"/>
      <c r="M56" s="52"/>
      <c r="N56" s="65"/>
    </row>
    <row r="57" spans="10:14" ht="22.5" customHeight="1">
      <c r="J57" s="53"/>
      <c r="L57" s="51"/>
      <c r="M57" s="52"/>
      <c r="N57" s="65"/>
    </row>
    <row r="58" spans="10:14" ht="22.5" customHeight="1">
      <c r="J58" s="53"/>
      <c r="L58" s="51"/>
      <c r="M58" s="52"/>
      <c r="N58" s="65"/>
    </row>
    <row r="59" spans="10:14" ht="22.5" customHeight="1">
      <c r="J59" s="53"/>
      <c r="L59" s="51"/>
      <c r="M59" s="52"/>
      <c r="N59" s="65"/>
    </row>
    <row r="60" spans="10:14" ht="22.5" customHeight="1">
      <c r="J60" s="53"/>
      <c r="L60" s="51"/>
      <c r="M60" s="52"/>
      <c r="N60" s="65"/>
    </row>
    <row r="61" spans="10:14" ht="22.5" customHeight="1">
      <c r="J61" s="53"/>
      <c r="L61" s="51"/>
      <c r="M61" s="52"/>
      <c r="N61" s="65"/>
    </row>
    <row r="62" spans="10:14" ht="22.5" customHeight="1">
      <c r="J62" s="53"/>
      <c r="L62" s="51"/>
      <c r="M62" s="52"/>
      <c r="N62" s="65"/>
    </row>
    <row r="63" spans="10:14" ht="22.5" customHeight="1">
      <c r="J63" s="53"/>
      <c r="L63" s="51"/>
      <c r="M63" s="52"/>
      <c r="N63" s="65"/>
    </row>
    <row r="64" spans="10:14" ht="22.5" customHeight="1">
      <c r="J64" s="53"/>
      <c r="L64" s="51"/>
      <c r="M64" s="52"/>
      <c r="N64" s="65"/>
    </row>
    <row r="65" spans="10:14" ht="22.5" customHeight="1">
      <c r="J65" s="53"/>
      <c r="L65" s="51"/>
      <c r="M65" s="52"/>
      <c r="N65" s="65"/>
    </row>
    <row r="66" spans="10:14" ht="22.5" customHeight="1">
      <c r="J66" s="53"/>
      <c r="L66" s="51"/>
      <c r="M66" s="52"/>
      <c r="N66" s="65"/>
    </row>
    <row r="67" spans="10:14" ht="22.5" customHeight="1">
      <c r="J67" s="53"/>
      <c r="L67" s="51"/>
      <c r="M67" s="52"/>
      <c r="N67" s="65"/>
    </row>
    <row r="68" spans="10:14" ht="22.5" customHeight="1">
      <c r="J68" s="53"/>
      <c r="L68" s="51"/>
      <c r="M68" s="52"/>
      <c r="N68" s="65"/>
    </row>
    <row r="69" spans="10:14" ht="22.5" customHeight="1">
      <c r="J69" s="53"/>
      <c r="L69" s="51"/>
      <c r="M69" s="52"/>
      <c r="N69" s="65"/>
    </row>
    <row r="70" spans="10:14" ht="22.5" customHeight="1">
      <c r="J70" s="53"/>
      <c r="L70" s="51"/>
      <c r="M70" s="52"/>
      <c r="N70" s="65"/>
    </row>
    <row r="71" spans="10:14" ht="22.5" customHeight="1">
      <c r="J71" s="53"/>
      <c r="L71" s="51"/>
      <c r="M71" s="52"/>
      <c r="N71" s="65"/>
    </row>
    <row r="72" spans="10:14" ht="22.5" customHeight="1">
      <c r="J72" s="53"/>
      <c r="L72" s="51"/>
      <c r="M72" s="52"/>
      <c r="N72" s="65"/>
    </row>
    <row r="73" spans="10:14" ht="22.5" customHeight="1">
      <c r="J73" s="53"/>
      <c r="L73" s="51"/>
      <c r="M73" s="52"/>
      <c r="N73" s="65"/>
    </row>
    <row r="74" spans="10:14" ht="22.5" customHeight="1">
      <c r="J74" s="53"/>
      <c r="L74" s="51"/>
      <c r="M74" s="52"/>
      <c r="N74" s="65"/>
    </row>
    <row r="75" spans="10:14" ht="22.5" customHeight="1">
      <c r="J75" s="53"/>
      <c r="L75" s="51"/>
      <c r="M75" s="52"/>
      <c r="N75" s="65"/>
    </row>
    <row r="76" spans="10:14" ht="22.5" customHeight="1">
      <c r="J76" s="53"/>
      <c r="L76" s="51"/>
      <c r="M76" s="52"/>
      <c r="N76" s="65"/>
    </row>
    <row r="77" spans="10:14" ht="22.5" customHeight="1">
      <c r="J77" s="53"/>
      <c r="L77" s="51"/>
      <c r="M77" s="52"/>
      <c r="N77" s="65"/>
    </row>
    <row r="78" spans="10:14" ht="22.5" customHeight="1">
      <c r="J78" s="53"/>
      <c r="L78" s="51"/>
      <c r="M78" s="52"/>
      <c r="N78" s="65"/>
    </row>
    <row r="79" spans="10:14" ht="22.5" customHeight="1">
      <c r="J79" s="53"/>
      <c r="L79" s="51"/>
      <c r="M79" s="52"/>
      <c r="N79" s="65"/>
    </row>
    <row r="80" spans="10:14" ht="22.5" customHeight="1">
      <c r="J80" s="53"/>
      <c r="L80" s="51"/>
      <c r="M80" s="52"/>
      <c r="N80" s="65"/>
    </row>
    <row r="81" spans="10:14" ht="22.5" customHeight="1">
      <c r="J81" s="53"/>
      <c r="L81" s="51"/>
      <c r="M81" s="52"/>
      <c r="N81" s="65"/>
    </row>
    <row r="82" spans="10:14" ht="22.5" customHeight="1">
      <c r="J82" s="53"/>
      <c r="L82" s="51"/>
      <c r="M82" s="52"/>
      <c r="N82" s="65"/>
    </row>
    <row r="83" spans="10:14" ht="22.5" customHeight="1">
      <c r="J83" s="53"/>
      <c r="L83" s="51"/>
      <c r="M83" s="52"/>
      <c r="N83" s="65"/>
    </row>
    <row r="84" spans="10:14" ht="22.5" customHeight="1">
      <c r="J84" s="53"/>
      <c r="L84" s="51"/>
      <c r="M84" s="52"/>
      <c r="N84" s="65"/>
    </row>
    <row r="85" spans="10:14" ht="22.5" customHeight="1">
      <c r="J85" s="53"/>
      <c r="L85" s="51"/>
      <c r="M85" s="52"/>
      <c r="N85" s="65"/>
    </row>
    <row r="86" spans="10:14" ht="22.5" customHeight="1">
      <c r="J86" s="53"/>
      <c r="L86" s="51"/>
      <c r="M86" s="52"/>
      <c r="N86" s="65"/>
    </row>
    <row r="87" spans="10:14" ht="22.5" customHeight="1">
      <c r="J87" s="53"/>
      <c r="L87" s="51"/>
      <c r="M87" s="52"/>
      <c r="N87" s="65"/>
    </row>
    <row r="88" spans="10:14" ht="22.5" customHeight="1">
      <c r="J88" s="53"/>
      <c r="L88" s="51"/>
      <c r="M88" s="52"/>
      <c r="N88" s="65"/>
    </row>
    <row r="89" spans="10:14" ht="22.5" customHeight="1">
      <c r="J89" s="53"/>
      <c r="L89" s="51"/>
      <c r="M89" s="52"/>
      <c r="N89" s="65"/>
    </row>
    <row r="90" spans="10:14" ht="22.5" customHeight="1">
      <c r="J90" s="53"/>
      <c r="L90" s="51"/>
      <c r="M90" s="52"/>
      <c r="N90" s="65"/>
    </row>
    <row r="91" spans="10:14" ht="22.5" customHeight="1">
      <c r="J91" s="53"/>
      <c r="L91" s="51"/>
      <c r="M91" s="52"/>
      <c r="N91" s="65"/>
    </row>
    <row r="92" spans="10:14" ht="22.5" customHeight="1">
      <c r="J92" s="53"/>
      <c r="L92" s="51"/>
      <c r="M92" s="52"/>
      <c r="N92" s="65"/>
    </row>
    <row r="93" spans="10:14" ht="22.5" customHeight="1">
      <c r="J93" s="53"/>
      <c r="L93" s="51"/>
      <c r="M93" s="52"/>
      <c r="N93" s="65"/>
    </row>
    <row r="94" spans="10:14" ht="22.5" customHeight="1">
      <c r="J94" s="53"/>
      <c r="L94" s="51"/>
      <c r="M94" s="52"/>
      <c r="N94" s="65"/>
    </row>
    <row r="95" spans="10:14" ht="22.5" customHeight="1">
      <c r="J95" s="53"/>
      <c r="L95" s="51"/>
      <c r="M95" s="52"/>
      <c r="N95" s="65"/>
    </row>
    <row r="96" spans="10:14" ht="22.5" customHeight="1">
      <c r="J96" s="53"/>
      <c r="L96" s="51"/>
      <c r="M96" s="52"/>
      <c r="N96" s="65"/>
    </row>
    <row r="97" spans="10:14" ht="22.5" customHeight="1">
      <c r="J97" s="53"/>
      <c r="L97" s="51"/>
      <c r="M97" s="52"/>
      <c r="N97" s="65"/>
    </row>
    <row r="98" spans="10:14" ht="22.5" customHeight="1">
      <c r="J98" s="53"/>
      <c r="L98" s="51"/>
      <c r="M98" s="52"/>
      <c r="N98" s="65"/>
    </row>
    <row r="99" spans="10:14" ht="22.5" customHeight="1">
      <c r="J99" s="53"/>
      <c r="L99" s="51"/>
      <c r="M99" s="52"/>
      <c r="N99" s="65"/>
    </row>
    <row r="100" spans="10:14" ht="22.5" customHeight="1">
      <c r="J100" s="53"/>
      <c r="L100" s="51"/>
      <c r="M100" s="52"/>
      <c r="N100" s="65"/>
    </row>
  </sheetData>
  <mergeCells count="4">
    <mergeCell ref="B2:C2"/>
    <mergeCell ref="D2:G2"/>
    <mergeCell ref="B4:C4"/>
    <mergeCell ref="D4:G4"/>
  </mergeCells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1:N100"/>
  <sheetViews>
    <sheetView workbookViewId="0">
      <pane ySplit="7" topLeftCell="A8" activePane="bottomLeft" state="frozen"/>
      <selection pane="bottomLeft" activeCell="F12" sqref="F12"/>
    </sheetView>
  </sheetViews>
  <sheetFormatPr defaultRowHeight="16.5"/>
  <cols>
    <col min="8" max="9" width="2.625" customWidth="1"/>
    <col min="10" max="10" width="16" style="50" bestFit="1" customWidth="1"/>
    <col min="11" max="11" width="1.75" customWidth="1"/>
    <col min="12" max="13" width="15.625" customWidth="1"/>
    <col min="14" max="14" width="28.375" customWidth="1"/>
  </cols>
  <sheetData>
    <row r="1" spans="2:14" ht="17.25" thickBot="1"/>
    <row r="2" spans="2:14" ht="21.75" thickTop="1" thickBot="1">
      <c r="B2" s="1" t="s">
        <v>63</v>
      </c>
      <c r="C2" s="3"/>
      <c r="D2" s="3" t="s">
        <v>71</v>
      </c>
      <c r="E2" s="3"/>
      <c r="F2" s="3"/>
      <c r="G2" s="2"/>
    </row>
    <row r="3" spans="2:14" ht="18" thickTop="1" thickBot="1"/>
    <row r="4" spans="2:14" ht="21.75" thickTop="1" thickBot="1">
      <c r="B4" s="1" t="s">
        <v>74</v>
      </c>
      <c r="C4" s="3"/>
      <c r="D4" s="3">
        <f>SUM(L8,L100)-SUM(M8,M100)</f>
        <v>77</v>
      </c>
      <c r="E4" s="3"/>
      <c r="F4" s="3"/>
      <c r="G4" s="2"/>
    </row>
    <row r="5" spans="2:14" ht="17.25" thickTop="1"/>
    <row r="6" spans="2:14" s="63" customFormat="1" ht="20.25">
      <c r="B6" s="54"/>
      <c r="C6" s="55"/>
      <c r="D6" s="55"/>
      <c r="E6" s="55"/>
      <c r="F6" s="55"/>
      <c r="G6" s="55"/>
      <c r="J6" s="64"/>
    </row>
    <row r="7" spans="2:14" s="62" customFormat="1" ht="17.25" thickBot="1">
      <c r="J7" s="59" t="s">
        <v>77</v>
      </c>
      <c r="L7" s="60" t="s">
        <v>75</v>
      </c>
      <c r="M7" s="61" t="s">
        <v>76</v>
      </c>
      <c r="N7" s="67" t="s">
        <v>78</v>
      </c>
    </row>
    <row r="8" spans="2:14" ht="22.5" customHeight="1" thickTop="1">
      <c r="J8" s="56">
        <v>41353</v>
      </c>
      <c r="L8" s="57">
        <v>77</v>
      </c>
      <c r="M8" s="58"/>
      <c r="N8" s="66" t="s">
        <v>79</v>
      </c>
    </row>
    <row r="9" spans="2:14" ht="22.5" customHeight="1">
      <c r="J9" s="53"/>
      <c r="L9" s="51"/>
      <c r="M9" s="52"/>
      <c r="N9" s="65"/>
    </row>
    <row r="10" spans="2:14" ht="22.5" customHeight="1">
      <c r="J10" s="53"/>
      <c r="L10" s="51"/>
      <c r="M10" s="52"/>
      <c r="N10" s="65"/>
    </row>
    <row r="11" spans="2:14" ht="22.5" customHeight="1">
      <c r="J11" s="53"/>
      <c r="L11" s="51"/>
      <c r="M11" s="52"/>
      <c r="N11" s="65"/>
    </row>
    <row r="12" spans="2:14" ht="22.5" customHeight="1">
      <c r="J12" s="53"/>
      <c r="L12" s="51"/>
      <c r="M12" s="52"/>
      <c r="N12" s="65"/>
    </row>
    <row r="13" spans="2:14" ht="22.5" customHeight="1">
      <c r="J13" s="53"/>
      <c r="L13" s="51"/>
      <c r="M13" s="52"/>
      <c r="N13" s="65"/>
    </row>
    <row r="14" spans="2:14" ht="22.5" customHeight="1">
      <c r="J14" s="53"/>
      <c r="L14" s="51"/>
      <c r="M14" s="52"/>
      <c r="N14" s="65"/>
    </row>
    <row r="15" spans="2:14" ht="22.5" customHeight="1">
      <c r="J15" s="53"/>
      <c r="L15" s="51"/>
      <c r="M15" s="52"/>
      <c r="N15" s="65"/>
    </row>
    <row r="16" spans="2:14" ht="22.5" customHeight="1">
      <c r="J16" s="53"/>
      <c r="L16" s="51"/>
      <c r="M16" s="52"/>
      <c r="N16" s="65"/>
    </row>
    <row r="17" spans="10:14" ht="22.5" customHeight="1">
      <c r="J17" s="53"/>
      <c r="L17" s="51"/>
      <c r="M17" s="52"/>
      <c r="N17" s="65"/>
    </row>
    <row r="18" spans="10:14" ht="22.5" customHeight="1">
      <c r="J18" s="53"/>
      <c r="L18" s="51"/>
      <c r="M18" s="52"/>
      <c r="N18" s="65"/>
    </row>
    <row r="19" spans="10:14" ht="22.5" customHeight="1">
      <c r="J19" s="53"/>
      <c r="L19" s="51"/>
      <c r="M19" s="52"/>
      <c r="N19" s="65"/>
    </row>
    <row r="20" spans="10:14" ht="22.5" customHeight="1">
      <c r="J20" s="53"/>
      <c r="L20" s="51"/>
      <c r="M20" s="52"/>
      <c r="N20" s="65"/>
    </row>
    <row r="21" spans="10:14" ht="22.5" customHeight="1">
      <c r="J21" s="53"/>
      <c r="L21" s="51"/>
      <c r="M21" s="52"/>
      <c r="N21" s="65"/>
    </row>
    <row r="22" spans="10:14" ht="22.5" customHeight="1">
      <c r="J22" s="53"/>
      <c r="L22" s="51"/>
      <c r="M22" s="52"/>
      <c r="N22" s="65"/>
    </row>
    <row r="23" spans="10:14" ht="22.5" customHeight="1">
      <c r="J23" s="53"/>
      <c r="L23" s="51"/>
      <c r="M23" s="52"/>
      <c r="N23" s="65"/>
    </row>
    <row r="24" spans="10:14" ht="22.5" customHeight="1">
      <c r="J24" s="53"/>
      <c r="L24" s="51"/>
      <c r="M24" s="52"/>
      <c r="N24" s="65"/>
    </row>
    <row r="25" spans="10:14" ht="22.5" customHeight="1">
      <c r="J25" s="53"/>
      <c r="L25" s="51"/>
      <c r="M25" s="52"/>
      <c r="N25" s="65"/>
    </row>
    <row r="26" spans="10:14" ht="22.5" customHeight="1">
      <c r="J26" s="53"/>
      <c r="L26" s="51"/>
      <c r="M26" s="52"/>
      <c r="N26" s="65"/>
    </row>
    <row r="27" spans="10:14" ht="22.5" customHeight="1">
      <c r="J27" s="53"/>
      <c r="L27" s="51"/>
      <c r="M27" s="52"/>
      <c r="N27" s="65"/>
    </row>
    <row r="28" spans="10:14" ht="22.5" customHeight="1">
      <c r="J28" s="53"/>
      <c r="L28" s="51"/>
      <c r="M28" s="52"/>
      <c r="N28" s="65"/>
    </row>
    <row r="29" spans="10:14" ht="22.5" customHeight="1">
      <c r="J29" s="53"/>
      <c r="L29" s="51"/>
      <c r="M29" s="52"/>
      <c r="N29" s="65"/>
    </row>
    <row r="30" spans="10:14" ht="22.5" customHeight="1">
      <c r="J30" s="53"/>
      <c r="L30" s="51"/>
      <c r="M30" s="52"/>
      <c r="N30" s="65"/>
    </row>
    <row r="31" spans="10:14" ht="22.5" customHeight="1">
      <c r="J31" s="53"/>
      <c r="L31" s="51"/>
      <c r="M31" s="52"/>
      <c r="N31" s="65"/>
    </row>
    <row r="32" spans="10:14" ht="22.5" customHeight="1">
      <c r="J32" s="53"/>
      <c r="L32" s="51"/>
      <c r="M32" s="52"/>
      <c r="N32" s="65"/>
    </row>
    <row r="33" spans="10:14" ht="22.5" customHeight="1">
      <c r="J33" s="53"/>
      <c r="L33" s="51"/>
      <c r="M33" s="52"/>
      <c r="N33" s="65"/>
    </row>
    <row r="34" spans="10:14" ht="22.5" customHeight="1">
      <c r="J34" s="53"/>
      <c r="L34" s="51"/>
      <c r="M34" s="52"/>
      <c r="N34" s="65"/>
    </row>
    <row r="35" spans="10:14" ht="22.5" customHeight="1">
      <c r="J35" s="53"/>
      <c r="L35" s="51"/>
      <c r="M35" s="52"/>
      <c r="N35" s="65"/>
    </row>
    <row r="36" spans="10:14" ht="22.5" customHeight="1">
      <c r="J36" s="53"/>
      <c r="L36" s="51"/>
      <c r="M36" s="52"/>
      <c r="N36" s="65"/>
    </row>
    <row r="37" spans="10:14" ht="22.5" customHeight="1">
      <c r="J37" s="53"/>
      <c r="L37" s="51"/>
      <c r="M37" s="52"/>
      <c r="N37" s="65"/>
    </row>
    <row r="38" spans="10:14" ht="22.5" customHeight="1">
      <c r="J38" s="53"/>
      <c r="L38" s="51"/>
      <c r="M38" s="52"/>
      <c r="N38" s="65"/>
    </row>
    <row r="39" spans="10:14" ht="22.5" customHeight="1">
      <c r="J39" s="53"/>
      <c r="L39" s="51"/>
      <c r="M39" s="52"/>
      <c r="N39" s="65"/>
    </row>
    <row r="40" spans="10:14" ht="22.5" customHeight="1">
      <c r="J40" s="53"/>
      <c r="L40" s="51"/>
      <c r="M40" s="52"/>
      <c r="N40" s="65"/>
    </row>
    <row r="41" spans="10:14" ht="22.5" customHeight="1">
      <c r="J41" s="53"/>
      <c r="L41" s="51"/>
      <c r="M41" s="52"/>
      <c r="N41" s="65"/>
    </row>
    <row r="42" spans="10:14" ht="22.5" customHeight="1">
      <c r="J42" s="53"/>
      <c r="L42" s="51"/>
      <c r="M42" s="52"/>
      <c r="N42" s="65"/>
    </row>
    <row r="43" spans="10:14" ht="22.5" customHeight="1">
      <c r="J43" s="53"/>
      <c r="L43" s="51"/>
      <c r="M43" s="52"/>
      <c r="N43" s="65"/>
    </row>
    <row r="44" spans="10:14" ht="22.5" customHeight="1">
      <c r="J44" s="53"/>
      <c r="L44" s="51"/>
      <c r="M44" s="52"/>
      <c r="N44" s="65"/>
    </row>
    <row r="45" spans="10:14" ht="22.5" customHeight="1">
      <c r="J45" s="53"/>
      <c r="L45" s="51"/>
      <c r="M45" s="52"/>
      <c r="N45" s="65"/>
    </row>
    <row r="46" spans="10:14" ht="22.5" customHeight="1">
      <c r="J46" s="53"/>
      <c r="L46" s="51"/>
      <c r="M46" s="52"/>
      <c r="N46" s="65"/>
    </row>
    <row r="47" spans="10:14" ht="22.5" customHeight="1">
      <c r="J47" s="53"/>
      <c r="L47" s="51"/>
      <c r="M47" s="52"/>
      <c r="N47" s="65"/>
    </row>
    <row r="48" spans="10:14" ht="22.5" customHeight="1">
      <c r="J48" s="53"/>
      <c r="L48" s="51"/>
      <c r="M48" s="52"/>
      <c r="N48" s="65"/>
    </row>
    <row r="49" spans="10:14" ht="22.5" customHeight="1">
      <c r="J49" s="53"/>
      <c r="L49" s="51"/>
      <c r="M49" s="52"/>
      <c r="N49" s="65"/>
    </row>
    <row r="50" spans="10:14" ht="22.5" customHeight="1">
      <c r="J50" s="53"/>
      <c r="L50" s="51"/>
      <c r="M50" s="52"/>
      <c r="N50" s="65"/>
    </row>
    <row r="51" spans="10:14" ht="22.5" customHeight="1">
      <c r="J51" s="53"/>
      <c r="L51" s="51"/>
      <c r="M51" s="52"/>
      <c r="N51" s="65"/>
    </row>
    <row r="52" spans="10:14" ht="22.5" customHeight="1">
      <c r="J52" s="53"/>
      <c r="L52" s="51"/>
      <c r="M52" s="52"/>
      <c r="N52" s="65"/>
    </row>
    <row r="53" spans="10:14" ht="22.5" customHeight="1">
      <c r="J53" s="53"/>
      <c r="L53" s="51"/>
      <c r="M53" s="52"/>
      <c r="N53" s="65"/>
    </row>
    <row r="54" spans="10:14" ht="22.5" customHeight="1">
      <c r="J54" s="53"/>
      <c r="L54" s="51"/>
      <c r="M54" s="52"/>
      <c r="N54" s="65"/>
    </row>
    <row r="55" spans="10:14" ht="22.5" customHeight="1">
      <c r="J55" s="53"/>
      <c r="L55" s="51"/>
      <c r="M55" s="52"/>
      <c r="N55" s="65"/>
    </row>
    <row r="56" spans="10:14" ht="22.5" customHeight="1">
      <c r="J56" s="53"/>
      <c r="L56" s="51"/>
      <c r="M56" s="52"/>
      <c r="N56" s="65"/>
    </row>
    <row r="57" spans="10:14" ht="22.5" customHeight="1">
      <c r="J57" s="53"/>
      <c r="L57" s="51"/>
      <c r="M57" s="52"/>
      <c r="N57" s="65"/>
    </row>
    <row r="58" spans="10:14" ht="22.5" customHeight="1">
      <c r="J58" s="53"/>
      <c r="L58" s="51"/>
      <c r="M58" s="52"/>
      <c r="N58" s="65"/>
    </row>
    <row r="59" spans="10:14" ht="22.5" customHeight="1">
      <c r="J59" s="53"/>
      <c r="L59" s="51"/>
      <c r="M59" s="52"/>
      <c r="N59" s="65"/>
    </row>
    <row r="60" spans="10:14" ht="22.5" customHeight="1">
      <c r="J60" s="53"/>
      <c r="L60" s="51"/>
      <c r="M60" s="52"/>
      <c r="N60" s="65"/>
    </row>
    <row r="61" spans="10:14" ht="22.5" customHeight="1">
      <c r="J61" s="53"/>
      <c r="L61" s="51"/>
      <c r="M61" s="52"/>
      <c r="N61" s="65"/>
    </row>
    <row r="62" spans="10:14" ht="22.5" customHeight="1">
      <c r="J62" s="53"/>
      <c r="L62" s="51"/>
      <c r="M62" s="52"/>
      <c r="N62" s="65"/>
    </row>
    <row r="63" spans="10:14" ht="22.5" customHeight="1">
      <c r="J63" s="53"/>
      <c r="L63" s="51"/>
      <c r="M63" s="52"/>
      <c r="N63" s="65"/>
    </row>
    <row r="64" spans="10:14" ht="22.5" customHeight="1">
      <c r="J64" s="53"/>
      <c r="L64" s="51"/>
      <c r="M64" s="52"/>
      <c r="N64" s="65"/>
    </row>
    <row r="65" spans="10:14" ht="22.5" customHeight="1">
      <c r="J65" s="53"/>
      <c r="L65" s="51"/>
      <c r="M65" s="52"/>
      <c r="N65" s="65"/>
    </row>
    <row r="66" spans="10:14" ht="22.5" customHeight="1">
      <c r="J66" s="53"/>
      <c r="L66" s="51"/>
      <c r="M66" s="52"/>
      <c r="N66" s="65"/>
    </row>
    <row r="67" spans="10:14" ht="22.5" customHeight="1">
      <c r="J67" s="53"/>
      <c r="L67" s="51"/>
      <c r="M67" s="52"/>
      <c r="N67" s="65"/>
    </row>
    <row r="68" spans="10:14" ht="22.5" customHeight="1">
      <c r="J68" s="53"/>
      <c r="L68" s="51"/>
      <c r="M68" s="52"/>
      <c r="N68" s="65"/>
    </row>
    <row r="69" spans="10:14" ht="22.5" customHeight="1">
      <c r="J69" s="53"/>
      <c r="L69" s="51"/>
      <c r="M69" s="52"/>
      <c r="N69" s="65"/>
    </row>
    <row r="70" spans="10:14" ht="22.5" customHeight="1">
      <c r="J70" s="53"/>
      <c r="L70" s="51"/>
      <c r="M70" s="52"/>
      <c r="N70" s="65"/>
    </row>
    <row r="71" spans="10:14" ht="22.5" customHeight="1">
      <c r="J71" s="53"/>
      <c r="L71" s="51"/>
      <c r="M71" s="52"/>
      <c r="N71" s="65"/>
    </row>
    <row r="72" spans="10:14" ht="22.5" customHeight="1">
      <c r="J72" s="53"/>
      <c r="L72" s="51"/>
      <c r="M72" s="52"/>
      <c r="N72" s="65"/>
    </row>
    <row r="73" spans="10:14" ht="22.5" customHeight="1">
      <c r="J73" s="53"/>
      <c r="L73" s="51"/>
      <c r="M73" s="52"/>
      <c r="N73" s="65"/>
    </row>
    <row r="74" spans="10:14" ht="22.5" customHeight="1">
      <c r="J74" s="53"/>
      <c r="L74" s="51"/>
      <c r="M74" s="52"/>
      <c r="N74" s="65"/>
    </row>
    <row r="75" spans="10:14" ht="22.5" customHeight="1">
      <c r="J75" s="53"/>
      <c r="L75" s="51"/>
      <c r="M75" s="52"/>
      <c r="N75" s="65"/>
    </row>
    <row r="76" spans="10:14" ht="22.5" customHeight="1">
      <c r="J76" s="53"/>
      <c r="L76" s="51"/>
      <c r="M76" s="52"/>
      <c r="N76" s="65"/>
    </row>
    <row r="77" spans="10:14" ht="22.5" customHeight="1">
      <c r="J77" s="53"/>
      <c r="L77" s="51"/>
      <c r="M77" s="52"/>
      <c r="N77" s="65"/>
    </row>
    <row r="78" spans="10:14" ht="22.5" customHeight="1">
      <c r="J78" s="53"/>
      <c r="L78" s="51"/>
      <c r="M78" s="52"/>
      <c r="N78" s="65"/>
    </row>
    <row r="79" spans="10:14" ht="22.5" customHeight="1">
      <c r="J79" s="53"/>
      <c r="L79" s="51"/>
      <c r="M79" s="52"/>
      <c r="N79" s="65"/>
    </row>
    <row r="80" spans="10:14" ht="22.5" customHeight="1">
      <c r="J80" s="53"/>
      <c r="L80" s="51"/>
      <c r="M80" s="52"/>
      <c r="N80" s="65"/>
    </row>
    <row r="81" spans="10:14" ht="22.5" customHeight="1">
      <c r="J81" s="53"/>
      <c r="L81" s="51"/>
      <c r="M81" s="52"/>
      <c r="N81" s="65"/>
    </row>
    <row r="82" spans="10:14" ht="22.5" customHeight="1">
      <c r="J82" s="53"/>
      <c r="L82" s="51"/>
      <c r="M82" s="52"/>
      <c r="N82" s="65"/>
    </row>
    <row r="83" spans="10:14" ht="22.5" customHeight="1">
      <c r="J83" s="53"/>
      <c r="L83" s="51"/>
      <c r="M83" s="52"/>
      <c r="N83" s="65"/>
    </row>
    <row r="84" spans="10:14" ht="22.5" customHeight="1">
      <c r="J84" s="53"/>
      <c r="L84" s="51"/>
      <c r="M84" s="52"/>
      <c r="N84" s="65"/>
    </row>
    <row r="85" spans="10:14" ht="22.5" customHeight="1">
      <c r="J85" s="53"/>
      <c r="L85" s="51"/>
      <c r="M85" s="52"/>
      <c r="N85" s="65"/>
    </row>
    <row r="86" spans="10:14" ht="22.5" customHeight="1">
      <c r="J86" s="53"/>
      <c r="L86" s="51"/>
      <c r="M86" s="52"/>
      <c r="N86" s="65"/>
    </row>
    <row r="87" spans="10:14" ht="22.5" customHeight="1">
      <c r="J87" s="53"/>
      <c r="L87" s="51"/>
      <c r="M87" s="52"/>
      <c r="N87" s="65"/>
    </row>
    <row r="88" spans="10:14" ht="22.5" customHeight="1">
      <c r="J88" s="53"/>
      <c r="L88" s="51"/>
      <c r="M88" s="52"/>
      <c r="N88" s="65"/>
    </row>
    <row r="89" spans="10:14" ht="22.5" customHeight="1">
      <c r="J89" s="53"/>
      <c r="L89" s="51"/>
      <c r="M89" s="52"/>
      <c r="N89" s="65"/>
    </row>
    <row r="90" spans="10:14" ht="22.5" customHeight="1">
      <c r="J90" s="53"/>
      <c r="L90" s="51"/>
      <c r="M90" s="52"/>
      <c r="N90" s="65"/>
    </row>
    <row r="91" spans="10:14" ht="22.5" customHeight="1">
      <c r="J91" s="53"/>
      <c r="L91" s="51"/>
      <c r="M91" s="52"/>
      <c r="N91" s="65"/>
    </row>
    <row r="92" spans="10:14" ht="22.5" customHeight="1">
      <c r="J92" s="53"/>
      <c r="L92" s="51"/>
      <c r="M92" s="52"/>
      <c r="N92" s="65"/>
    </row>
    <row r="93" spans="10:14" ht="22.5" customHeight="1">
      <c r="J93" s="53"/>
      <c r="L93" s="51"/>
      <c r="M93" s="52"/>
      <c r="N93" s="65"/>
    </row>
    <row r="94" spans="10:14" ht="22.5" customHeight="1">
      <c r="J94" s="53"/>
      <c r="L94" s="51"/>
      <c r="M94" s="52"/>
      <c r="N94" s="65"/>
    </row>
    <row r="95" spans="10:14" ht="22.5" customHeight="1">
      <c r="J95" s="53"/>
      <c r="L95" s="51"/>
      <c r="M95" s="52"/>
      <c r="N95" s="65"/>
    </row>
    <row r="96" spans="10:14" ht="22.5" customHeight="1">
      <c r="J96" s="53"/>
      <c r="L96" s="51"/>
      <c r="M96" s="52"/>
      <c r="N96" s="65"/>
    </row>
    <row r="97" spans="10:14" ht="22.5" customHeight="1">
      <c r="J97" s="53"/>
      <c r="L97" s="51"/>
      <c r="M97" s="52"/>
      <c r="N97" s="65"/>
    </row>
    <row r="98" spans="10:14" ht="22.5" customHeight="1">
      <c r="J98" s="53"/>
      <c r="L98" s="51"/>
      <c r="M98" s="52"/>
      <c r="N98" s="65"/>
    </row>
    <row r="99" spans="10:14" ht="22.5" customHeight="1">
      <c r="J99" s="53"/>
      <c r="L99" s="51"/>
      <c r="M99" s="52"/>
      <c r="N99" s="65"/>
    </row>
    <row r="100" spans="10:14" ht="22.5" customHeight="1">
      <c r="J100" s="53"/>
      <c r="L100" s="51"/>
      <c r="M100" s="52"/>
      <c r="N100" s="65"/>
    </row>
  </sheetData>
  <mergeCells count="4">
    <mergeCell ref="B2:C2"/>
    <mergeCell ref="D2:G2"/>
    <mergeCell ref="B4:C4"/>
    <mergeCell ref="D4:G4"/>
  </mergeCells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1:N100"/>
  <sheetViews>
    <sheetView workbookViewId="0">
      <pane ySplit="7" topLeftCell="A8" activePane="bottomLeft" state="frozen"/>
      <selection pane="bottomLeft" activeCell="E13" sqref="E13"/>
    </sheetView>
  </sheetViews>
  <sheetFormatPr defaultRowHeight="16.5"/>
  <cols>
    <col min="8" max="9" width="2.625" customWidth="1"/>
    <col min="10" max="10" width="16" style="50" bestFit="1" customWidth="1"/>
    <col min="11" max="11" width="1.75" customWidth="1"/>
    <col min="12" max="13" width="15.625" customWidth="1"/>
    <col min="14" max="14" width="28.375" customWidth="1"/>
  </cols>
  <sheetData>
    <row r="1" spans="2:14" ht="17.25" thickBot="1"/>
    <row r="2" spans="2:14" ht="21.75" thickTop="1" thickBot="1">
      <c r="B2" s="1" t="s">
        <v>63</v>
      </c>
      <c r="C2" s="3"/>
      <c r="D2" s="3" t="s">
        <v>70</v>
      </c>
      <c r="E2" s="3"/>
      <c r="F2" s="3"/>
      <c r="G2" s="2"/>
    </row>
    <row r="3" spans="2:14" ht="18" thickTop="1" thickBot="1"/>
    <row r="4" spans="2:14" ht="21.75" thickTop="1" thickBot="1">
      <c r="B4" s="1" t="s">
        <v>74</v>
      </c>
      <c r="C4" s="3"/>
      <c r="D4" s="3">
        <f>SUM(L8,L100)-SUM(M8,M100)</f>
        <v>70</v>
      </c>
      <c r="E4" s="3"/>
      <c r="F4" s="3"/>
      <c r="G4" s="2"/>
    </row>
    <row r="5" spans="2:14" ht="17.25" thickTop="1"/>
    <row r="6" spans="2:14" s="63" customFormat="1" ht="20.25">
      <c r="B6" s="54"/>
      <c r="C6" s="55"/>
      <c r="D6" s="55"/>
      <c r="E6" s="55"/>
      <c r="F6" s="55"/>
      <c r="G6" s="55"/>
      <c r="J6" s="64"/>
    </row>
    <row r="7" spans="2:14" s="62" customFormat="1" ht="17.25" thickBot="1">
      <c r="J7" s="59" t="s">
        <v>77</v>
      </c>
      <c r="L7" s="60" t="s">
        <v>75</v>
      </c>
      <c r="M7" s="61" t="s">
        <v>76</v>
      </c>
      <c r="N7" s="67" t="s">
        <v>78</v>
      </c>
    </row>
    <row r="8" spans="2:14" ht="22.5" customHeight="1" thickTop="1">
      <c r="J8" s="56">
        <v>41353</v>
      </c>
      <c r="L8" s="57">
        <v>70</v>
      </c>
      <c r="M8" s="58"/>
      <c r="N8" s="66" t="s">
        <v>79</v>
      </c>
    </row>
    <row r="9" spans="2:14" ht="22.5" customHeight="1">
      <c r="J9" s="53"/>
      <c r="L9" s="51"/>
      <c r="M9" s="52"/>
      <c r="N9" s="65"/>
    </row>
    <row r="10" spans="2:14" ht="22.5" customHeight="1">
      <c r="J10" s="53"/>
      <c r="L10" s="51"/>
      <c r="M10" s="52"/>
      <c r="N10" s="65"/>
    </row>
    <row r="11" spans="2:14" ht="22.5" customHeight="1">
      <c r="J11" s="53"/>
      <c r="L11" s="51"/>
      <c r="M11" s="52"/>
      <c r="N11" s="65"/>
    </row>
    <row r="12" spans="2:14" ht="22.5" customHeight="1">
      <c r="J12" s="53"/>
      <c r="L12" s="51"/>
      <c r="M12" s="52"/>
      <c r="N12" s="65"/>
    </row>
    <row r="13" spans="2:14" ht="22.5" customHeight="1">
      <c r="J13" s="53"/>
      <c r="L13" s="51"/>
      <c r="M13" s="52"/>
      <c r="N13" s="65"/>
    </row>
    <row r="14" spans="2:14" ht="22.5" customHeight="1">
      <c r="J14" s="53"/>
      <c r="L14" s="51"/>
      <c r="M14" s="52"/>
      <c r="N14" s="65"/>
    </row>
    <row r="15" spans="2:14" ht="22.5" customHeight="1">
      <c r="J15" s="53"/>
      <c r="L15" s="51"/>
      <c r="M15" s="52"/>
      <c r="N15" s="65"/>
    </row>
    <row r="16" spans="2:14" ht="22.5" customHeight="1">
      <c r="J16" s="53"/>
      <c r="L16" s="51"/>
      <c r="M16" s="52"/>
      <c r="N16" s="65"/>
    </row>
    <row r="17" spans="10:14" ht="22.5" customHeight="1">
      <c r="J17" s="53"/>
      <c r="L17" s="51"/>
      <c r="M17" s="52"/>
      <c r="N17" s="65"/>
    </row>
    <row r="18" spans="10:14" ht="22.5" customHeight="1">
      <c r="J18" s="53"/>
      <c r="L18" s="51"/>
      <c r="M18" s="52"/>
      <c r="N18" s="65"/>
    </row>
    <row r="19" spans="10:14" ht="22.5" customHeight="1">
      <c r="J19" s="53"/>
      <c r="L19" s="51"/>
      <c r="M19" s="52"/>
      <c r="N19" s="65"/>
    </row>
    <row r="20" spans="10:14" ht="22.5" customHeight="1">
      <c r="J20" s="53"/>
      <c r="L20" s="51"/>
      <c r="M20" s="52"/>
      <c r="N20" s="65"/>
    </row>
    <row r="21" spans="10:14" ht="22.5" customHeight="1">
      <c r="J21" s="53"/>
      <c r="L21" s="51"/>
      <c r="M21" s="52"/>
      <c r="N21" s="65"/>
    </row>
    <row r="22" spans="10:14" ht="22.5" customHeight="1">
      <c r="J22" s="53"/>
      <c r="L22" s="51"/>
      <c r="M22" s="52"/>
      <c r="N22" s="65"/>
    </row>
    <row r="23" spans="10:14" ht="22.5" customHeight="1">
      <c r="J23" s="53"/>
      <c r="L23" s="51"/>
      <c r="M23" s="52"/>
      <c r="N23" s="65"/>
    </row>
    <row r="24" spans="10:14" ht="22.5" customHeight="1">
      <c r="J24" s="53"/>
      <c r="L24" s="51"/>
      <c r="M24" s="52"/>
      <c r="N24" s="65"/>
    </row>
    <row r="25" spans="10:14" ht="22.5" customHeight="1">
      <c r="J25" s="53"/>
      <c r="L25" s="51"/>
      <c r="M25" s="52"/>
      <c r="N25" s="65"/>
    </row>
    <row r="26" spans="10:14" ht="22.5" customHeight="1">
      <c r="J26" s="53"/>
      <c r="L26" s="51"/>
      <c r="M26" s="52"/>
      <c r="N26" s="65"/>
    </row>
    <row r="27" spans="10:14" ht="22.5" customHeight="1">
      <c r="J27" s="53"/>
      <c r="L27" s="51"/>
      <c r="M27" s="52"/>
      <c r="N27" s="65"/>
    </row>
    <row r="28" spans="10:14" ht="22.5" customHeight="1">
      <c r="J28" s="53"/>
      <c r="L28" s="51"/>
      <c r="M28" s="52"/>
      <c r="N28" s="65"/>
    </row>
    <row r="29" spans="10:14" ht="22.5" customHeight="1">
      <c r="J29" s="53"/>
      <c r="L29" s="51"/>
      <c r="M29" s="52"/>
      <c r="N29" s="65"/>
    </row>
    <row r="30" spans="10:14" ht="22.5" customHeight="1">
      <c r="J30" s="53"/>
      <c r="L30" s="51"/>
      <c r="M30" s="52"/>
      <c r="N30" s="65"/>
    </row>
    <row r="31" spans="10:14" ht="22.5" customHeight="1">
      <c r="J31" s="53"/>
      <c r="L31" s="51"/>
      <c r="M31" s="52"/>
      <c r="N31" s="65"/>
    </row>
    <row r="32" spans="10:14" ht="22.5" customHeight="1">
      <c r="J32" s="53"/>
      <c r="L32" s="51"/>
      <c r="M32" s="52"/>
      <c r="N32" s="65"/>
    </row>
    <row r="33" spans="10:14" ht="22.5" customHeight="1">
      <c r="J33" s="53"/>
      <c r="L33" s="51"/>
      <c r="M33" s="52"/>
      <c r="N33" s="65"/>
    </row>
    <row r="34" spans="10:14" ht="22.5" customHeight="1">
      <c r="J34" s="53"/>
      <c r="L34" s="51"/>
      <c r="M34" s="52"/>
      <c r="N34" s="65"/>
    </row>
    <row r="35" spans="10:14" ht="22.5" customHeight="1">
      <c r="J35" s="53"/>
      <c r="L35" s="51"/>
      <c r="M35" s="52"/>
      <c r="N35" s="65"/>
    </row>
    <row r="36" spans="10:14" ht="22.5" customHeight="1">
      <c r="J36" s="53"/>
      <c r="L36" s="51"/>
      <c r="M36" s="52"/>
      <c r="N36" s="65"/>
    </row>
    <row r="37" spans="10:14" ht="22.5" customHeight="1">
      <c r="J37" s="53"/>
      <c r="L37" s="51"/>
      <c r="M37" s="52"/>
      <c r="N37" s="65"/>
    </row>
    <row r="38" spans="10:14" ht="22.5" customHeight="1">
      <c r="J38" s="53"/>
      <c r="L38" s="51"/>
      <c r="M38" s="52"/>
      <c r="N38" s="65"/>
    </row>
    <row r="39" spans="10:14" ht="22.5" customHeight="1">
      <c r="J39" s="53"/>
      <c r="L39" s="51"/>
      <c r="M39" s="52"/>
      <c r="N39" s="65"/>
    </row>
    <row r="40" spans="10:14" ht="22.5" customHeight="1">
      <c r="J40" s="53"/>
      <c r="L40" s="51"/>
      <c r="M40" s="52"/>
      <c r="N40" s="65"/>
    </row>
    <row r="41" spans="10:14" ht="22.5" customHeight="1">
      <c r="J41" s="53"/>
      <c r="L41" s="51"/>
      <c r="M41" s="52"/>
      <c r="N41" s="65"/>
    </row>
    <row r="42" spans="10:14" ht="22.5" customHeight="1">
      <c r="J42" s="53"/>
      <c r="L42" s="51"/>
      <c r="M42" s="52"/>
      <c r="N42" s="65"/>
    </row>
    <row r="43" spans="10:14" ht="22.5" customHeight="1">
      <c r="J43" s="53"/>
      <c r="L43" s="51"/>
      <c r="M43" s="52"/>
      <c r="N43" s="65"/>
    </row>
    <row r="44" spans="10:14" ht="22.5" customHeight="1">
      <c r="J44" s="53"/>
      <c r="L44" s="51"/>
      <c r="M44" s="52"/>
      <c r="N44" s="65"/>
    </row>
    <row r="45" spans="10:14" ht="22.5" customHeight="1">
      <c r="J45" s="53"/>
      <c r="L45" s="51"/>
      <c r="M45" s="52"/>
      <c r="N45" s="65"/>
    </row>
    <row r="46" spans="10:14" ht="22.5" customHeight="1">
      <c r="J46" s="53"/>
      <c r="L46" s="51"/>
      <c r="M46" s="52"/>
      <c r="N46" s="65"/>
    </row>
    <row r="47" spans="10:14" ht="22.5" customHeight="1">
      <c r="J47" s="53"/>
      <c r="L47" s="51"/>
      <c r="M47" s="52"/>
      <c r="N47" s="65"/>
    </row>
    <row r="48" spans="10:14" ht="22.5" customHeight="1">
      <c r="J48" s="53"/>
      <c r="L48" s="51"/>
      <c r="M48" s="52"/>
      <c r="N48" s="65"/>
    </row>
    <row r="49" spans="10:14" ht="22.5" customHeight="1">
      <c r="J49" s="53"/>
      <c r="L49" s="51"/>
      <c r="M49" s="52"/>
      <c r="N49" s="65"/>
    </row>
    <row r="50" spans="10:14" ht="22.5" customHeight="1">
      <c r="J50" s="53"/>
      <c r="L50" s="51"/>
      <c r="M50" s="52"/>
      <c r="N50" s="65"/>
    </row>
    <row r="51" spans="10:14" ht="22.5" customHeight="1">
      <c r="J51" s="53"/>
      <c r="L51" s="51"/>
      <c r="M51" s="52"/>
      <c r="N51" s="65"/>
    </row>
    <row r="52" spans="10:14" ht="22.5" customHeight="1">
      <c r="J52" s="53"/>
      <c r="L52" s="51"/>
      <c r="M52" s="52"/>
      <c r="N52" s="65"/>
    </row>
    <row r="53" spans="10:14" ht="22.5" customHeight="1">
      <c r="J53" s="53"/>
      <c r="L53" s="51"/>
      <c r="M53" s="52"/>
      <c r="N53" s="65"/>
    </row>
    <row r="54" spans="10:14" ht="22.5" customHeight="1">
      <c r="J54" s="53"/>
      <c r="L54" s="51"/>
      <c r="M54" s="52"/>
      <c r="N54" s="65"/>
    </row>
    <row r="55" spans="10:14" ht="22.5" customHeight="1">
      <c r="J55" s="53"/>
      <c r="L55" s="51"/>
      <c r="M55" s="52"/>
      <c r="N55" s="65"/>
    </row>
    <row r="56" spans="10:14" ht="22.5" customHeight="1">
      <c r="J56" s="53"/>
      <c r="L56" s="51"/>
      <c r="M56" s="52"/>
      <c r="N56" s="65"/>
    </row>
    <row r="57" spans="10:14" ht="22.5" customHeight="1">
      <c r="J57" s="53"/>
      <c r="L57" s="51"/>
      <c r="M57" s="52"/>
      <c r="N57" s="65"/>
    </row>
    <row r="58" spans="10:14" ht="22.5" customHeight="1">
      <c r="J58" s="53"/>
      <c r="L58" s="51"/>
      <c r="M58" s="52"/>
      <c r="N58" s="65"/>
    </row>
    <row r="59" spans="10:14" ht="22.5" customHeight="1">
      <c r="J59" s="53"/>
      <c r="L59" s="51"/>
      <c r="M59" s="52"/>
      <c r="N59" s="65"/>
    </row>
    <row r="60" spans="10:14" ht="22.5" customHeight="1">
      <c r="J60" s="53"/>
      <c r="L60" s="51"/>
      <c r="M60" s="52"/>
      <c r="N60" s="65"/>
    </row>
    <row r="61" spans="10:14" ht="22.5" customHeight="1">
      <c r="J61" s="53"/>
      <c r="L61" s="51"/>
      <c r="M61" s="52"/>
      <c r="N61" s="65"/>
    </row>
    <row r="62" spans="10:14" ht="22.5" customHeight="1">
      <c r="J62" s="53"/>
      <c r="L62" s="51"/>
      <c r="M62" s="52"/>
      <c r="N62" s="65"/>
    </row>
    <row r="63" spans="10:14" ht="22.5" customHeight="1">
      <c r="J63" s="53"/>
      <c r="L63" s="51"/>
      <c r="M63" s="52"/>
      <c r="N63" s="65"/>
    </row>
    <row r="64" spans="10:14" ht="22.5" customHeight="1">
      <c r="J64" s="53"/>
      <c r="L64" s="51"/>
      <c r="M64" s="52"/>
      <c r="N64" s="65"/>
    </row>
    <row r="65" spans="10:14" ht="22.5" customHeight="1">
      <c r="J65" s="53"/>
      <c r="L65" s="51"/>
      <c r="M65" s="52"/>
      <c r="N65" s="65"/>
    </row>
    <row r="66" spans="10:14" ht="22.5" customHeight="1">
      <c r="J66" s="53"/>
      <c r="L66" s="51"/>
      <c r="M66" s="52"/>
      <c r="N66" s="65"/>
    </row>
    <row r="67" spans="10:14" ht="22.5" customHeight="1">
      <c r="J67" s="53"/>
      <c r="L67" s="51"/>
      <c r="M67" s="52"/>
      <c r="N67" s="65"/>
    </row>
    <row r="68" spans="10:14" ht="22.5" customHeight="1">
      <c r="J68" s="53"/>
      <c r="L68" s="51"/>
      <c r="M68" s="52"/>
      <c r="N68" s="65"/>
    </row>
    <row r="69" spans="10:14" ht="22.5" customHeight="1">
      <c r="J69" s="53"/>
      <c r="L69" s="51"/>
      <c r="M69" s="52"/>
      <c r="N69" s="65"/>
    </row>
    <row r="70" spans="10:14" ht="22.5" customHeight="1">
      <c r="J70" s="53"/>
      <c r="L70" s="51"/>
      <c r="M70" s="52"/>
      <c r="N70" s="65"/>
    </row>
    <row r="71" spans="10:14" ht="22.5" customHeight="1">
      <c r="J71" s="53"/>
      <c r="L71" s="51"/>
      <c r="M71" s="52"/>
      <c r="N71" s="65"/>
    </row>
    <row r="72" spans="10:14" ht="22.5" customHeight="1">
      <c r="J72" s="53"/>
      <c r="L72" s="51"/>
      <c r="M72" s="52"/>
      <c r="N72" s="65"/>
    </row>
    <row r="73" spans="10:14" ht="22.5" customHeight="1">
      <c r="J73" s="53"/>
      <c r="L73" s="51"/>
      <c r="M73" s="52"/>
      <c r="N73" s="65"/>
    </row>
    <row r="74" spans="10:14" ht="22.5" customHeight="1">
      <c r="J74" s="53"/>
      <c r="L74" s="51"/>
      <c r="M74" s="52"/>
      <c r="N74" s="65"/>
    </row>
    <row r="75" spans="10:14" ht="22.5" customHeight="1">
      <c r="J75" s="53"/>
      <c r="L75" s="51"/>
      <c r="M75" s="52"/>
      <c r="N75" s="65"/>
    </row>
    <row r="76" spans="10:14" ht="22.5" customHeight="1">
      <c r="J76" s="53"/>
      <c r="L76" s="51"/>
      <c r="M76" s="52"/>
      <c r="N76" s="65"/>
    </row>
    <row r="77" spans="10:14" ht="22.5" customHeight="1">
      <c r="J77" s="53"/>
      <c r="L77" s="51"/>
      <c r="M77" s="52"/>
      <c r="N77" s="65"/>
    </row>
    <row r="78" spans="10:14" ht="22.5" customHeight="1">
      <c r="J78" s="53"/>
      <c r="L78" s="51"/>
      <c r="M78" s="52"/>
      <c r="N78" s="65"/>
    </row>
    <row r="79" spans="10:14" ht="22.5" customHeight="1">
      <c r="J79" s="53"/>
      <c r="L79" s="51"/>
      <c r="M79" s="52"/>
      <c r="N79" s="65"/>
    </row>
    <row r="80" spans="10:14" ht="22.5" customHeight="1">
      <c r="J80" s="53"/>
      <c r="L80" s="51"/>
      <c r="M80" s="52"/>
      <c r="N80" s="65"/>
    </row>
    <row r="81" spans="10:14" ht="22.5" customHeight="1">
      <c r="J81" s="53"/>
      <c r="L81" s="51"/>
      <c r="M81" s="52"/>
      <c r="N81" s="65"/>
    </row>
    <row r="82" spans="10:14" ht="22.5" customHeight="1">
      <c r="J82" s="53"/>
      <c r="L82" s="51"/>
      <c r="M82" s="52"/>
      <c r="N82" s="65"/>
    </row>
    <row r="83" spans="10:14" ht="22.5" customHeight="1">
      <c r="J83" s="53"/>
      <c r="L83" s="51"/>
      <c r="M83" s="52"/>
      <c r="N83" s="65"/>
    </row>
    <row r="84" spans="10:14" ht="22.5" customHeight="1">
      <c r="J84" s="53"/>
      <c r="L84" s="51"/>
      <c r="M84" s="52"/>
      <c r="N84" s="65"/>
    </row>
    <row r="85" spans="10:14" ht="22.5" customHeight="1">
      <c r="J85" s="53"/>
      <c r="L85" s="51"/>
      <c r="M85" s="52"/>
      <c r="N85" s="65"/>
    </row>
    <row r="86" spans="10:14" ht="22.5" customHeight="1">
      <c r="J86" s="53"/>
      <c r="L86" s="51"/>
      <c r="M86" s="52"/>
      <c r="N86" s="65"/>
    </row>
    <row r="87" spans="10:14" ht="22.5" customHeight="1">
      <c r="J87" s="53"/>
      <c r="L87" s="51"/>
      <c r="M87" s="52"/>
      <c r="N87" s="65"/>
    </row>
    <row r="88" spans="10:14" ht="22.5" customHeight="1">
      <c r="J88" s="53"/>
      <c r="L88" s="51"/>
      <c r="M88" s="52"/>
      <c r="N88" s="65"/>
    </row>
    <row r="89" spans="10:14" ht="22.5" customHeight="1">
      <c r="J89" s="53"/>
      <c r="L89" s="51"/>
      <c r="M89" s="52"/>
      <c r="N89" s="65"/>
    </row>
    <row r="90" spans="10:14" ht="22.5" customHeight="1">
      <c r="J90" s="53"/>
      <c r="L90" s="51"/>
      <c r="M90" s="52"/>
      <c r="N90" s="65"/>
    </row>
    <row r="91" spans="10:14" ht="22.5" customHeight="1">
      <c r="J91" s="53"/>
      <c r="L91" s="51"/>
      <c r="M91" s="52"/>
      <c r="N91" s="65"/>
    </row>
    <row r="92" spans="10:14" ht="22.5" customHeight="1">
      <c r="J92" s="53"/>
      <c r="L92" s="51"/>
      <c r="M92" s="52"/>
      <c r="N92" s="65"/>
    </row>
    <row r="93" spans="10:14" ht="22.5" customHeight="1">
      <c r="J93" s="53"/>
      <c r="L93" s="51"/>
      <c r="M93" s="52"/>
      <c r="N93" s="65"/>
    </row>
    <row r="94" spans="10:14" ht="22.5" customHeight="1">
      <c r="J94" s="53"/>
      <c r="L94" s="51"/>
      <c r="M94" s="52"/>
      <c r="N94" s="65"/>
    </row>
    <row r="95" spans="10:14" ht="22.5" customHeight="1">
      <c r="J95" s="53"/>
      <c r="L95" s="51"/>
      <c r="M95" s="52"/>
      <c r="N95" s="65"/>
    </row>
    <row r="96" spans="10:14" ht="22.5" customHeight="1">
      <c r="J96" s="53"/>
      <c r="L96" s="51"/>
      <c r="M96" s="52"/>
      <c r="N96" s="65"/>
    </row>
    <row r="97" spans="10:14" ht="22.5" customHeight="1">
      <c r="J97" s="53"/>
      <c r="L97" s="51"/>
      <c r="M97" s="52"/>
      <c r="N97" s="65"/>
    </row>
    <row r="98" spans="10:14" ht="22.5" customHeight="1">
      <c r="J98" s="53"/>
      <c r="L98" s="51"/>
      <c r="M98" s="52"/>
      <c r="N98" s="65"/>
    </row>
    <row r="99" spans="10:14" ht="22.5" customHeight="1">
      <c r="J99" s="53"/>
      <c r="L99" s="51"/>
      <c r="M99" s="52"/>
      <c r="N99" s="65"/>
    </row>
    <row r="100" spans="10:14" ht="22.5" customHeight="1">
      <c r="J100" s="53"/>
      <c r="L100" s="51"/>
      <c r="M100" s="52"/>
      <c r="N100" s="65"/>
    </row>
  </sheetData>
  <mergeCells count="4">
    <mergeCell ref="B2:C2"/>
    <mergeCell ref="D2:G2"/>
    <mergeCell ref="B4:C4"/>
    <mergeCell ref="D4:G4"/>
  </mergeCells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1:N100"/>
  <sheetViews>
    <sheetView workbookViewId="0">
      <pane ySplit="7" topLeftCell="A8" activePane="bottomLeft" state="frozen"/>
      <selection pane="bottomLeft" activeCell="M8" sqref="M8"/>
    </sheetView>
  </sheetViews>
  <sheetFormatPr defaultRowHeight="16.5"/>
  <cols>
    <col min="8" max="9" width="2.625" customWidth="1"/>
    <col min="10" max="10" width="16" style="50" bestFit="1" customWidth="1"/>
    <col min="11" max="11" width="1.75" customWidth="1"/>
    <col min="12" max="13" width="15.625" customWidth="1"/>
    <col min="14" max="14" width="28.375" customWidth="1"/>
  </cols>
  <sheetData>
    <row r="1" spans="2:14" ht="17.25" thickBot="1"/>
    <row r="2" spans="2:14" ht="21.75" thickTop="1" thickBot="1">
      <c r="B2" s="1" t="s">
        <v>63</v>
      </c>
      <c r="C2" s="3"/>
      <c r="D2" s="3" t="s">
        <v>69</v>
      </c>
      <c r="E2" s="3"/>
      <c r="F2" s="3"/>
      <c r="G2" s="2"/>
    </row>
    <row r="3" spans="2:14" ht="18" thickTop="1" thickBot="1"/>
    <row r="4" spans="2:14" ht="21.75" thickTop="1" thickBot="1">
      <c r="B4" s="1" t="s">
        <v>74</v>
      </c>
      <c r="C4" s="3"/>
      <c r="D4" s="3">
        <f>SUM(L8,L100)-SUM(M8,M100)</f>
        <v>10</v>
      </c>
      <c r="E4" s="3"/>
      <c r="F4" s="3"/>
      <c r="G4" s="2"/>
    </row>
    <row r="5" spans="2:14" ht="17.25" thickTop="1"/>
    <row r="6" spans="2:14" s="63" customFormat="1" ht="20.25">
      <c r="B6" s="54"/>
      <c r="C6" s="55"/>
      <c r="D6" s="55"/>
      <c r="E6" s="55"/>
      <c r="F6" s="55"/>
      <c r="G6" s="55"/>
      <c r="J6" s="64"/>
    </row>
    <row r="7" spans="2:14" s="62" customFormat="1" ht="17.25" thickBot="1">
      <c r="J7" s="59" t="s">
        <v>77</v>
      </c>
      <c r="L7" s="60" t="s">
        <v>75</v>
      </c>
      <c r="M7" s="61" t="s">
        <v>76</v>
      </c>
      <c r="N7" s="67" t="s">
        <v>78</v>
      </c>
    </row>
    <row r="8" spans="2:14" ht="22.5" customHeight="1" thickTop="1">
      <c r="J8" s="56">
        <v>41353</v>
      </c>
      <c r="L8" s="57">
        <v>10</v>
      </c>
      <c r="M8" s="58"/>
      <c r="N8" s="66" t="s">
        <v>79</v>
      </c>
    </row>
    <row r="9" spans="2:14" ht="22.5" customHeight="1">
      <c r="J9" s="53">
        <v>41360</v>
      </c>
      <c r="L9" s="51"/>
      <c r="M9" s="52">
        <v>300</v>
      </c>
      <c r="N9" s="65" t="s">
        <v>85</v>
      </c>
    </row>
    <row r="10" spans="2:14" ht="22.5" customHeight="1">
      <c r="J10" s="53"/>
      <c r="L10" s="51"/>
      <c r="M10" s="52"/>
      <c r="N10" s="65"/>
    </row>
    <row r="11" spans="2:14" ht="22.5" customHeight="1">
      <c r="J11" s="53"/>
      <c r="L11" s="51"/>
      <c r="M11" s="52"/>
      <c r="N11" s="65"/>
    </row>
    <row r="12" spans="2:14" ht="22.5" customHeight="1">
      <c r="J12" s="53"/>
      <c r="L12" s="51"/>
      <c r="M12" s="52"/>
      <c r="N12" s="65"/>
    </row>
    <row r="13" spans="2:14" ht="22.5" customHeight="1">
      <c r="J13" s="53"/>
      <c r="L13" s="51"/>
      <c r="M13" s="52"/>
      <c r="N13" s="65"/>
    </row>
    <row r="14" spans="2:14" ht="22.5" customHeight="1">
      <c r="J14" s="53"/>
      <c r="L14" s="51"/>
      <c r="M14" s="52"/>
      <c r="N14" s="65"/>
    </row>
    <row r="15" spans="2:14" ht="22.5" customHeight="1">
      <c r="J15" s="53"/>
      <c r="L15" s="51"/>
      <c r="M15" s="52"/>
      <c r="N15" s="65"/>
    </row>
    <row r="16" spans="2:14" ht="22.5" customHeight="1">
      <c r="J16" s="53"/>
      <c r="L16" s="51"/>
      <c r="M16" s="52"/>
      <c r="N16" s="65"/>
    </row>
    <row r="17" spans="10:14" ht="22.5" customHeight="1">
      <c r="J17" s="53"/>
      <c r="L17" s="51"/>
      <c r="M17" s="52"/>
      <c r="N17" s="65"/>
    </row>
    <row r="18" spans="10:14" ht="22.5" customHeight="1">
      <c r="J18" s="53"/>
      <c r="L18" s="51"/>
      <c r="M18" s="52"/>
      <c r="N18" s="65"/>
    </row>
    <row r="19" spans="10:14" ht="22.5" customHeight="1">
      <c r="J19" s="53"/>
      <c r="L19" s="51"/>
      <c r="M19" s="52"/>
      <c r="N19" s="65"/>
    </row>
    <row r="20" spans="10:14" ht="22.5" customHeight="1">
      <c r="J20" s="53"/>
      <c r="L20" s="51"/>
      <c r="M20" s="52"/>
      <c r="N20" s="65"/>
    </row>
    <row r="21" spans="10:14" ht="22.5" customHeight="1">
      <c r="J21" s="53"/>
      <c r="L21" s="51"/>
      <c r="M21" s="52"/>
      <c r="N21" s="65"/>
    </row>
    <row r="22" spans="10:14" ht="22.5" customHeight="1">
      <c r="J22" s="53"/>
      <c r="L22" s="51"/>
      <c r="M22" s="52"/>
      <c r="N22" s="65"/>
    </row>
    <row r="23" spans="10:14" ht="22.5" customHeight="1">
      <c r="J23" s="53"/>
      <c r="L23" s="51"/>
      <c r="M23" s="52"/>
      <c r="N23" s="65"/>
    </row>
    <row r="24" spans="10:14" ht="22.5" customHeight="1">
      <c r="J24" s="53"/>
      <c r="L24" s="51"/>
      <c r="M24" s="52"/>
      <c r="N24" s="65"/>
    </row>
    <row r="25" spans="10:14" ht="22.5" customHeight="1">
      <c r="J25" s="53"/>
      <c r="L25" s="51"/>
      <c r="M25" s="52"/>
      <c r="N25" s="65"/>
    </row>
    <row r="26" spans="10:14" ht="22.5" customHeight="1">
      <c r="J26" s="53"/>
      <c r="L26" s="51"/>
      <c r="M26" s="52"/>
      <c r="N26" s="65"/>
    </row>
    <row r="27" spans="10:14" ht="22.5" customHeight="1">
      <c r="J27" s="53"/>
      <c r="L27" s="51"/>
      <c r="M27" s="52"/>
      <c r="N27" s="65"/>
    </row>
    <row r="28" spans="10:14" ht="22.5" customHeight="1">
      <c r="J28" s="53"/>
      <c r="L28" s="51"/>
      <c r="M28" s="52"/>
      <c r="N28" s="65"/>
    </row>
    <row r="29" spans="10:14" ht="22.5" customHeight="1">
      <c r="J29" s="53"/>
      <c r="L29" s="51"/>
      <c r="M29" s="52"/>
      <c r="N29" s="65"/>
    </row>
    <row r="30" spans="10:14" ht="22.5" customHeight="1">
      <c r="J30" s="53"/>
      <c r="L30" s="51"/>
      <c r="M30" s="52"/>
      <c r="N30" s="65"/>
    </row>
    <row r="31" spans="10:14" ht="22.5" customHeight="1">
      <c r="J31" s="53"/>
      <c r="L31" s="51"/>
      <c r="M31" s="52"/>
      <c r="N31" s="65"/>
    </row>
    <row r="32" spans="10:14" ht="22.5" customHeight="1">
      <c r="J32" s="53"/>
      <c r="L32" s="51"/>
      <c r="M32" s="52"/>
      <c r="N32" s="65"/>
    </row>
    <row r="33" spans="10:14" ht="22.5" customHeight="1">
      <c r="J33" s="53"/>
      <c r="L33" s="51"/>
      <c r="M33" s="52"/>
      <c r="N33" s="65"/>
    </row>
    <row r="34" spans="10:14" ht="22.5" customHeight="1">
      <c r="J34" s="53"/>
      <c r="L34" s="51"/>
      <c r="M34" s="52"/>
      <c r="N34" s="65"/>
    </row>
    <row r="35" spans="10:14" ht="22.5" customHeight="1">
      <c r="J35" s="53"/>
      <c r="L35" s="51"/>
      <c r="M35" s="52"/>
      <c r="N35" s="65"/>
    </row>
    <row r="36" spans="10:14" ht="22.5" customHeight="1">
      <c r="J36" s="53"/>
      <c r="L36" s="51"/>
      <c r="M36" s="52"/>
      <c r="N36" s="65"/>
    </row>
    <row r="37" spans="10:14" ht="22.5" customHeight="1">
      <c r="J37" s="53"/>
      <c r="L37" s="51"/>
      <c r="M37" s="52"/>
      <c r="N37" s="65"/>
    </row>
    <row r="38" spans="10:14" ht="22.5" customHeight="1">
      <c r="J38" s="53"/>
      <c r="L38" s="51"/>
      <c r="M38" s="52"/>
      <c r="N38" s="65"/>
    </row>
    <row r="39" spans="10:14" ht="22.5" customHeight="1">
      <c r="J39" s="53"/>
      <c r="L39" s="51"/>
      <c r="M39" s="52"/>
      <c r="N39" s="65"/>
    </row>
    <row r="40" spans="10:14" ht="22.5" customHeight="1">
      <c r="J40" s="53"/>
      <c r="L40" s="51"/>
      <c r="M40" s="52"/>
      <c r="N40" s="65"/>
    </row>
    <row r="41" spans="10:14" ht="22.5" customHeight="1">
      <c r="J41" s="53"/>
      <c r="L41" s="51"/>
      <c r="M41" s="52"/>
      <c r="N41" s="65"/>
    </row>
    <row r="42" spans="10:14" ht="22.5" customHeight="1">
      <c r="J42" s="53"/>
      <c r="L42" s="51"/>
      <c r="M42" s="52"/>
      <c r="N42" s="65"/>
    </row>
    <row r="43" spans="10:14" ht="22.5" customHeight="1">
      <c r="J43" s="53"/>
      <c r="L43" s="51"/>
      <c r="M43" s="52"/>
      <c r="N43" s="65"/>
    </row>
    <row r="44" spans="10:14" ht="22.5" customHeight="1">
      <c r="J44" s="53"/>
      <c r="L44" s="51"/>
      <c r="M44" s="52"/>
      <c r="N44" s="65"/>
    </row>
    <row r="45" spans="10:14" ht="22.5" customHeight="1">
      <c r="J45" s="53"/>
      <c r="L45" s="51"/>
      <c r="M45" s="52"/>
      <c r="N45" s="65"/>
    </row>
    <row r="46" spans="10:14" ht="22.5" customHeight="1">
      <c r="J46" s="53"/>
      <c r="L46" s="51"/>
      <c r="M46" s="52"/>
      <c r="N46" s="65"/>
    </row>
    <row r="47" spans="10:14" ht="22.5" customHeight="1">
      <c r="J47" s="53"/>
      <c r="L47" s="51"/>
      <c r="M47" s="52"/>
      <c r="N47" s="65"/>
    </row>
    <row r="48" spans="10:14" ht="22.5" customHeight="1">
      <c r="J48" s="53"/>
      <c r="L48" s="51"/>
      <c r="M48" s="52"/>
      <c r="N48" s="65"/>
    </row>
    <row r="49" spans="10:14" ht="22.5" customHeight="1">
      <c r="J49" s="53"/>
      <c r="L49" s="51"/>
      <c r="M49" s="52"/>
      <c r="N49" s="65"/>
    </row>
    <row r="50" spans="10:14" ht="22.5" customHeight="1">
      <c r="J50" s="53"/>
      <c r="L50" s="51"/>
      <c r="M50" s="52"/>
      <c r="N50" s="65"/>
    </row>
    <row r="51" spans="10:14" ht="22.5" customHeight="1">
      <c r="J51" s="53"/>
      <c r="L51" s="51"/>
      <c r="M51" s="52"/>
      <c r="N51" s="65"/>
    </row>
    <row r="52" spans="10:14" ht="22.5" customHeight="1">
      <c r="J52" s="53"/>
      <c r="L52" s="51"/>
      <c r="M52" s="52"/>
      <c r="N52" s="65"/>
    </row>
    <row r="53" spans="10:14" ht="22.5" customHeight="1">
      <c r="J53" s="53"/>
      <c r="L53" s="51"/>
      <c r="M53" s="52"/>
      <c r="N53" s="65"/>
    </row>
    <row r="54" spans="10:14" ht="22.5" customHeight="1">
      <c r="J54" s="53"/>
      <c r="L54" s="51"/>
      <c r="M54" s="52"/>
      <c r="N54" s="65"/>
    </row>
    <row r="55" spans="10:14" ht="22.5" customHeight="1">
      <c r="J55" s="53"/>
      <c r="L55" s="51"/>
      <c r="M55" s="52"/>
      <c r="N55" s="65"/>
    </row>
    <row r="56" spans="10:14" ht="22.5" customHeight="1">
      <c r="J56" s="53"/>
      <c r="L56" s="51"/>
      <c r="M56" s="52"/>
      <c r="N56" s="65"/>
    </row>
    <row r="57" spans="10:14" ht="22.5" customHeight="1">
      <c r="J57" s="53"/>
      <c r="L57" s="51"/>
      <c r="M57" s="52"/>
      <c r="N57" s="65"/>
    </row>
    <row r="58" spans="10:14" ht="22.5" customHeight="1">
      <c r="J58" s="53"/>
      <c r="L58" s="51"/>
      <c r="M58" s="52"/>
      <c r="N58" s="65"/>
    </row>
    <row r="59" spans="10:14" ht="22.5" customHeight="1">
      <c r="J59" s="53"/>
      <c r="L59" s="51"/>
      <c r="M59" s="52"/>
      <c r="N59" s="65"/>
    </row>
    <row r="60" spans="10:14" ht="22.5" customHeight="1">
      <c r="J60" s="53"/>
      <c r="L60" s="51"/>
      <c r="M60" s="52"/>
      <c r="N60" s="65"/>
    </row>
    <row r="61" spans="10:14" ht="22.5" customHeight="1">
      <c r="J61" s="53"/>
      <c r="L61" s="51"/>
      <c r="M61" s="52"/>
      <c r="N61" s="65"/>
    </row>
    <row r="62" spans="10:14" ht="22.5" customHeight="1">
      <c r="J62" s="53"/>
      <c r="L62" s="51"/>
      <c r="M62" s="52"/>
      <c r="N62" s="65"/>
    </row>
    <row r="63" spans="10:14" ht="22.5" customHeight="1">
      <c r="J63" s="53"/>
      <c r="L63" s="51"/>
      <c r="M63" s="52"/>
      <c r="N63" s="65"/>
    </row>
    <row r="64" spans="10:14" ht="22.5" customHeight="1">
      <c r="J64" s="53"/>
      <c r="L64" s="51"/>
      <c r="M64" s="52"/>
      <c r="N64" s="65"/>
    </row>
    <row r="65" spans="10:14" ht="22.5" customHeight="1">
      <c r="J65" s="53"/>
      <c r="L65" s="51"/>
      <c r="M65" s="52"/>
      <c r="N65" s="65"/>
    </row>
    <row r="66" spans="10:14" ht="22.5" customHeight="1">
      <c r="J66" s="53"/>
      <c r="L66" s="51"/>
      <c r="M66" s="52"/>
      <c r="N66" s="65"/>
    </row>
    <row r="67" spans="10:14" ht="22.5" customHeight="1">
      <c r="J67" s="53"/>
      <c r="L67" s="51"/>
      <c r="M67" s="52"/>
      <c r="N67" s="65"/>
    </row>
    <row r="68" spans="10:14" ht="22.5" customHeight="1">
      <c r="J68" s="53"/>
      <c r="L68" s="51"/>
      <c r="M68" s="52"/>
      <c r="N68" s="65"/>
    </row>
    <row r="69" spans="10:14" ht="22.5" customHeight="1">
      <c r="J69" s="53"/>
      <c r="L69" s="51"/>
      <c r="M69" s="52"/>
      <c r="N69" s="65"/>
    </row>
    <row r="70" spans="10:14" ht="22.5" customHeight="1">
      <c r="J70" s="53"/>
      <c r="L70" s="51"/>
      <c r="M70" s="52"/>
      <c r="N70" s="65"/>
    </row>
    <row r="71" spans="10:14" ht="22.5" customHeight="1">
      <c r="J71" s="53"/>
      <c r="L71" s="51"/>
      <c r="M71" s="52"/>
      <c r="N71" s="65"/>
    </row>
    <row r="72" spans="10:14" ht="22.5" customHeight="1">
      <c r="J72" s="53"/>
      <c r="L72" s="51"/>
      <c r="M72" s="52"/>
      <c r="N72" s="65"/>
    </row>
    <row r="73" spans="10:14" ht="22.5" customHeight="1">
      <c r="J73" s="53"/>
      <c r="L73" s="51"/>
      <c r="M73" s="52"/>
      <c r="N73" s="65"/>
    </row>
    <row r="74" spans="10:14" ht="22.5" customHeight="1">
      <c r="J74" s="53"/>
      <c r="L74" s="51"/>
      <c r="M74" s="52"/>
      <c r="N74" s="65"/>
    </row>
    <row r="75" spans="10:14" ht="22.5" customHeight="1">
      <c r="J75" s="53"/>
      <c r="L75" s="51"/>
      <c r="M75" s="52"/>
      <c r="N75" s="65"/>
    </row>
    <row r="76" spans="10:14" ht="22.5" customHeight="1">
      <c r="J76" s="53"/>
      <c r="L76" s="51"/>
      <c r="M76" s="52"/>
      <c r="N76" s="65"/>
    </row>
    <row r="77" spans="10:14" ht="22.5" customHeight="1">
      <c r="J77" s="53"/>
      <c r="L77" s="51"/>
      <c r="M77" s="52"/>
      <c r="N77" s="65"/>
    </row>
    <row r="78" spans="10:14" ht="22.5" customHeight="1">
      <c r="J78" s="53"/>
      <c r="L78" s="51"/>
      <c r="M78" s="52"/>
      <c r="N78" s="65"/>
    </row>
    <row r="79" spans="10:14" ht="22.5" customHeight="1">
      <c r="J79" s="53"/>
      <c r="L79" s="51"/>
      <c r="M79" s="52"/>
      <c r="N79" s="65"/>
    </row>
    <row r="80" spans="10:14" ht="22.5" customHeight="1">
      <c r="J80" s="53"/>
      <c r="L80" s="51"/>
      <c r="M80" s="52"/>
      <c r="N80" s="65"/>
    </row>
    <row r="81" spans="10:14" ht="22.5" customHeight="1">
      <c r="J81" s="53"/>
      <c r="L81" s="51"/>
      <c r="M81" s="52"/>
      <c r="N81" s="65"/>
    </row>
    <row r="82" spans="10:14" ht="22.5" customHeight="1">
      <c r="J82" s="53"/>
      <c r="L82" s="51"/>
      <c r="M82" s="52"/>
      <c r="N82" s="65"/>
    </row>
    <row r="83" spans="10:14" ht="22.5" customHeight="1">
      <c r="J83" s="53"/>
      <c r="L83" s="51"/>
      <c r="M83" s="52"/>
      <c r="N83" s="65"/>
    </row>
    <row r="84" spans="10:14" ht="22.5" customHeight="1">
      <c r="J84" s="53"/>
      <c r="L84" s="51"/>
      <c r="M84" s="52"/>
      <c r="N84" s="65"/>
    </row>
    <row r="85" spans="10:14" ht="22.5" customHeight="1">
      <c r="J85" s="53"/>
      <c r="L85" s="51"/>
      <c r="M85" s="52"/>
      <c r="N85" s="65"/>
    </row>
    <row r="86" spans="10:14" ht="22.5" customHeight="1">
      <c r="J86" s="53"/>
      <c r="L86" s="51"/>
      <c r="M86" s="52"/>
      <c r="N86" s="65"/>
    </row>
    <row r="87" spans="10:14" ht="22.5" customHeight="1">
      <c r="J87" s="53"/>
      <c r="L87" s="51"/>
      <c r="M87" s="52"/>
      <c r="N87" s="65"/>
    </row>
    <row r="88" spans="10:14" ht="22.5" customHeight="1">
      <c r="J88" s="53"/>
      <c r="L88" s="51"/>
      <c r="M88" s="52"/>
      <c r="N88" s="65"/>
    </row>
    <row r="89" spans="10:14" ht="22.5" customHeight="1">
      <c r="J89" s="53"/>
      <c r="L89" s="51"/>
      <c r="M89" s="52"/>
      <c r="N89" s="65"/>
    </row>
    <row r="90" spans="10:14" ht="22.5" customHeight="1">
      <c r="J90" s="53"/>
      <c r="L90" s="51"/>
      <c r="M90" s="52"/>
      <c r="N90" s="65"/>
    </row>
    <row r="91" spans="10:14" ht="22.5" customHeight="1">
      <c r="J91" s="53"/>
      <c r="L91" s="51"/>
      <c r="M91" s="52"/>
      <c r="N91" s="65"/>
    </row>
    <row r="92" spans="10:14" ht="22.5" customHeight="1">
      <c r="J92" s="53"/>
      <c r="L92" s="51"/>
      <c r="M92" s="52"/>
      <c r="N92" s="65"/>
    </row>
    <row r="93" spans="10:14" ht="22.5" customHeight="1">
      <c r="J93" s="53"/>
      <c r="L93" s="51"/>
      <c r="M93" s="52"/>
      <c r="N93" s="65"/>
    </row>
    <row r="94" spans="10:14" ht="22.5" customHeight="1">
      <c r="J94" s="53"/>
      <c r="L94" s="51"/>
      <c r="M94" s="52"/>
      <c r="N94" s="65"/>
    </row>
    <row r="95" spans="10:14" ht="22.5" customHeight="1">
      <c r="J95" s="53"/>
      <c r="L95" s="51"/>
      <c r="M95" s="52"/>
      <c r="N95" s="65"/>
    </row>
    <row r="96" spans="10:14" ht="22.5" customHeight="1">
      <c r="J96" s="53"/>
      <c r="L96" s="51"/>
      <c r="M96" s="52"/>
      <c r="N96" s="65"/>
    </row>
    <row r="97" spans="10:14" ht="22.5" customHeight="1">
      <c r="J97" s="53"/>
      <c r="L97" s="51"/>
      <c r="M97" s="52"/>
      <c r="N97" s="65"/>
    </row>
    <row r="98" spans="10:14" ht="22.5" customHeight="1">
      <c r="J98" s="53"/>
      <c r="L98" s="51"/>
      <c r="M98" s="52"/>
      <c r="N98" s="65"/>
    </row>
    <row r="99" spans="10:14" ht="22.5" customHeight="1">
      <c r="J99" s="53"/>
      <c r="L99" s="51"/>
      <c r="M99" s="52"/>
      <c r="N99" s="65"/>
    </row>
    <row r="100" spans="10:14" ht="22.5" customHeight="1">
      <c r="J100" s="53"/>
      <c r="L100" s="51"/>
      <c r="M100" s="52"/>
      <c r="N100" s="65"/>
    </row>
  </sheetData>
  <mergeCells count="4">
    <mergeCell ref="B2:C2"/>
    <mergeCell ref="D2:G2"/>
    <mergeCell ref="B4:C4"/>
    <mergeCell ref="D4:G4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통합</vt:lpstr>
      <vt:lpstr>SPLUG</vt:lpstr>
      <vt:lpstr>PCB</vt:lpstr>
      <vt:lpstr>CASE</vt:lpstr>
      <vt:lpstr>3.57MHz</vt:lpstr>
      <vt:lpstr>KTC3875</vt:lpstr>
      <vt:lpstr>ITS-1163</vt:lpstr>
      <vt:lpstr>ADE7763</vt:lpstr>
      <vt:lpstr>LNK304DN</vt:lpstr>
      <vt:lpstr>AT45DB041D</vt:lpstr>
      <vt:lpstr>HC3-1AT-5S</vt:lpstr>
      <vt:lpstr>IVB080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Master</cp:lastModifiedBy>
  <dcterms:created xsi:type="dcterms:W3CDTF">2013-03-20T05:49:26Z</dcterms:created>
  <dcterms:modified xsi:type="dcterms:W3CDTF">2013-03-20T06:46:11Z</dcterms:modified>
</cp:coreProperties>
</file>