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6595" windowHeight="10275" activeTab="5"/>
  </bookViews>
  <sheets>
    <sheet name="All" sheetId="1" r:id="rId1"/>
    <sheet name="Top level 1" sheetId="2" r:id="rId2"/>
    <sheet name="By Year" sheetId="3" r:id="rId3"/>
    <sheet name="Age" sheetId="4" r:id="rId4"/>
    <sheet name="New Authors" sheetId="5" r:id="rId5"/>
    <sheet name="Leaders" sheetId="6" r:id="rId6"/>
    <sheet name="Co-Author" sheetId="7" r:id="rId7"/>
  </sheets>
  <calcPr calcId="144525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2" i="6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3" i="2"/>
  <c r="H2" i="2"/>
  <c r="G15" i="2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H352" i="1"/>
  <c r="K2" i="1" s="1"/>
  <c r="J3" i="1"/>
  <c r="G173" i="2" l="1"/>
  <c r="G172" i="2"/>
  <c r="G156" i="2"/>
  <c r="G148" i="2"/>
  <c r="G132" i="2"/>
  <c r="G116" i="2"/>
  <c r="G100" i="2"/>
  <c r="G92" i="2"/>
  <c r="G76" i="2"/>
  <c r="G60" i="2"/>
  <c r="G52" i="2"/>
  <c r="G36" i="2"/>
  <c r="G28" i="2"/>
  <c r="G20" i="2"/>
  <c r="G12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170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G10" i="2"/>
  <c r="G178" i="2"/>
  <c r="G161" i="2"/>
  <c r="G121" i="2"/>
  <c r="G81" i="2"/>
  <c r="G57" i="2"/>
  <c r="G49" i="2"/>
  <c r="G41" i="2"/>
  <c r="G33" i="2"/>
  <c r="G9" i="2"/>
  <c r="G154" i="2"/>
  <c r="G177" i="2"/>
  <c r="G153" i="2"/>
  <c r="G137" i="2"/>
  <c r="G113" i="2"/>
  <c r="G97" i="2"/>
  <c r="G73" i="2"/>
  <c r="G25" i="2"/>
  <c r="G168" i="2"/>
  <c r="G160" i="2"/>
  <c r="G152" i="2"/>
  <c r="G136" i="2"/>
  <c r="G162" i="2"/>
  <c r="G169" i="2"/>
  <c r="G145" i="2"/>
  <c r="G129" i="2"/>
  <c r="G105" i="2"/>
  <c r="G89" i="2"/>
  <c r="G65" i="2"/>
  <c r="G17" i="2"/>
  <c r="G176" i="2"/>
  <c r="G144" i="2"/>
  <c r="G175" i="2"/>
  <c r="G7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G157" i="2"/>
  <c r="G149" i="2"/>
  <c r="G141" i="2"/>
  <c r="G133" i="2"/>
  <c r="G125" i="2"/>
  <c r="G117" i="2"/>
  <c r="G109" i="2"/>
  <c r="G101" i="2"/>
  <c r="G93" i="2"/>
  <c r="G85" i="2"/>
  <c r="G77" i="2"/>
  <c r="G69" i="2"/>
  <c r="G61" i="2"/>
  <c r="G53" i="2"/>
  <c r="G45" i="2"/>
  <c r="G37" i="2"/>
  <c r="G29" i="2"/>
  <c r="G21" i="2"/>
  <c r="G13" i="2"/>
  <c r="G5" i="2"/>
  <c r="G165" i="2"/>
  <c r="G3" i="2"/>
  <c r="G164" i="2"/>
  <c r="G140" i="2"/>
  <c r="G124" i="2"/>
  <c r="G108" i="2"/>
  <c r="G84" i="2"/>
  <c r="G68" i="2"/>
  <c r="G44" i="2"/>
  <c r="G4" i="2"/>
  <c r="G2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14" i="1"/>
  <c r="C9" i="1"/>
  <c r="C10" i="1"/>
  <c r="C11" i="1"/>
  <c r="C12" i="1"/>
  <c r="C13" i="1"/>
  <c r="C4" i="1"/>
  <c r="C5" i="1"/>
  <c r="C6" i="1"/>
  <c r="C7" i="1"/>
  <c r="C8" i="1"/>
  <c r="C3" i="1"/>
  <c r="B276" i="1"/>
</calcChain>
</file>

<file path=xl/sharedStrings.xml><?xml version="1.0" encoding="utf-8"?>
<sst xmlns="http://schemas.openxmlformats.org/spreadsheetml/2006/main" count="1243" uniqueCount="431">
  <si>
    <t>National Economics University Hanoi</t>
  </si>
  <si>
    <t>University of Economics and Business VNUH</t>
  </si>
  <si>
    <t>University of Economics Ho Chi Minh City</t>
  </si>
  <si>
    <t>RMIT University Vietnam</t>
  </si>
  <si>
    <t>French-Vietnamese Center for Management Education Ho Chi Minh</t>
  </si>
  <si>
    <t>Foreign Trade University</t>
  </si>
  <si>
    <t>Institute for Preventive Medicine and Public Health - HMU</t>
  </si>
  <si>
    <t>School of Banking UOEH</t>
  </si>
  <si>
    <t>Thuongmai University</t>
  </si>
  <si>
    <t>International University VNUHCM</t>
  </si>
  <si>
    <t>Mekong Development Research Institute</t>
  </si>
  <si>
    <t>Ho Chi Minh City University of Technology</t>
  </si>
  <si>
    <t>Academy of Finance (Vietnam)</t>
  </si>
  <si>
    <t>Faculty of Economics NTU</t>
  </si>
  <si>
    <t>Faculty of Marketing TMU</t>
  </si>
  <si>
    <t>University of Economics and Law</t>
  </si>
  <si>
    <t>Vietnam National University Hanoi</t>
  </si>
  <si>
    <t>Central Institute for Economic Management</t>
  </si>
  <si>
    <t>Banking Academy Hanoi</t>
  </si>
  <si>
    <t>Business and Economics Research Group - OUHCM</t>
  </si>
  <si>
    <t>Ho Chi Minh City Open University</t>
  </si>
  <si>
    <t>Vietnam Institute of Economics</t>
  </si>
  <si>
    <t>Institute of Public Policy and Management NEU</t>
  </si>
  <si>
    <t>Faculty of Business Administration - TDTU</t>
  </si>
  <si>
    <t>Can Tho University</t>
  </si>
  <si>
    <t>Centre for Analysis and Forecasting VASS</t>
  </si>
  <si>
    <t>International School of Business UOEH</t>
  </si>
  <si>
    <t>Nha Trang University</t>
  </si>
  <si>
    <t>School of Banking and Finance - NEU</t>
  </si>
  <si>
    <t>State Bank of Vietnam</t>
  </si>
  <si>
    <t>Vietnam Administration of HIV/AIDS Control - MOH</t>
  </si>
  <si>
    <t>Vietnam Academy of Social Sciences</t>
  </si>
  <si>
    <t>Vietnam National University Ho Chi Minh City</t>
  </si>
  <si>
    <t>NEU Business School</t>
  </si>
  <si>
    <t>Development and Policies Research Center</t>
  </si>
  <si>
    <t>Faculty of Economics - Tay Nguyen Uni</t>
  </si>
  <si>
    <t>Hanoi University of Public Health</t>
  </si>
  <si>
    <t>Hue University of Economics</t>
  </si>
  <si>
    <t>Foreign Trade University Ho Chi Minh City Campus</t>
  </si>
  <si>
    <t>Faculty of Tourism and Hospitality NEU</t>
  </si>
  <si>
    <t>Faculty of Banking and Finance - FTU</t>
  </si>
  <si>
    <t>Centre for Interdisciplinary Social Research - Phenikaa University</t>
  </si>
  <si>
    <t>Center for Health System Research - HMU</t>
  </si>
  <si>
    <t>Banking University of Ho Chi Minh City</t>
  </si>
  <si>
    <t>School of Finance - Banking University Ho Chi Minh</t>
  </si>
  <si>
    <t>Institute for Global Health Innovations - DTU</t>
  </si>
  <si>
    <t>Institute of Policy and Strategy for Agriculture and Rural Development</t>
  </si>
  <si>
    <t>Ton Duc Thang University</t>
  </si>
  <si>
    <t>University of Da Nang</t>
  </si>
  <si>
    <t>University of Economics - DNU</t>
  </si>
  <si>
    <t xml:space="preserve">Vietnam Center of Research in Economics, Management and Environment </t>
  </si>
  <si>
    <t>Vietnam Japan University</t>
  </si>
  <si>
    <t>Department of Research Administration TMU</t>
  </si>
  <si>
    <t>Indochina Research</t>
  </si>
  <si>
    <t>Hue University</t>
  </si>
  <si>
    <t>Hoa Sen University</t>
  </si>
  <si>
    <t>Faculty of Economics and Rural Development - VNUA</t>
  </si>
  <si>
    <t>Faculty of International Economics - FTU</t>
  </si>
  <si>
    <t>Hanoi Medical University</t>
  </si>
  <si>
    <t xml:space="preserve"> DHVP Research &amp; Consultancy</t>
  </si>
  <si>
    <t>Hanoi University of Industry</t>
  </si>
  <si>
    <t>College of Economics Can Tho University</t>
  </si>
  <si>
    <t>Faculty of Economics and Finance - Phenikaa University</t>
  </si>
  <si>
    <t>Faculty of Business Management - NEU</t>
  </si>
  <si>
    <t>Faculty of Finance UOEH</t>
  </si>
  <si>
    <t>University of Finance - Marketing</t>
  </si>
  <si>
    <t>World Bank Vietnam</t>
  </si>
  <si>
    <t>Vietnam Institute for Economic and Policy Research</t>
  </si>
  <si>
    <t>School of Medicine and Pharmacy VNUH</t>
  </si>
  <si>
    <t>School of Economics and International Business - FTU</t>
  </si>
  <si>
    <t>Social Marketing Initiatives</t>
  </si>
  <si>
    <t>University of Economics and Business Administration - TNU</t>
  </si>
  <si>
    <t>International Economics Faculty - Banking University Ho Chi Minh</t>
  </si>
  <si>
    <t>International School of Management and Economics - NEU</t>
  </si>
  <si>
    <t>Institute of Regional Sustainable Development</t>
  </si>
  <si>
    <t>Vuong &amp; Associates</t>
  </si>
  <si>
    <t>Vietnam Panorama Media Monitoring</t>
  </si>
  <si>
    <t>Faculty of Economic Mathematics</t>
  </si>
  <si>
    <t>Faculty of Business Administration TMU</t>
  </si>
  <si>
    <t>Dalat University</t>
  </si>
  <si>
    <t>Department for Management of Science and Technology Development - TDTU</t>
  </si>
  <si>
    <t>Center for Population Health Sciences - HUPH</t>
  </si>
  <si>
    <t>Hanoi University of Natural Resources and Environment</t>
  </si>
  <si>
    <t>FPT School of Business</t>
  </si>
  <si>
    <t>Faculty of Economics NEU</t>
  </si>
  <si>
    <t>Faculty of Silviculture - VNUF</t>
  </si>
  <si>
    <t>Faculty of Social Sciences and Humanities - TDTU</t>
  </si>
  <si>
    <t>Hanoi University</t>
  </si>
  <si>
    <t>Hanoi University of Science</t>
  </si>
  <si>
    <t>Health Management Training Institute - HUPH</t>
  </si>
  <si>
    <t>Informetrics Research Group - TDTU</t>
  </si>
  <si>
    <t>Institute for Social Development Studies</t>
  </si>
  <si>
    <t>Institute of Business Research UOEH</t>
  </si>
  <si>
    <t>Information Technology Institute</t>
  </si>
  <si>
    <t>Humanitarian Services for Children of Vietnam</t>
  </si>
  <si>
    <t>Ho Chi Minh City University of Agriculture and Forestry</t>
  </si>
  <si>
    <t>Ho Chi Minh City University of Foreign Languages and Information Technology</t>
  </si>
  <si>
    <t>Ho Chi Minh University of Natural Resources and Environment</t>
  </si>
  <si>
    <t>Faculty of Tax and Customs - UFM</t>
  </si>
  <si>
    <t>FHI 360 Vietnam</t>
  </si>
  <si>
    <t>Faculty of International Education - FTU</t>
  </si>
  <si>
    <t>Faculty of Pharmacy - HCMUMP</t>
  </si>
  <si>
    <t>FPT University</t>
  </si>
  <si>
    <t>Fulbright Economics Teaching Program</t>
  </si>
  <si>
    <t>Hanoi School of Business and Management VNUH</t>
  </si>
  <si>
    <t>Business Sustainability Research Group - TMU</t>
  </si>
  <si>
    <t>Asia-Pacific Institute of Management</t>
  </si>
  <si>
    <t>Centre for Applied Economics and Business Research</t>
  </si>
  <si>
    <t>Faculty of Business and Management - RMITVN</t>
  </si>
  <si>
    <t>Faculty of Agriculture and Forestry - TNU</t>
  </si>
  <si>
    <t>Faculty of Accounting - TDTU</t>
  </si>
  <si>
    <t>Faculty of Banking and Finance - OUHCM</t>
  </si>
  <si>
    <t>Vietnam Posts and Telecommunications Group</t>
  </si>
  <si>
    <t>University of Hai Duong</t>
  </si>
  <si>
    <t>University of Social Sciences and Humanities</t>
  </si>
  <si>
    <t>Thang Long Institute of Mathematics and Applied Sciences - TLU</t>
  </si>
  <si>
    <t>Viet Duc Hospital</t>
  </si>
  <si>
    <t>World Health Organization Vietnam Office</t>
  </si>
  <si>
    <t>International School - Thai Nguyen University</t>
  </si>
  <si>
    <t>Media Tenor Hanoi</t>
  </si>
  <si>
    <t>True Technology Co., Ltd</t>
  </si>
  <si>
    <t>School of Economics and Management HUST</t>
  </si>
  <si>
    <t>School of Economics - DNAU</t>
  </si>
  <si>
    <t>National Otorhinolaryngology Hospital</t>
  </si>
  <si>
    <t>National Institute of Education Management</t>
  </si>
  <si>
    <t>National Institute Of Hygiene And Epidemiology</t>
  </si>
  <si>
    <t>Saigon Technology University</t>
  </si>
  <si>
    <t>Saigon University</t>
  </si>
  <si>
    <t>School of Accounting - OUEH</t>
  </si>
  <si>
    <t>School of Accounting and Auditing - NEU</t>
  </si>
  <si>
    <t>School of Economics UOEH</t>
  </si>
  <si>
    <t>School of Hospitality and Tourism - Hue University</t>
  </si>
  <si>
    <t>School of Law VNUH</t>
  </si>
  <si>
    <t>School of Management - UOEH</t>
  </si>
  <si>
    <t>Trung Nguyen Coffee Group</t>
  </si>
  <si>
    <t>Tra Vinh University</t>
  </si>
  <si>
    <t>TRAFFIC International Hanoi</t>
  </si>
  <si>
    <t>Thuyloi University</t>
  </si>
  <si>
    <t>School of Political Science - CTU</t>
  </si>
  <si>
    <t>School of Public Finance - UOEH</t>
  </si>
  <si>
    <t>Tan Tao University</t>
  </si>
  <si>
    <t>Tay Nguyen University</t>
  </si>
  <si>
    <t>Thai Nguyen University</t>
  </si>
  <si>
    <t>Thai Nguyen University of Education</t>
  </si>
  <si>
    <t>Medical Committee Netherlands Vietnam</t>
  </si>
  <si>
    <t>Management Development Foundation Indochina</t>
  </si>
  <si>
    <t>Ministry of Finance</t>
  </si>
  <si>
    <t>Ministry of Health</t>
  </si>
  <si>
    <t>Ministry of Planning and Investment</t>
  </si>
  <si>
    <t>Ministry of Science and Technology</t>
  </si>
  <si>
    <t>Nuclear Medicine and Oncology Center</t>
  </si>
  <si>
    <t>OCD Management Consulting</t>
  </si>
  <si>
    <t>Office of National Science and Technology Research Programs - MOSTVN</t>
  </si>
  <si>
    <t>People’s Committee of Long An Province</t>
  </si>
  <si>
    <t>Phenikaa University</t>
  </si>
  <si>
    <t>PwC Vietnam Hanoi</t>
  </si>
  <si>
    <t>Quantitative Analysis Center - QAG</t>
  </si>
  <si>
    <t>Real-Time Analytics</t>
  </si>
  <si>
    <t>Research Center for Employment Relations</t>
  </si>
  <si>
    <t>Research Institute for Oil and Oil Plants - MOIT</t>
  </si>
  <si>
    <t>International Livestock Research Institute Vietnam</t>
  </si>
  <si>
    <t>Institute of Population, Health and Development</t>
  </si>
  <si>
    <t>Institute of Research and Development - DTU</t>
  </si>
  <si>
    <t>Institute of Social and Medical Studies</t>
  </si>
  <si>
    <t>Institute of Social Sciences Information</t>
  </si>
  <si>
    <t>Institute of Theoretical and Applied Research - Duy Tan Univ</t>
  </si>
  <si>
    <t>Institute of World Economics and Politics - VASS</t>
  </si>
  <si>
    <t>International Center for Advanced Research on Global Change</t>
  </si>
  <si>
    <t>Youth Research Institute CYU</t>
  </si>
  <si>
    <t>Woolcock Medical Research Institute</t>
  </si>
  <si>
    <t>VietinBank Capital</t>
  </si>
  <si>
    <t>Vietnam - The Netherlands Programme - UOEH</t>
  </si>
  <si>
    <t>Vietnam Academy for Ethnic Minorities</t>
  </si>
  <si>
    <t xml:space="preserve">Vietnam Atomic Energy Agency </t>
  </si>
  <si>
    <t>University of Transport and Communications</t>
  </si>
  <si>
    <t>University of Labour and Social Affairs</t>
  </si>
  <si>
    <t>University of Education VNUH</t>
  </si>
  <si>
    <t>Vietnam Steering Committee on Smoking and Health</t>
  </si>
  <si>
    <t>Vietnam Women's Academy</t>
  </si>
  <si>
    <t>Vietnamese-German Transport Research Center</t>
  </si>
  <si>
    <t>Vietnamese-German University</t>
  </si>
  <si>
    <t>Vietnam National University of Forestry</t>
  </si>
  <si>
    <t>Vietnam Institute of Fisheries Economics and Planning</t>
  </si>
  <si>
    <t>Vietnam Journal of Education - MOET</t>
  </si>
  <si>
    <t>Vietnam National Cancer Hospital</t>
  </si>
  <si>
    <t>Vietnam National Museum of Nature - VAST</t>
  </si>
  <si>
    <t>Vietnam Centre for Sustainable Rural Development</t>
  </si>
  <si>
    <t>Vietnam Inclusive Innovation Project</t>
  </si>
  <si>
    <t>Vietnam Institute for Development Strategies</t>
  </si>
  <si>
    <t>Faculty of Basic Sciences - FTU</t>
  </si>
  <si>
    <t>Faculty of Business Administration - BankingUHCM</t>
  </si>
  <si>
    <t>Faculty of Business Administration - FTU</t>
  </si>
  <si>
    <t>Faculty of Business Administration - HAUI</t>
  </si>
  <si>
    <t>Faculty of Business Administration - HCMOU</t>
  </si>
  <si>
    <t>Faculty of Business Administration - NTTUniv</t>
  </si>
  <si>
    <t>Faculty of Business Administration - Saigon University</t>
  </si>
  <si>
    <t>Faculty of Accounting - University of Labour and Social Affairs</t>
  </si>
  <si>
    <t>Faculty of Accounting and Auditing - BankingUHCM</t>
  </si>
  <si>
    <t>Faculty of Accounting and Auditing FTU</t>
  </si>
  <si>
    <t>Faculty of Banking - Banking Academy</t>
  </si>
  <si>
    <t>Faculty of Economics - Academy of Finance</t>
  </si>
  <si>
    <t>Faculty of Economic and Management - TLU</t>
  </si>
  <si>
    <t>Faculty of Economics and Law TMU</t>
  </si>
  <si>
    <t>Faculty of Economics and Management - Hai Duong University</t>
  </si>
  <si>
    <t>Faculty of Economics - Vimaru</t>
  </si>
  <si>
    <t>Faculty of Economics &amp; Accounting - QNU</t>
  </si>
  <si>
    <t>Faculty of Finance, Banking and Business Administration - QNU</t>
  </si>
  <si>
    <t>Faculty of Fundamental Sciences - HUPH</t>
  </si>
  <si>
    <t>Faculty of Human Resource Economics and Management - NEU</t>
  </si>
  <si>
    <t>Faculty of Information technology - TDTU</t>
  </si>
  <si>
    <t>Faculty of International Business and Economics TMU</t>
  </si>
  <si>
    <t>Faculty of English - TMU</t>
  </si>
  <si>
    <t>Faculty of English for Specific Purposes FTU</t>
  </si>
  <si>
    <t>Faculty of Environmental and Occupational Health - HUPH</t>
  </si>
  <si>
    <t>Faculty of Finance and Banking - TDTU</t>
  </si>
  <si>
    <t>Central Institute For Natural Resources and Environmental Studies</t>
  </si>
  <si>
    <t>Department of Biostatistics and Health Informatics</t>
  </si>
  <si>
    <t>Department of Health Ha Noi</t>
  </si>
  <si>
    <t>Department of International Affairs - MOH</t>
  </si>
  <si>
    <t>Department of International Cooperation - MOH</t>
  </si>
  <si>
    <t>Consultation of Investment in Health Promotion</t>
  </si>
  <si>
    <t>Department of Training and Management - CYT</t>
  </si>
  <si>
    <t>Division of Data Science - TDTU</t>
  </si>
  <si>
    <t>Dzungsrt &amp; Associates</t>
  </si>
  <si>
    <t>Faculty of Accounting - Academy of Finance</t>
  </si>
  <si>
    <t>Bach Mai Hospital</t>
  </si>
  <si>
    <t>Bank for Investment and Development of Viet Nam Binh Dinh</t>
  </si>
  <si>
    <t>An Giang University</t>
  </si>
  <si>
    <t>Bitexco Corp</t>
  </si>
  <si>
    <t>Center for Public Health and Ecosystem Research</t>
  </si>
  <si>
    <t>Center for Research and Practice in Education - PXU</t>
  </si>
  <si>
    <t>Center for Supporting Community Development Initiatives</t>
  </si>
  <si>
    <t>Center of Excellence in Behavioral Medicine - NTTU</t>
  </si>
  <si>
    <t>Center of International Agricultural Research for Development Vietnam</t>
  </si>
  <si>
    <t>Center for Applied Technology and Science Management Development TDTU</t>
  </si>
  <si>
    <t>Center for Community Support Development Studies</t>
  </si>
  <si>
    <t>Center for Creative Initiatives in Health and Population</t>
  </si>
  <si>
    <t>Hanoi Oncology Hospital</t>
  </si>
  <si>
    <t>Hanoi Power Corporation</t>
  </si>
  <si>
    <t>Fruit and Vegetable Research Institute</t>
  </si>
  <si>
    <t>FTU Innovation and Incubation Space</t>
  </si>
  <si>
    <t>General Statistics Office of Vietnam</t>
  </si>
  <si>
    <t>Government Office Vietnam</t>
  </si>
  <si>
    <t>Graduate School Ho Chi Minh City Open University</t>
  </si>
  <si>
    <t>Green Consumption Research Group FTU</t>
  </si>
  <si>
    <t>Green World Trading Ho Chi Minh City</t>
  </si>
  <si>
    <t>French-Vietnamese Center for Management Education Hanoi</t>
  </si>
  <si>
    <t>Forest Trends Hanoi</t>
  </si>
  <si>
    <t>Faculty of Politics - AJC</t>
  </si>
  <si>
    <t>Faculty of Real Estate and Resource Economics - NEU</t>
  </si>
  <si>
    <t>Faculty of International Relations - AJC</t>
  </si>
  <si>
    <t>Faculty of International Training TMU</t>
  </si>
  <si>
    <t>Faculty of Law - FTU</t>
  </si>
  <si>
    <t>Faculty of Management Science - NEU</t>
  </si>
  <si>
    <t>Faculty of Social Science, Behaviors And Health Education - HUPH</t>
  </si>
  <si>
    <t xml:space="preserve">HSBC Vietnam Ho Chi Minh City </t>
  </si>
  <si>
    <t>Ho Chi Minh City University of Technology and Education</t>
  </si>
  <si>
    <t>Ho Chi Minh Communist Youth Union</t>
  </si>
  <si>
    <t>Ho Chi Minh National Academy of Politics</t>
  </si>
  <si>
    <t>Ho Chi Minh City People's Committee</t>
  </si>
  <si>
    <t>Ho Chi Minh City Power Corporation</t>
  </si>
  <si>
    <t>HKT Consultant</t>
  </si>
  <si>
    <t>Ho Chi Minh City Market Surveillance Department</t>
  </si>
  <si>
    <t>Ho Chi Minh City Oncological Hospital</t>
  </si>
  <si>
    <t>Hung Yen Industrial College</t>
  </si>
  <si>
    <t>Inclusive Development Action Vietnam</t>
  </si>
  <si>
    <t>Industrial University of Ho Chi Minh City</t>
  </si>
  <si>
    <t>Institute of Economics and International Trade - FTU</t>
  </si>
  <si>
    <t>Institute of Geography</t>
  </si>
  <si>
    <t>Institute of Indian and Southwest Asian Studies - VASS</t>
  </si>
  <si>
    <t>Institute of Labour Science and Social Affairs</t>
  </si>
  <si>
    <t>Institute of Philosophy</t>
  </si>
  <si>
    <t>Institute for European Studies</t>
  </si>
  <si>
    <t>Institute for Social and Environmental Transition Hanoi</t>
  </si>
  <si>
    <t>University of Economics and Technology for Industries</t>
  </si>
  <si>
    <t>Faculty of Economics and Public Management, Ho Chi Minh City Open University</t>
  </si>
  <si>
    <t>Audit Training Institute</t>
  </si>
  <si>
    <t>School of Advanced Study - OUHCM</t>
  </si>
  <si>
    <t>Academy of Policy and Development</t>
  </si>
  <si>
    <t>Faculty of Economic Mathematics NEU</t>
  </si>
  <si>
    <t>Quang Tri Teacher Training College</t>
  </si>
  <si>
    <t>Faculty of Communication and Design RMIT</t>
  </si>
  <si>
    <t>Fulbright University Vietnam</t>
  </si>
  <si>
    <t>Faculty of Accounting and Auditing - HAUI</t>
  </si>
  <si>
    <t>Institute for Population and Social Studies - NEU</t>
  </si>
  <si>
    <t>Research Institute for Banking HVNH</t>
  </si>
  <si>
    <t>Faculty of Management - HCMUL</t>
  </si>
  <si>
    <t>Faculty of International Business - HVNH</t>
  </si>
  <si>
    <t>Vietnamese Academy of Forest Sciences</t>
  </si>
  <si>
    <t>Faculty of Accounting and Finance - Nha Trang University</t>
  </si>
  <si>
    <t>Faculty of Economics - VHU</t>
  </si>
  <si>
    <t>Huu Nghi University of Technology and Management</t>
  </si>
  <si>
    <t>Financial and Banking University Hanoi</t>
  </si>
  <si>
    <t>University of Labour and Social Affairs Ho Chi Minh City (CSII)</t>
  </si>
  <si>
    <t>Faculty of Economics and Business - HS</t>
  </si>
  <si>
    <t>Faculty of Information Technology - Nha Trang University</t>
  </si>
  <si>
    <t>Planning and Finance Office - HOU</t>
  </si>
  <si>
    <t>Faculty of Business Finance - Academy of Finance</t>
  </si>
  <si>
    <t>State Treasury Tu Son</t>
  </si>
  <si>
    <t>East Asia University of Technology</t>
  </si>
  <si>
    <t>University of Transport Technology</t>
  </si>
  <si>
    <t>Postgraduate Training Institute - Hong Bang International University</t>
  </si>
  <si>
    <t>Institute of Human Resources Development Research - University of Economics Ho Chi Minh City</t>
  </si>
  <si>
    <t>PwC Vietnam Ho Chi Minh City</t>
  </si>
  <si>
    <t>Faculty of Economics and Management - Thuyloi University</t>
  </si>
  <si>
    <t>Vietnam Institute for Urban Planning and Rural Planning</t>
  </si>
  <si>
    <t>Faculty of Economics and Business Management - Vietnam National University of Forestry</t>
  </si>
  <si>
    <t>Corporate Social Responsibility Research Group - Foreign Trade University</t>
  </si>
  <si>
    <t>Center for International Forestry Research Vietnam</t>
  </si>
  <si>
    <t>World Agroforestry Centre Vietnam</t>
  </si>
  <si>
    <t>Vinh University</t>
  </si>
  <si>
    <t>Faculty of Forest Resources and Environment - VNUF</t>
  </si>
  <si>
    <t>Faculty of Mathematics and Statistics - Ton Duc Thang University</t>
  </si>
  <si>
    <t>University of Kinh Bac</t>
  </si>
  <si>
    <t>Ho Chi Minh City Institute for Development Studies</t>
  </si>
  <si>
    <t>Department of External Affairs and Communication - Thuongmai University</t>
  </si>
  <si>
    <t>Department of Financial Informatics and Statistics - MOF</t>
  </si>
  <si>
    <t>Faculty of Economics - BDU</t>
  </si>
  <si>
    <t>Resource Development Institute - Tra Vinh University</t>
  </si>
  <si>
    <t>Department of Agriculture and Rural Development of Can Tho</t>
  </si>
  <si>
    <t>Faculty of Business Administration - ULSA</t>
  </si>
  <si>
    <t>Faculty of Tourism - HOU</t>
  </si>
  <si>
    <t>Institute for Computational Science, Ton Duc Thang University</t>
  </si>
  <si>
    <t>Institute for Sustainable Development - NEU</t>
  </si>
  <si>
    <t>Le Thi Rieng Vocational School</t>
  </si>
  <si>
    <t>AMV Business Advisory and Training</t>
  </si>
  <si>
    <t>Oxfam International Vietnam</t>
  </si>
  <si>
    <t>Faculty of Mathematics and Informatics - TLU</t>
  </si>
  <si>
    <t>Central Economics Committee - CCCPV</t>
  </si>
  <si>
    <t>Faculty of Finance and Banking - UFM</t>
  </si>
  <si>
    <t>Faculty of Management and Tourism Hanu</t>
  </si>
  <si>
    <t>Faculty of Economics and Law - TVU</t>
  </si>
  <si>
    <t>Eastern International University</t>
  </si>
  <si>
    <t>International Union for Conservation of Nature Vietnam</t>
  </si>
  <si>
    <t>Government Inspectorate of Vietnam</t>
  </si>
  <si>
    <t>Vietnam National Institute of Educational Science MOET</t>
  </si>
  <si>
    <t>Faculty of Education - HTU</t>
  </si>
  <si>
    <t>Central Library - VNUHCM</t>
  </si>
  <si>
    <t xml:space="preserve">Posts and Telecommunications Institute of Technology </t>
  </si>
  <si>
    <t>Faculty of Development Economics and Planning - NEU</t>
  </si>
  <si>
    <t>Faculty of Tourism Management - Dalat U</t>
  </si>
  <si>
    <t>Commission for the Management of State Capital at Enterprises</t>
  </si>
  <si>
    <t>Thai Nguyen University of Science</t>
  </si>
  <si>
    <t>School of Government - UOEH</t>
  </si>
  <si>
    <t>Thu Dau Mot University</t>
  </si>
  <si>
    <t>Dong Thap University</t>
  </si>
  <si>
    <t>Hanoi Open University</t>
  </si>
  <si>
    <t>International Labour Organization Hanoi</t>
  </si>
  <si>
    <t>Hanoi National University of Education</t>
  </si>
  <si>
    <t>National Academy of Public Administration</t>
  </si>
  <si>
    <t>VNUK Institute for Research and Executive Education</t>
  </si>
  <si>
    <t>Rural Development Center</t>
  </si>
  <si>
    <t>International School VNUH</t>
  </si>
  <si>
    <t>Duy Tan University</t>
  </si>
  <si>
    <t>Quy Nhon University</t>
  </si>
  <si>
    <t>Vietnam National University of Agriculture</t>
  </si>
  <si>
    <t>World Bank Group</t>
  </si>
  <si>
    <t>State Audit Office of Vietnam</t>
  </si>
  <si>
    <t>Ho Chi Minh University of Law</t>
  </si>
  <si>
    <t>Ministry of Agriculture and Rural Development Vietnam</t>
  </si>
  <si>
    <t>University of Medicine and Pharmacy of Ho Chi Minh City</t>
  </si>
  <si>
    <t>Van Hien University</t>
  </si>
  <si>
    <t>Vietnam Academy of Science and Technology</t>
  </si>
  <si>
    <t>Hanoi University of Science and Technology</t>
  </si>
  <si>
    <t>Ministry of Education and Training</t>
  </si>
  <si>
    <t>World Health Organization</t>
  </si>
  <si>
    <t>Center of International Agricultural Research for Development</t>
  </si>
  <si>
    <t>Nguyen Tat Thanh University</t>
  </si>
  <si>
    <t>FHI 360</t>
  </si>
  <si>
    <t>Thang Long University</t>
  </si>
  <si>
    <t>Danang Architecture University</t>
  </si>
  <si>
    <t>Thanh Hoa Medical University</t>
  </si>
  <si>
    <t>International Union for Conservation of Nature</t>
  </si>
  <si>
    <t>Phu Xuan University</t>
  </si>
  <si>
    <t>Vietnam Ministry of Industry and Trade</t>
  </si>
  <si>
    <t>QA Global</t>
  </si>
  <si>
    <t>TRAFFIC International</t>
  </si>
  <si>
    <t>Consultative Group for International Agricultural Research</t>
  </si>
  <si>
    <t>United Nations</t>
  </si>
  <si>
    <t>Institute for Social and Environmental Transition International</t>
  </si>
  <si>
    <t>Ha Tinh University</t>
  </si>
  <si>
    <t>Forest Trends</t>
  </si>
  <si>
    <t>Vietinbank</t>
  </si>
  <si>
    <t>Academy of Journalism and Communication</t>
  </si>
  <si>
    <t>Vietnam Maritime University</t>
  </si>
  <si>
    <t>Ministry of Labour Invalids and Social Affairs</t>
  </si>
  <si>
    <t>Vietnam Academy of Agricultural Sciences</t>
  </si>
  <si>
    <t>Central Committee of the Communist Party of Vietnam</t>
  </si>
  <si>
    <t>Vietnam Directorate of Market Surveillance</t>
  </si>
  <si>
    <t>World Agroforestry Centre HQ</t>
  </si>
  <si>
    <t>Hong Bang International University</t>
  </si>
  <si>
    <t>Binh Duong University</t>
  </si>
  <si>
    <t>affiliation</t>
  </si>
  <si>
    <t>author</t>
  </si>
  <si>
    <t>article</t>
  </si>
  <si>
    <t>year</t>
  </si>
  <si>
    <t>Total by year</t>
  </si>
  <si>
    <t>affil</t>
  </si>
  <si>
    <t>&gt;= 60</t>
  </si>
  <si>
    <t>(NEU) National Economics University Hanoi</t>
  </si>
  <si>
    <t>(VNUH) Vietnam National University Hanoi</t>
  </si>
  <si>
    <t>20-24</t>
  </si>
  <si>
    <t>(FTU) Foreign Trade University</t>
  </si>
  <si>
    <t>25-29</t>
  </si>
  <si>
    <t>(HCMOpenUni) Ho Chi Minh City Open University</t>
  </si>
  <si>
    <t>(TMU) Thuongmai University</t>
  </si>
  <si>
    <t>(UOEH) University of Economics Ho Chi Minh City</t>
  </si>
  <si>
    <t>30-34</t>
  </si>
  <si>
    <t>35-39</t>
  </si>
  <si>
    <t>(VNUHCM) Vietnam National University Ho Chi Minh City</t>
  </si>
  <si>
    <t>40-44</t>
  </si>
  <si>
    <t>45-49</t>
  </si>
  <si>
    <t>50-54</t>
  </si>
  <si>
    <t>55-59</t>
  </si>
  <si>
    <t>age</t>
  </si>
  <si>
    <t>sexid</t>
  </si>
  <si>
    <t>(VASS) Vietnam Academy of Social Sciences</t>
  </si>
  <si>
    <t>Co-Author rate</t>
  </si>
  <si>
    <t>Affil</t>
  </si>
  <si>
    <t>Affil Id</t>
  </si>
  <si>
    <t>NEW</t>
  </si>
  <si>
    <t>VASS</t>
  </si>
  <si>
    <t>VNUH</t>
  </si>
  <si>
    <t>UOEH</t>
  </si>
  <si>
    <t>VNUHCM</t>
  </si>
  <si>
    <t>FTU</t>
  </si>
  <si>
    <t>TMU</t>
  </si>
  <si>
    <t>HCMOpenUni</t>
  </si>
  <si>
    <t>Co-Author Rate</t>
  </si>
  <si>
    <t>lead article</t>
  </si>
  <si>
    <t>non-lead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</si>
</sst>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Leaders!$K$2:$K$9</c:f>
              <c:strCache>
                <c:ptCount val="8"/>
                <c:pt idx="0">
                  <c:v>NEW</c:v>
                </c:pt>
                <c:pt idx="1">
                  <c:v>VASS</c:v>
                </c:pt>
                <c:pt idx="2">
                  <c:v>VNUH</c:v>
                </c:pt>
                <c:pt idx="3">
                  <c:v>UOEH</c:v>
                </c:pt>
                <c:pt idx="4">
                  <c:v>VNUHCM</c:v>
                </c:pt>
                <c:pt idx="5">
                  <c:v>FTU</c:v>
                </c:pt>
                <c:pt idx="6">
                  <c:v>TMU</c:v>
                </c:pt>
                <c:pt idx="7">
                  <c:v>HCMOpenUni</c:v>
                </c:pt>
              </c:strCache>
            </c:strRef>
          </c:cat>
          <c:val>
            <c:numRef>
              <c:f>Leaders!$L$2:$L$9</c:f>
              <c:numCache>
                <c:formatCode>General</c:formatCode>
                <c:ptCount val="8"/>
                <c:pt idx="0">
                  <c:v>0.49707602339181284</c:v>
                </c:pt>
                <c:pt idx="1">
                  <c:v>0.47619047619047616</c:v>
                </c:pt>
                <c:pt idx="2">
                  <c:v>0.57692307692307687</c:v>
                </c:pt>
                <c:pt idx="3">
                  <c:v>0.63157894736842102</c:v>
                </c:pt>
                <c:pt idx="4">
                  <c:v>0.7</c:v>
                </c:pt>
                <c:pt idx="5">
                  <c:v>0.47727272727272729</c:v>
                </c:pt>
                <c:pt idx="6">
                  <c:v>0.65</c:v>
                </c:pt>
                <c:pt idx="7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7680"/>
        <c:axId val="46692544"/>
      </c:barChart>
      <c:catAx>
        <c:axId val="2102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6692544"/>
        <c:crosses val="autoZero"/>
        <c:auto val="1"/>
        <c:lblAlgn val="ctr"/>
        <c:lblOffset val="100"/>
        <c:noMultiLvlLbl val="0"/>
      </c:catAx>
      <c:valAx>
        <c:axId val="466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7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Co-Author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Rate</c:v>
          </c:tx>
          <c:invertIfNegative val="0"/>
          <c:cat>
            <c:strRef>
              <c:f>'Co-Author'!$E$3:$E$10</c:f>
              <c:strCache>
                <c:ptCount val="8"/>
                <c:pt idx="0">
                  <c:v>NEW</c:v>
                </c:pt>
                <c:pt idx="1">
                  <c:v>VASS</c:v>
                </c:pt>
                <c:pt idx="2">
                  <c:v>VNUH</c:v>
                </c:pt>
                <c:pt idx="3">
                  <c:v>UOEH</c:v>
                </c:pt>
                <c:pt idx="4">
                  <c:v>VNUHCM</c:v>
                </c:pt>
                <c:pt idx="5">
                  <c:v>FTU</c:v>
                </c:pt>
                <c:pt idx="6">
                  <c:v>TMU</c:v>
                </c:pt>
                <c:pt idx="7">
                  <c:v>HCMOpenUni</c:v>
                </c:pt>
              </c:strCache>
            </c:strRef>
          </c:cat>
          <c:val>
            <c:numRef>
              <c:f>'Co-Author'!$B$3:$B$10</c:f>
              <c:numCache>
                <c:formatCode>General</c:formatCode>
                <c:ptCount val="8"/>
                <c:pt idx="0">
                  <c:v>0.502413678060596</c:v>
                </c:pt>
                <c:pt idx="1">
                  <c:v>0.47469136036104598</c:v>
                </c:pt>
                <c:pt idx="2">
                  <c:v>0.4639279730618</c:v>
                </c:pt>
                <c:pt idx="3">
                  <c:v>0.57643849651018797</c:v>
                </c:pt>
                <c:pt idx="4">
                  <c:v>0.72988505969787498</c:v>
                </c:pt>
                <c:pt idx="5">
                  <c:v>0.493318322341184</c:v>
                </c:pt>
                <c:pt idx="6">
                  <c:v>0.39259259733888802</c:v>
                </c:pt>
                <c:pt idx="7">
                  <c:v>0.70833333688122901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352"/>
        <c:axId val="127316480"/>
      </c:barChart>
      <c:catAx>
        <c:axId val="16278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16480"/>
        <c:crosses val="autoZero"/>
        <c:auto val="1"/>
        <c:lblAlgn val="ctr"/>
        <c:lblOffset val="100"/>
        <c:noMultiLvlLbl val="0"/>
      </c:catAx>
      <c:valAx>
        <c:axId val="1273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8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10</xdr:row>
      <xdr:rowOff>38100</xdr:rowOff>
    </xdr:from>
    <xdr:to>
      <xdr:col>13</xdr:col>
      <xdr:colOff>423862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38100</xdr:rowOff>
    </xdr:from>
    <xdr:to>
      <xdr:col>19</xdr:col>
      <xdr:colOff>409574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2"/>
  <sheetViews>
    <sheetView workbookViewId="0">
      <selection sqref="A1:XFD1"/>
    </sheetView>
  </sheetViews>
  <sheetFormatPr defaultRowHeight="15" x14ac:dyDescent="0.25"/>
  <cols>
    <col min="1" max="1" width="42.140625" customWidth="1"/>
    <col min="7" max="7" width="41.28515625" customWidth="1"/>
  </cols>
  <sheetData>
    <row r="2" spans="1:11" x14ac:dyDescent="0.25">
      <c r="A2" t="s">
        <v>0</v>
      </c>
      <c r="B2">
        <v>77</v>
      </c>
      <c r="G2" t="s">
        <v>0</v>
      </c>
      <c r="H2">
        <v>108</v>
      </c>
      <c r="I2">
        <v>11</v>
      </c>
      <c r="J2">
        <v>108</v>
      </c>
      <c r="K2" s="1">
        <f>J2/$H$352</f>
        <v>7.5683251576734403E-2</v>
      </c>
    </row>
    <row r="3" spans="1:11" x14ac:dyDescent="0.25">
      <c r="A3" t="s">
        <v>1</v>
      </c>
      <c r="B3">
        <v>72</v>
      </c>
      <c r="C3">
        <f>SUM($B$2:B3)</f>
        <v>149</v>
      </c>
      <c r="D3" s="1">
        <f>C3/$B$276</f>
        <v>0.14217557251908397</v>
      </c>
      <c r="G3" t="s">
        <v>1</v>
      </c>
      <c r="H3">
        <v>89</v>
      </c>
      <c r="I3">
        <v>9</v>
      </c>
      <c r="J3">
        <f>SUM($H$2:H3)</f>
        <v>197</v>
      </c>
      <c r="K3" s="1">
        <f>J3/$H$352</f>
        <v>0.13805185704274703</v>
      </c>
    </row>
    <row r="4" spans="1:11" x14ac:dyDescent="0.25">
      <c r="A4" t="s">
        <v>2</v>
      </c>
      <c r="B4">
        <v>61</v>
      </c>
      <c r="C4">
        <f>SUM($B$2:B4)</f>
        <v>210</v>
      </c>
      <c r="D4" s="1">
        <f t="shared" ref="D4:D67" si="0">C4/$B$276</f>
        <v>0.20038167938931298</v>
      </c>
      <c r="G4" t="s">
        <v>2</v>
      </c>
      <c r="H4">
        <v>76</v>
      </c>
      <c r="I4">
        <v>12</v>
      </c>
      <c r="J4">
        <f>SUM($H$2:H4)</f>
        <v>273</v>
      </c>
      <c r="K4" s="1">
        <f t="shared" ref="K4:K67" si="1">J4/$H$352</f>
        <v>0.1913104414856342</v>
      </c>
    </row>
    <row r="5" spans="1:11" x14ac:dyDescent="0.25">
      <c r="A5" t="s">
        <v>3</v>
      </c>
      <c r="B5">
        <v>28</v>
      </c>
      <c r="C5">
        <f>SUM($B$2:B5)</f>
        <v>238</v>
      </c>
      <c r="D5" s="1">
        <f t="shared" si="0"/>
        <v>0.22709923664122136</v>
      </c>
      <c r="G5" t="s">
        <v>4</v>
      </c>
      <c r="H5">
        <v>35</v>
      </c>
      <c r="I5">
        <v>6</v>
      </c>
      <c r="J5">
        <f>SUM($H$2:H5)</f>
        <v>308</v>
      </c>
      <c r="K5" s="1">
        <f t="shared" si="1"/>
        <v>0.21583742116327961</v>
      </c>
    </row>
    <row r="6" spans="1:11" x14ac:dyDescent="0.25">
      <c r="A6" t="s">
        <v>4</v>
      </c>
      <c r="B6">
        <v>27</v>
      </c>
      <c r="C6">
        <f>SUM($B$2:B6)</f>
        <v>265</v>
      </c>
      <c r="D6" s="1">
        <f t="shared" si="0"/>
        <v>0.25286259541984735</v>
      </c>
      <c r="G6" t="s">
        <v>19</v>
      </c>
      <c r="H6">
        <v>33</v>
      </c>
      <c r="I6">
        <v>3</v>
      </c>
      <c r="J6">
        <f>SUM($H$2:H6)</f>
        <v>341</v>
      </c>
      <c r="K6" s="1">
        <f t="shared" si="1"/>
        <v>0.23896285914505958</v>
      </c>
    </row>
    <row r="7" spans="1:11" x14ac:dyDescent="0.25">
      <c r="A7" t="s">
        <v>5</v>
      </c>
      <c r="B7">
        <v>26</v>
      </c>
      <c r="C7">
        <f>SUM($B$2:B7)</f>
        <v>291</v>
      </c>
      <c r="D7" s="1">
        <f t="shared" si="0"/>
        <v>0.27767175572519082</v>
      </c>
      <c r="G7" t="s">
        <v>3</v>
      </c>
      <c r="H7">
        <v>30</v>
      </c>
      <c r="I7">
        <v>8</v>
      </c>
      <c r="J7">
        <f>SUM($H$2:H7)</f>
        <v>371</v>
      </c>
      <c r="K7" s="1">
        <f t="shared" si="1"/>
        <v>0.25998598458304134</v>
      </c>
    </row>
    <row r="8" spans="1:11" x14ac:dyDescent="0.25">
      <c r="A8" t="s">
        <v>6</v>
      </c>
      <c r="B8">
        <v>17</v>
      </c>
      <c r="C8">
        <f>SUM($B$2:B8)</f>
        <v>308</v>
      </c>
      <c r="D8" s="1">
        <f t="shared" si="0"/>
        <v>0.29389312977099236</v>
      </c>
      <c r="G8" t="s">
        <v>5</v>
      </c>
      <c r="H8">
        <v>29</v>
      </c>
      <c r="I8">
        <v>9</v>
      </c>
      <c r="J8">
        <f>SUM($H$2:H8)</f>
        <v>400</v>
      </c>
      <c r="K8" s="1">
        <f t="shared" si="1"/>
        <v>0.28030833917309039</v>
      </c>
    </row>
    <row r="9" spans="1:11" x14ac:dyDescent="0.25">
      <c r="A9" t="s">
        <v>7</v>
      </c>
      <c r="B9">
        <v>15</v>
      </c>
      <c r="C9">
        <f>SUM($B$2:B9)</f>
        <v>323</v>
      </c>
      <c r="D9" s="1">
        <f t="shared" si="0"/>
        <v>0.30820610687022904</v>
      </c>
      <c r="G9" t="s">
        <v>20</v>
      </c>
      <c r="H9">
        <v>22</v>
      </c>
      <c r="I9">
        <v>5</v>
      </c>
      <c r="J9">
        <f>SUM($H$2:H9)</f>
        <v>422</v>
      </c>
      <c r="K9" s="1">
        <f t="shared" si="1"/>
        <v>0.29572529782761037</v>
      </c>
    </row>
    <row r="10" spans="1:11" x14ac:dyDescent="0.25">
      <c r="A10" t="s">
        <v>8</v>
      </c>
      <c r="B10">
        <v>15</v>
      </c>
      <c r="C10">
        <f>SUM($B$2:B10)</f>
        <v>338</v>
      </c>
      <c r="D10" s="1">
        <f t="shared" si="0"/>
        <v>0.32251908396946566</v>
      </c>
      <c r="G10" t="s">
        <v>16</v>
      </c>
      <c r="H10">
        <v>19</v>
      </c>
      <c r="I10">
        <v>8</v>
      </c>
      <c r="J10">
        <f>SUM($H$2:H10)</f>
        <v>441</v>
      </c>
      <c r="K10" s="1">
        <f t="shared" si="1"/>
        <v>0.30903994393833217</v>
      </c>
    </row>
    <row r="11" spans="1:11" x14ac:dyDescent="0.25">
      <c r="A11" t="s">
        <v>9</v>
      </c>
      <c r="B11">
        <v>14</v>
      </c>
      <c r="C11">
        <f>SUM($B$2:B11)</f>
        <v>352</v>
      </c>
      <c r="D11" s="1">
        <f t="shared" si="0"/>
        <v>0.33587786259541985</v>
      </c>
      <c r="G11" t="s">
        <v>8</v>
      </c>
      <c r="H11">
        <v>18</v>
      </c>
      <c r="I11">
        <v>9</v>
      </c>
      <c r="J11">
        <f>SUM($H$2:H11)</f>
        <v>459</v>
      </c>
      <c r="K11" s="1">
        <f t="shared" si="1"/>
        <v>0.32165381920112124</v>
      </c>
    </row>
    <row r="12" spans="1:11" x14ac:dyDescent="0.25">
      <c r="A12" t="s">
        <v>10</v>
      </c>
      <c r="B12">
        <v>14</v>
      </c>
      <c r="C12">
        <f>SUM($B$2:B12)</f>
        <v>366</v>
      </c>
      <c r="D12" s="1">
        <f t="shared" si="0"/>
        <v>0.34923664122137404</v>
      </c>
      <c r="G12" t="s">
        <v>6</v>
      </c>
      <c r="H12">
        <v>18</v>
      </c>
      <c r="I12">
        <v>6</v>
      </c>
      <c r="J12">
        <f>SUM($H$2:H12)</f>
        <v>477</v>
      </c>
      <c r="K12" s="1">
        <f t="shared" si="1"/>
        <v>0.3342676944639103</v>
      </c>
    </row>
    <row r="13" spans="1:11" x14ac:dyDescent="0.25">
      <c r="A13" t="s">
        <v>11</v>
      </c>
      <c r="B13">
        <v>14</v>
      </c>
      <c r="C13">
        <f>SUM($B$2:B13)</f>
        <v>380</v>
      </c>
      <c r="D13" s="1">
        <f t="shared" si="0"/>
        <v>0.36259541984732824</v>
      </c>
      <c r="G13" t="s">
        <v>7</v>
      </c>
      <c r="H13">
        <v>17</v>
      </c>
      <c r="I13">
        <v>5</v>
      </c>
      <c r="J13">
        <f>SUM($H$2:H13)</f>
        <v>494</v>
      </c>
      <c r="K13" s="1">
        <f t="shared" si="1"/>
        <v>0.34618079887876663</v>
      </c>
    </row>
    <row r="14" spans="1:11" x14ac:dyDescent="0.25">
      <c r="A14" t="s">
        <v>12</v>
      </c>
      <c r="B14">
        <v>14</v>
      </c>
      <c r="C14">
        <f>SUM($B$2:B14)</f>
        <v>394</v>
      </c>
      <c r="D14" s="1">
        <f t="shared" si="0"/>
        <v>0.37595419847328243</v>
      </c>
      <c r="G14" t="s">
        <v>15</v>
      </c>
      <c r="H14">
        <v>17</v>
      </c>
      <c r="I14">
        <v>7</v>
      </c>
      <c r="J14">
        <f>SUM($H$2:H14)</f>
        <v>511</v>
      </c>
      <c r="K14" s="1">
        <f t="shared" si="1"/>
        <v>0.35809390329362301</v>
      </c>
    </row>
    <row r="15" spans="1:11" x14ac:dyDescent="0.25">
      <c r="A15" t="s">
        <v>13</v>
      </c>
      <c r="B15">
        <v>12</v>
      </c>
      <c r="C15">
        <f>SUM($B$2:B15)</f>
        <v>406</v>
      </c>
      <c r="D15" s="1">
        <f t="shared" si="0"/>
        <v>0.38740458015267176</v>
      </c>
      <c r="G15" t="s">
        <v>9</v>
      </c>
      <c r="H15">
        <v>17</v>
      </c>
      <c r="I15">
        <v>7</v>
      </c>
      <c r="J15">
        <f>SUM($H$2:H15)</f>
        <v>528</v>
      </c>
      <c r="K15" s="1">
        <f t="shared" si="1"/>
        <v>0.37000700770847933</v>
      </c>
    </row>
    <row r="16" spans="1:11" x14ac:dyDescent="0.25">
      <c r="A16" t="s">
        <v>14</v>
      </c>
      <c r="B16">
        <v>12</v>
      </c>
      <c r="C16">
        <f>SUM($B$2:B16)</f>
        <v>418</v>
      </c>
      <c r="D16" s="1">
        <f t="shared" si="0"/>
        <v>0.39885496183206109</v>
      </c>
      <c r="G16" t="s">
        <v>11</v>
      </c>
      <c r="H16">
        <v>16</v>
      </c>
      <c r="I16">
        <v>10</v>
      </c>
      <c r="J16">
        <f>SUM($H$2:H16)</f>
        <v>544</v>
      </c>
      <c r="K16" s="1">
        <f t="shared" si="1"/>
        <v>0.38121934127540297</v>
      </c>
    </row>
    <row r="17" spans="1:11" x14ac:dyDescent="0.25">
      <c r="A17" t="s">
        <v>15</v>
      </c>
      <c r="B17">
        <v>12</v>
      </c>
      <c r="C17">
        <f>SUM($B$2:B17)</f>
        <v>430</v>
      </c>
      <c r="D17" s="1">
        <f t="shared" si="0"/>
        <v>0.41030534351145037</v>
      </c>
      <c r="G17" t="s">
        <v>10</v>
      </c>
      <c r="H17">
        <v>15</v>
      </c>
      <c r="I17">
        <v>5</v>
      </c>
      <c r="J17">
        <f>SUM($H$2:H17)</f>
        <v>559</v>
      </c>
      <c r="K17" s="1">
        <f t="shared" si="1"/>
        <v>0.39173090399439381</v>
      </c>
    </row>
    <row r="18" spans="1:11" x14ac:dyDescent="0.25">
      <c r="A18" t="s">
        <v>16</v>
      </c>
      <c r="B18">
        <v>12</v>
      </c>
      <c r="C18">
        <f>SUM($B$2:B18)</f>
        <v>442</v>
      </c>
      <c r="D18" s="1">
        <f t="shared" si="0"/>
        <v>0.4217557251908397</v>
      </c>
      <c r="G18" t="s">
        <v>12</v>
      </c>
      <c r="H18">
        <v>15</v>
      </c>
      <c r="I18">
        <v>8</v>
      </c>
      <c r="J18">
        <f>SUM($H$2:H18)</f>
        <v>574</v>
      </c>
      <c r="K18" s="1">
        <f t="shared" si="1"/>
        <v>0.40224246671338471</v>
      </c>
    </row>
    <row r="19" spans="1:11" x14ac:dyDescent="0.25">
      <c r="A19" t="s">
        <v>17</v>
      </c>
      <c r="B19">
        <v>11</v>
      </c>
      <c r="C19">
        <f>SUM($B$2:B19)</f>
        <v>453</v>
      </c>
      <c r="D19" s="1">
        <f t="shared" si="0"/>
        <v>0.43225190839694655</v>
      </c>
      <c r="G19" t="s">
        <v>14</v>
      </c>
      <c r="H19">
        <v>14</v>
      </c>
      <c r="I19">
        <v>5</v>
      </c>
      <c r="J19">
        <f>SUM($H$2:H19)</f>
        <v>588</v>
      </c>
      <c r="K19" s="1">
        <f t="shared" si="1"/>
        <v>0.41205325858444286</v>
      </c>
    </row>
    <row r="20" spans="1:11" x14ac:dyDescent="0.25">
      <c r="A20" t="s">
        <v>18</v>
      </c>
      <c r="B20">
        <v>10</v>
      </c>
      <c r="C20">
        <f>SUM($B$2:B20)</f>
        <v>463</v>
      </c>
      <c r="D20" s="1">
        <f t="shared" si="0"/>
        <v>0.44179389312977096</v>
      </c>
      <c r="G20" t="s">
        <v>18</v>
      </c>
      <c r="H20">
        <v>13</v>
      </c>
      <c r="I20">
        <v>5</v>
      </c>
      <c r="J20">
        <f>SUM($H$2:H20)</f>
        <v>601</v>
      </c>
      <c r="K20" s="1">
        <f t="shared" si="1"/>
        <v>0.42116327960756833</v>
      </c>
    </row>
    <row r="21" spans="1:11" x14ac:dyDescent="0.25">
      <c r="A21" t="s">
        <v>19</v>
      </c>
      <c r="B21">
        <v>10</v>
      </c>
      <c r="C21">
        <f>SUM($B$2:B21)</f>
        <v>473</v>
      </c>
      <c r="D21" s="1">
        <f t="shared" si="0"/>
        <v>0.45133587786259544</v>
      </c>
      <c r="G21" t="s">
        <v>13</v>
      </c>
      <c r="H21">
        <v>13</v>
      </c>
      <c r="I21">
        <v>9</v>
      </c>
      <c r="J21">
        <f>SUM($H$2:H21)</f>
        <v>614</v>
      </c>
      <c r="K21" s="1">
        <f t="shared" si="1"/>
        <v>0.43027330063069374</v>
      </c>
    </row>
    <row r="22" spans="1:11" x14ac:dyDescent="0.25">
      <c r="A22" t="s">
        <v>20</v>
      </c>
      <c r="B22">
        <v>10</v>
      </c>
      <c r="C22">
        <f>SUM($B$2:B22)</f>
        <v>483</v>
      </c>
      <c r="D22" s="1">
        <f t="shared" si="0"/>
        <v>0.46087786259541985</v>
      </c>
      <c r="G22" t="s">
        <v>43</v>
      </c>
      <c r="H22">
        <v>13</v>
      </c>
      <c r="I22">
        <v>5</v>
      </c>
      <c r="J22">
        <f>SUM($H$2:H22)</f>
        <v>627</v>
      </c>
      <c r="K22" s="1">
        <f t="shared" si="1"/>
        <v>0.43938332165381921</v>
      </c>
    </row>
    <row r="23" spans="1:11" x14ac:dyDescent="0.25">
      <c r="A23" t="s">
        <v>21</v>
      </c>
      <c r="B23">
        <v>10</v>
      </c>
      <c r="C23">
        <f>SUM($B$2:B23)</f>
        <v>493</v>
      </c>
      <c r="D23" s="1">
        <f t="shared" si="0"/>
        <v>0.47041984732824427</v>
      </c>
      <c r="G23" t="s">
        <v>60</v>
      </c>
      <c r="H23">
        <v>12</v>
      </c>
      <c r="I23">
        <v>4</v>
      </c>
      <c r="J23">
        <f>SUM($H$2:H23)</f>
        <v>639</v>
      </c>
      <c r="K23" s="1">
        <f t="shared" si="1"/>
        <v>0.44779257182901189</v>
      </c>
    </row>
    <row r="24" spans="1:11" x14ac:dyDescent="0.25">
      <c r="A24" t="s">
        <v>22</v>
      </c>
      <c r="B24">
        <v>9</v>
      </c>
      <c r="C24">
        <f>SUM($B$2:B24)</f>
        <v>502</v>
      </c>
      <c r="D24" s="1">
        <f t="shared" si="0"/>
        <v>0.47900763358778625</v>
      </c>
      <c r="G24" t="s">
        <v>28</v>
      </c>
      <c r="H24">
        <v>12</v>
      </c>
      <c r="I24">
        <v>4</v>
      </c>
      <c r="J24">
        <f>SUM($H$2:H24)</f>
        <v>651</v>
      </c>
      <c r="K24" s="1">
        <f t="shared" si="1"/>
        <v>0.45620182200420462</v>
      </c>
    </row>
    <row r="25" spans="1:11" x14ac:dyDescent="0.25">
      <c r="A25" t="s">
        <v>23</v>
      </c>
      <c r="B25">
        <v>9</v>
      </c>
      <c r="C25">
        <f>SUM($B$2:B25)</f>
        <v>511</v>
      </c>
      <c r="D25" s="1">
        <f t="shared" si="0"/>
        <v>0.48759541984732824</v>
      </c>
      <c r="G25" t="s">
        <v>23</v>
      </c>
      <c r="H25">
        <v>12</v>
      </c>
      <c r="I25">
        <v>3</v>
      </c>
      <c r="J25">
        <f>SUM($H$2:H25)</f>
        <v>663</v>
      </c>
      <c r="K25" s="1">
        <f t="shared" si="1"/>
        <v>0.46461107217939734</v>
      </c>
    </row>
    <row r="26" spans="1:11" x14ac:dyDescent="0.25">
      <c r="A26" t="s">
        <v>24</v>
      </c>
      <c r="B26">
        <v>8</v>
      </c>
      <c r="C26">
        <f>SUM($B$2:B26)</f>
        <v>519</v>
      </c>
      <c r="D26" s="1">
        <f t="shared" si="0"/>
        <v>0.49522900763358779</v>
      </c>
      <c r="G26" t="s">
        <v>17</v>
      </c>
      <c r="H26">
        <v>11</v>
      </c>
      <c r="I26">
        <v>7</v>
      </c>
      <c r="J26">
        <f>SUM($H$2:H26)</f>
        <v>674</v>
      </c>
      <c r="K26" s="1">
        <f t="shared" si="1"/>
        <v>0.47231955150665733</v>
      </c>
    </row>
    <row r="27" spans="1:11" x14ac:dyDescent="0.25">
      <c r="A27" t="s">
        <v>25</v>
      </c>
      <c r="B27">
        <v>8</v>
      </c>
      <c r="C27">
        <f>SUM($B$2:B27)</f>
        <v>527</v>
      </c>
      <c r="D27" s="1">
        <f t="shared" si="0"/>
        <v>0.50286259541984735</v>
      </c>
      <c r="G27" t="s">
        <v>31</v>
      </c>
      <c r="H27">
        <v>10</v>
      </c>
      <c r="I27">
        <v>6</v>
      </c>
      <c r="J27">
        <f>SUM($H$2:H27)</f>
        <v>684</v>
      </c>
      <c r="K27" s="1">
        <f t="shared" si="1"/>
        <v>0.47932725998598458</v>
      </c>
    </row>
    <row r="28" spans="1:11" x14ac:dyDescent="0.25">
      <c r="A28" t="s">
        <v>26</v>
      </c>
      <c r="B28">
        <v>8</v>
      </c>
      <c r="C28">
        <f>SUM($B$2:B28)</f>
        <v>535</v>
      </c>
      <c r="D28" s="1">
        <f t="shared" si="0"/>
        <v>0.5104961832061069</v>
      </c>
      <c r="G28" t="s">
        <v>21</v>
      </c>
      <c r="H28">
        <v>10</v>
      </c>
      <c r="I28">
        <v>3</v>
      </c>
      <c r="J28">
        <f>SUM($H$2:H28)</f>
        <v>694</v>
      </c>
      <c r="K28" s="1">
        <f t="shared" si="1"/>
        <v>0.48633496846531182</v>
      </c>
    </row>
    <row r="29" spans="1:11" x14ac:dyDescent="0.25">
      <c r="A29" t="s">
        <v>27</v>
      </c>
      <c r="B29">
        <v>8</v>
      </c>
      <c r="C29">
        <f>SUM($B$2:B29)</f>
        <v>543</v>
      </c>
      <c r="D29" s="1">
        <f t="shared" si="0"/>
        <v>0.51812977099236646</v>
      </c>
      <c r="G29" t="s">
        <v>92</v>
      </c>
      <c r="H29">
        <v>10</v>
      </c>
      <c r="I29">
        <v>2</v>
      </c>
      <c r="J29">
        <f>SUM($H$2:H29)</f>
        <v>704</v>
      </c>
      <c r="K29" s="1">
        <f t="shared" si="1"/>
        <v>0.49334267694463912</v>
      </c>
    </row>
    <row r="30" spans="1:11" x14ac:dyDescent="0.25">
      <c r="A30" t="s">
        <v>28</v>
      </c>
      <c r="B30">
        <v>8</v>
      </c>
      <c r="C30">
        <f>SUM($B$2:B30)</f>
        <v>551</v>
      </c>
      <c r="D30" s="1">
        <f t="shared" si="0"/>
        <v>0.5257633587786259</v>
      </c>
      <c r="G30" t="s">
        <v>37</v>
      </c>
      <c r="H30">
        <v>10</v>
      </c>
      <c r="I30">
        <v>4</v>
      </c>
      <c r="J30">
        <f>SUM($H$2:H30)</f>
        <v>714</v>
      </c>
      <c r="K30" s="1">
        <f t="shared" si="1"/>
        <v>0.50035038542396637</v>
      </c>
    </row>
    <row r="31" spans="1:11" x14ac:dyDescent="0.25">
      <c r="A31" t="s">
        <v>29</v>
      </c>
      <c r="B31">
        <v>8</v>
      </c>
      <c r="C31">
        <f>SUM($B$2:B31)</f>
        <v>559</v>
      </c>
      <c r="D31" s="1">
        <f t="shared" si="0"/>
        <v>0.53339694656488545</v>
      </c>
      <c r="G31" t="s">
        <v>243</v>
      </c>
      <c r="H31">
        <v>9</v>
      </c>
      <c r="I31">
        <v>2</v>
      </c>
      <c r="J31">
        <f>SUM($H$2:H31)</f>
        <v>723</v>
      </c>
      <c r="K31" s="1">
        <f t="shared" si="1"/>
        <v>0.50665732305536093</v>
      </c>
    </row>
    <row r="32" spans="1:11" x14ac:dyDescent="0.25">
      <c r="A32" t="s">
        <v>30</v>
      </c>
      <c r="B32">
        <v>8</v>
      </c>
      <c r="C32">
        <f>SUM($B$2:B32)</f>
        <v>567</v>
      </c>
      <c r="D32" s="1">
        <f t="shared" si="0"/>
        <v>0.54103053435114501</v>
      </c>
      <c r="G32" t="s">
        <v>29</v>
      </c>
      <c r="H32">
        <v>9</v>
      </c>
      <c r="I32">
        <v>4</v>
      </c>
      <c r="J32">
        <f>SUM($H$2:H32)</f>
        <v>732</v>
      </c>
      <c r="K32" s="1">
        <f t="shared" si="1"/>
        <v>0.51296426068675538</v>
      </c>
    </row>
    <row r="33" spans="1:11" x14ac:dyDescent="0.25">
      <c r="A33" t="s">
        <v>31</v>
      </c>
      <c r="B33">
        <v>7</v>
      </c>
      <c r="C33">
        <f>SUM($B$2:B33)</f>
        <v>574</v>
      </c>
      <c r="D33" s="1">
        <f t="shared" si="0"/>
        <v>0.54770992366412219</v>
      </c>
      <c r="G33" t="s">
        <v>22</v>
      </c>
      <c r="H33">
        <v>9</v>
      </c>
      <c r="I33">
        <v>5</v>
      </c>
      <c r="J33">
        <f>SUM($H$2:H33)</f>
        <v>741</v>
      </c>
      <c r="K33" s="1">
        <f t="shared" si="1"/>
        <v>0.51927119831814994</v>
      </c>
    </row>
    <row r="34" spans="1:11" x14ac:dyDescent="0.25">
      <c r="A34" t="s">
        <v>32</v>
      </c>
      <c r="B34">
        <v>7</v>
      </c>
      <c r="C34">
        <f>SUM($B$2:B34)</f>
        <v>581</v>
      </c>
      <c r="D34" s="1">
        <f t="shared" si="0"/>
        <v>0.55438931297709926</v>
      </c>
      <c r="G34" t="s">
        <v>25</v>
      </c>
      <c r="H34">
        <v>9</v>
      </c>
      <c r="I34">
        <v>5</v>
      </c>
      <c r="J34">
        <f>SUM($H$2:H34)</f>
        <v>750</v>
      </c>
      <c r="K34" s="1">
        <f t="shared" si="1"/>
        <v>0.5255781359495445</v>
      </c>
    </row>
    <row r="35" spans="1:11" x14ac:dyDescent="0.25">
      <c r="A35" t="s">
        <v>33</v>
      </c>
      <c r="B35">
        <v>7</v>
      </c>
      <c r="C35">
        <f>SUM($B$2:B35)</f>
        <v>588</v>
      </c>
      <c r="D35" s="1">
        <f t="shared" si="0"/>
        <v>0.56106870229007633</v>
      </c>
      <c r="G35" t="s">
        <v>33</v>
      </c>
      <c r="H35">
        <v>9</v>
      </c>
      <c r="I35">
        <v>6</v>
      </c>
      <c r="J35">
        <f>SUM($H$2:H35)</f>
        <v>759</v>
      </c>
      <c r="K35" s="1">
        <f t="shared" si="1"/>
        <v>0.53188507358093906</v>
      </c>
    </row>
    <row r="36" spans="1:11" x14ac:dyDescent="0.25">
      <c r="A36" t="s">
        <v>34</v>
      </c>
      <c r="B36">
        <v>7</v>
      </c>
      <c r="C36">
        <f>SUM($B$2:B36)</f>
        <v>595</v>
      </c>
      <c r="D36" s="1">
        <f t="shared" si="0"/>
        <v>0.5677480916030534</v>
      </c>
      <c r="G36" t="s">
        <v>32</v>
      </c>
      <c r="H36">
        <v>9</v>
      </c>
      <c r="I36">
        <v>5</v>
      </c>
      <c r="J36">
        <f>SUM($H$2:H36)</f>
        <v>768</v>
      </c>
      <c r="K36" s="1">
        <f t="shared" si="1"/>
        <v>0.53819201121233362</v>
      </c>
    </row>
    <row r="37" spans="1:11" x14ac:dyDescent="0.25">
      <c r="A37" t="s">
        <v>35</v>
      </c>
      <c r="B37">
        <v>7</v>
      </c>
      <c r="C37">
        <f>SUM($B$2:B37)</f>
        <v>602</v>
      </c>
      <c r="D37" s="1">
        <f t="shared" si="0"/>
        <v>0.57442748091603058</v>
      </c>
      <c r="G37" t="s">
        <v>26</v>
      </c>
      <c r="H37">
        <v>9</v>
      </c>
      <c r="I37">
        <v>4</v>
      </c>
      <c r="J37">
        <f>SUM($H$2:H37)</f>
        <v>777</v>
      </c>
      <c r="K37" s="1">
        <f t="shared" si="1"/>
        <v>0.54449894884372807</v>
      </c>
    </row>
    <row r="38" spans="1:11" x14ac:dyDescent="0.25">
      <c r="A38" t="s">
        <v>36</v>
      </c>
      <c r="B38">
        <v>7</v>
      </c>
      <c r="C38">
        <f>SUM($B$2:B38)</f>
        <v>609</v>
      </c>
      <c r="D38" s="1">
        <f t="shared" si="0"/>
        <v>0.58110687022900764</v>
      </c>
      <c r="G38" t="s">
        <v>39</v>
      </c>
      <c r="H38">
        <v>8</v>
      </c>
      <c r="I38">
        <v>7</v>
      </c>
      <c r="J38">
        <f>SUM($H$2:H38)</f>
        <v>785</v>
      </c>
      <c r="K38" s="1">
        <f t="shared" si="1"/>
        <v>0.55010511562718989</v>
      </c>
    </row>
    <row r="39" spans="1:11" x14ac:dyDescent="0.25">
      <c r="A39" t="s">
        <v>37</v>
      </c>
      <c r="B39">
        <v>7</v>
      </c>
      <c r="C39">
        <f>SUM($B$2:B39)</f>
        <v>616</v>
      </c>
      <c r="D39" s="1">
        <f t="shared" si="0"/>
        <v>0.58778625954198471</v>
      </c>
      <c r="G39" t="s">
        <v>24</v>
      </c>
      <c r="H39">
        <v>8</v>
      </c>
      <c r="I39">
        <v>5</v>
      </c>
      <c r="J39">
        <f>SUM($H$2:H39)</f>
        <v>793</v>
      </c>
      <c r="K39" s="1">
        <f t="shared" si="1"/>
        <v>0.55571128241065171</v>
      </c>
    </row>
    <row r="40" spans="1:11" x14ac:dyDescent="0.25">
      <c r="A40" t="s">
        <v>38</v>
      </c>
      <c r="B40">
        <v>7</v>
      </c>
      <c r="C40">
        <f>SUM($B$2:B40)</f>
        <v>623</v>
      </c>
      <c r="D40" s="1">
        <f t="shared" si="0"/>
        <v>0.59446564885496178</v>
      </c>
      <c r="G40" t="s">
        <v>27</v>
      </c>
      <c r="H40">
        <v>8</v>
      </c>
      <c r="I40">
        <v>7</v>
      </c>
      <c r="J40">
        <f>SUM($H$2:H40)</f>
        <v>801</v>
      </c>
      <c r="K40" s="1">
        <f t="shared" si="1"/>
        <v>0.56131744919411353</v>
      </c>
    </row>
    <row r="41" spans="1:11" x14ac:dyDescent="0.25">
      <c r="A41" t="s">
        <v>39</v>
      </c>
      <c r="B41">
        <v>6</v>
      </c>
      <c r="C41">
        <f>SUM($B$2:B41)</f>
        <v>629</v>
      </c>
      <c r="D41" s="1">
        <f t="shared" si="0"/>
        <v>0.60019083969465647</v>
      </c>
      <c r="G41" t="s">
        <v>63</v>
      </c>
      <c r="H41">
        <v>8</v>
      </c>
      <c r="I41">
        <v>2</v>
      </c>
      <c r="J41">
        <f>SUM($H$2:H41)</f>
        <v>809</v>
      </c>
      <c r="K41" s="1">
        <f t="shared" si="1"/>
        <v>0.56692361597757535</v>
      </c>
    </row>
    <row r="42" spans="1:11" x14ac:dyDescent="0.25">
      <c r="A42" t="s">
        <v>40</v>
      </c>
      <c r="B42">
        <v>6</v>
      </c>
      <c r="C42">
        <f>SUM($B$2:B42)</f>
        <v>635</v>
      </c>
      <c r="D42" s="1">
        <f t="shared" si="0"/>
        <v>0.60591603053435117</v>
      </c>
      <c r="G42" t="s">
        <v>30</v>
      </c>
      <c r="H42">
        <v>8</v>
      </c>
      <c r="I42">
        <v>4</v>
      </c>
      <c r="J42">
        <f>SUM($H$2:H42)</f>
        <v>817</v>
      </c>
      <c r="K42" s="1">
        <f t="shared" si="1"/>
        <v>0.57252978276103716</v>
      </c>
    </row>
    <row r="43" spans="1:11" x14ac:dyDescent="0.25">
      <c r="A43" t="s">
        <v>41</v>
      </c>
      <c r="B43">
        <v>6</v>
      </c>
      <c r="C43">
        <f>SUM($B$2:B43)</f>
        <v>641</v>
      </c>
      <c r="D43" s="1">
        <f t="shared" si="0"/>
        <v>0.61164122137404575</v>
      </c>
      <c r="G43" t="s">
        <v>44</v>
      </c>
      <c r="H43">
        <v>8</v>
      </c>
      <c r="I43">
        <v>4</v>
      </c>
      <c r="J43">
        <f>SUM($H$2:H43)</f>
        <v>825</v>
      </c>
      <c r="K43" s="1">
        <f t="shared" si="1"/>
        <v>0.57813594954449898</v>
      </c>
    </row>
    <row r="44" spans="1:11" x14ac:dyDescent="0.25">
      <c r="A44" t="s">
        <v>42</v>
      </c>
      <c r="B44">
        <v>6</v>
      </c>
      <c r="C44">
        <f>SUM($B$2:B44)</f>
        <v>647</v>
      </c>
      <c r="D44" s="1">
        <f t="shared" si="0"/>
        <v>0.61736641221374045</v>
      </c>
      <c r="G44" t="s">
        <v>111</v>
      </c>
      <c r="H44">
        <v>7</v>
      </c>
      <c r="I44">
        <v>2</v>
      </c>
      <c r="J44">
        <f>SUM($H$2:H44)</f>
        <v>832</v>
      </c>
      <c r="K44" s="1">
        <f t="shared" si="1"/>
        <v>0.58304134548002806</v>
      </c>
    </row>
    <row r="45" spans="1:11" x14ac:dyDescent="0.25">
      <c r="A45" t="s">
        <v>43</v>
      </c>
      <c r="B45">
        <v>6</v>
      </c>
      <c r="C45">
        <f>SUM($B$2:B45)</f>
        <v>653</v>
      </c>
      <c r="D45" s="1">
        <f t="shared" si="0"/>
        <v>0.62309160305343514</v>
      </c>
      <c r="G45" t="s">
        <v>38</v>
      </c>
      <c r="H45">
        <v>7</v>
      </c>
      <c r="I45">
        <v>4</v>
      </c>
      <c r="J45">
        <f>SUM($H$2:H45)</f>
        <v>839</v>
      </c>
      <c r="K45" s="1">
        <f t="shared" si="1"/>
        <v>0.58794674141555714</v>
      </c>
    </row>
    <row r="46" spans="1:11" x14ac:dyDescent="0.25">
      <c r="A46" t="s">
        <v>44</v>
      </c>
      <c r="B46">
        <v>6</v>
      </c>
      <c r="C46">
        <f>SUM($B$2:B46)</f>
        <v>659</v>
      </c>
      <c r="D46" s="1">
        <f t="shared" si="0"/>
        <v>0.62881679389312972</v>
      </c>
      <c r="G46" t="s">
        <v>35</v>
      </c>
      <c r="H46">
        <v>7</v>
      </c>
      <c r="I46">
        <v>3</v>
      </c>
      <c r="J46">
        <f>SUM($H$2:H46)</f>
        <v>846</v>
      </c>
      <c r="K46" s="1">
        <f t="shared" si="1"/>
        <v>0.59285213735108622</v>
      </c>
    </row>
    <row r="47" spans="1:11" x14ac:dyDescent="0.25">
      <c r="A47" t="s">
        <v>45</v>
      </c>
      <c r="B47">
        <v>6</v>
      </c>
      <c r="C47">
        <f>SUM($B$2:B47)</f>
        <v>665</v>
      </c>
      <c r="D47" s="1">
        <f t="shared" si="0"/>
        <v>0.63454198473282442</v>
      </c>
      <c r="G47" t="s">
        <v>40</v>
      </c>
      <c r="H47">
        <v>7</v>
      </c>
      <c r="I47">
        <v>3</v>
      </c>
      <c r="J47">
        <f>SUM($H$2:H47)</f>
        <v>853</v>
      </c>
      <c r="K47" s="1">
        <f t="shared" si="1"/>
        <v>0.59775753328661529</v>
      </c>
    </row>
    <row r="48" spans="1:11" x14ac:dyDescent="0.25">
      <c r="A48" t="s">
        <v>46</v>
      </c>
      <c r="B48">
        <v>5</v>
      </c>
      <c r="C48">
        <f>SUM($B$2:B48)</f>
        <v>670</v>
      </c>
      <c r="D48" s="1">
        <f t="shared" si="0"/>
        <v>0.63931297709923662</v>
      </c>
      <c r="G48" t="s">
        <v>115</v>
      </c>
      <c r="H48">
        <v>7</v>
      </c>
      <c r="I48">
        <v>2</v>
      </c>
      <c r="J48">
        <f>SUM($H$2:H48)</f>
        <v>860</v>
      </c>
      <c r="K48" s="1">
        <f t="shared" si="1"/>
        <v>0.60266292922214437</v>
      </c>
    </row>
    <row r="49" spans="1:11" x14ac:dyDescent="0.25">
      <c r="A49" t="s">
        <v>47</v>
      </c>
      <c r="B49">
        <v>5</v>
      </c>
      <c r="C49">
        <f>SUM($B$2:B49)</f>
        <v>675</v>
      </c>
      <c r="D49" s="1">
        <f t="shared" si="0"/>
        <v>0.64408396946564883</v>
      </c>
      <c r="G49" t="s">
        <v>41</v>
      </c>
      <c r="H49">
        <v>7</v>
      </c>
      <c r="I49">
        <v>2</v>
      </c>
      <c r="J49">
        <f>SUM($H$2:H49)</f>
        <v>867</v>
      </c>
      <c r="K49" s="1">
        <f t="shared" si="1"/>
        <v>0.60756832515767345</v>
      </c>
    </row>
    <row r="50" spans="1:11" x14ac:dyDescent="0.25">
      <c r="A50" t="s">
        <v>48</v>
      </c>
      <c r="B50">
        <v>5</v>
      </c>
      <c r="C50">
        <f>SUM($B$2:B50)</f>
        <v>680</v>
      </c>
      <c r="D50" s="1">
        <f t="shared" si="0"/>
        <v>0.64885496183206104</v>
      </c>
      <c r="G50" t="s">
        <v>34</v>
      </c>
      <c r="H50">
        <v>7</v>
      </c>
      <c r="I50">
        <v>6</v>
      </c>
      <c r="J50">
        <f>SUM($H$2:H50)</f>
        <v>874</v>
      </c>
      <c r="K50" s="1">
        <f t="shared" si="1"/>
        <v>0.61247372109320253</v>
      </c>
    </row>
    <row r="51" spans="1:11" x14ac:dyDescent="0.25">
      <c r="A51" t="s">
        <v>49</v>
      </c>
      <c r="B51">
        <v>5</v>
      </c>
      <c r="C51">
        <f>SUM($B$2:B51)</f>
        <v>685</v>
      </c>
      <c r="D51" s="1">
        <f t="shared" si="0"/>
        <v>0.65362595419847325</v>
      </c>
      <c r="G51" t="s">
        <v>49</v>
      </c>
      <c r="H51">
        <v>7</v>
      </c>
      <c r="I51">
        <v>3</v>
      </c>
      <c r="J51">
        <f>SUM($H$2:H51)</f>
        <v>881</v>
      </c>
      <c r="K51" s="1">
        <f t="shared" si="1"/>
        <v>0.61737911702873161</v>
      </c>
    </row>
    <row r="52" spans="1:11" x14ac:dyDescent="0.25">
      <c r="A52" t="s">
        <v>50</v>
      </c>
      <c r="B52">
        <v>5</v>
      </c>
      <c r="C52">
        <f>SUM($B$2:B52)</f>
        <v>690</v>
      </c>
      <c r="D52" s="1">
        <f t="shared" si="0"/>
        <v>0.65839694656488545</v>
      </c>
      <c r="G52" t="s">
        <v>36</v>
      </c>
      <c r="H52">
        <v>7</v>
      </c>
      <c r="I52">
        <v>4</v>
      </c>
      <c r="J52">
        <f>SUM($H$2:H52)</f>
        <v>888</v>
      </c>
      <c r="K52" s="1">
        <f t="shared" si="1"/>
        <v>0.62228451296426068</v>
      </c>
    </row>
    <row r="53" spans="1:11" x14ac:dyDescent="0.25">
      <c r="A53" t="s">
        <v>51</v>
      </c>
      <c r="B53">
        <v>5</v>
      </c>
      <c r="C53">
        <f>SUM($B$2:B53)</f>
        <v>695</v>
      </c>
      <c r="D53" s="1">
        <f t="shared" si="0"/>
        <v>0.66316793893129766</v>
      </c>
      <c r="G53" t="s">
        <v>46</v>
      </c>
      <c r="H53">
        <v>6</v>
      </c>
      <c r="I53">
        <v>3</v>
      </c>
      <c r="J53">
        <f>SUM($H$2:H53)</f>
        <v>894</v>
      </c>
      <c r="K53" s="1">
        <f t="shared" si="1"/>
        <v>0.62648913805185702</v>
      </c>
    </row>
    <row r="54" spans="1:11" x14ac:dyDescent="0.25">
      <c r="A54" t="s">
        <v>52</v>
      </c>
      <c r="B54">
        <v>5</v>
      </c>
      <c r="C54">
        <f>SUM($B$2:B54)</f>
        <v>700</v>
      </c>
      <c r="D54" s="1">
        <f t="shared" si="0"/>
        <v>0.66793893129770987</v>
      </c>
      <c r="G54" t="s">
        <v>45</v>
      </c>
      <c r="H54">
        <v>6</v>
      </c>
      <c r="I54">
        <v>3</v>
      </c>
      <c r="J54">
        <f>SUM($H$2:H54)</f>
        <v>900</v>
      </c>
      <c r="K54" s="1">
        <f t="shared" si="1"/>
        <v>0.63069376313945336</v>
      </c>
    </row>
    <row r="55" spans="1:11" x14ac:dyDescent="0.25">
      <c r="A55" t="s">
        <v>53</v>
      </c>
      <c r="B55">
        <v>5</v>
      </c>
      <c r="C55">
        <f>SUM($B$2:B55)</f>
        <v>705</v>
      </c>
      <c r="D55" s="1">
        <f t="shared" si="0"/>
        <v>0.67270992366412219</v>
      </c>
      <c r="G55" t="s">
        <v>56</v>
      </c>
      <c r="H55">
        <v>6</v>
      </c>
      <c r="I55">
        <v>3</v>
      </c>
      <c r="J55">
        <f>SUM($H$2:H55)</f>
        <v>906</v>
      </c>
      <c r="K55" s="1">
        <f t="shared" si="1"/>
        <v>0.6348983882270498</v>
      </c>
    </row>
    <row r="56" spans="1:11" x14ac:dyDescent="0.25">
      <c r="A56" t="s">
        <v>54</v>
      </c>
      <c r="B56">
        <v>4</v>
      </c>
      <c r="C56">
        <f>SUM($B$2:B56)</f>
        <v>709</v>
      </c>
      <c r="D56" s="1">
        <f t="shared" si="0"/>
        <v>0.67652671755725191</v>
      </c>
      <c r="G56" t="s">
        <v>42</v>
      </c>
      <c r="H56">
        <v>6</v>
      </c>
      <c r="I56">
        <v>5</v>
      </c>
      <c r="J56">
        <f>SUM($H$2:H56)</f>
        <v>912</v>
      </c>
      <c r="K56" s="1">
        <f t="shared" si="1"/>
        <v>0.63910301331464614</v>
      </c>
    </row>
    <row r="57" spans="1:11" x14ac:dyDescent="0.25">
      <c r="A57" t="s">
        <v>55</v>
      </c>
      <c r="B57">
        <v>4</v>
      </c>
      <c r="C57">
        <f>SUM($B$2:B57)</f>
        <v>713</v>
      </c>
      <c r="D57" s="1">
        <f t="shared" si="0"/>
        <v>0.68034351145038163</v>
      </c>
      <c r="G57" t="s">
        <v>72</v>
      </c>
      <c r="H57">
        <v>6</v>
      </c>
      <c r="I57">
        <v>3</v>
      </c>
      <c r="J57">
        <f>SUM($H$2:H57)</f>
        <v>918</v>
      </c>
      <c r="K57" s="1">
        <f t="shared" si="1"/>
        <v>0.64330763840224248</v>
      </c>
    </row>
    <row r="58" spans="1:11" x14ac:dyDescent="0.25">
      <c r="A58" t="s">
        <v>56</v>
      </c>
      <c r="B58">
        <v>4</v>
      </c>
      <c r="C58">
        <f>SUM($B$2:B58)</f>
        <v>717</v>
      </c>
      <c r="D58" s="1">
        <f t="shared" si="0"/>
        <v>0.68416030534351147</v>
      </c>
      <c r="G58" t="s">
        <v>129</v>
      </c>
      <c r="H58">
        <v>6</v>
      </c>
      <c r="I58">
        <v>1</v>
      </c>
      <c r="J58">
        <f>SUM($H$2:H58)</f>
        <v>924</v>
      </c>
      <c r="K58" s="1">
        <f t="shared" si="1"/>
        <v>0.64751226348983881</v>
      </c>
    </row>
    <row r="59" spans="1:11" x14ac:dyDescent="0.25">
      <c r="A59" t="s">
        <v>57</v>
      </c>
      <c r="B59">
        <v>4</v>
      </c>
      <c r="C59">
        <f>SUM($B$2:B59)</f>
        <v>721</v>
      </c>
      <c r="D59" s="1">
        <f t="shared" si="0"/>
        <v>0.68797709923664119</v>
      </c>
      <c r="G59" t="s">
        <v>274</v>
      </c>
      <c r="H59">
        <v>5</v>
      </c>
      <c r="I59">
        <v>1</v>
      </c>
      <c r="J59">
        <f>SUM($H$2:H59)</f>
        <v>929</v>
      </c>
      <c r="K59" s="1">
        <f t="shared" si="1"/>
        <v>0.65101611772950241</v>
      </c>
    </row>
    <row r="60" spans="1:11" x14ac:dyDescent="0.25">
      <c r="A60" t="s">
        <v>58</v>
      </c>
      <c r="B60">
        <v>4</v>
      </c>
      <c r="C60">
        <f>SUM($B$2:B60)</f>
        <v>725</v>
      </c>
      <c r="D60" s="1">
        <f t="shared" si="0"/>
        <v>0.69179389312977102</v>
      </c>
      <c r="G60" t="s">
        <v>57</v>
      </c>
      <c r="H60">
        <v>5</v>
      </c>
      <c r="I60">
        <v>2</v>
      </c>
      <c r="J60">
        <f>SUM($H$2:H60)</f>
        <v>934</v>
      </c>
      <c r="K60" s="1">
        <f t="shared" si="1"/>
        <v>0.65451997196916611</v>
      </c>
    </row>
    <row r="61" spans="1:11" x14ac:dyDescent="0.25">
      <c r="A61" t="s">
        <v>59</v>
      </c>
      <c r="B61">
        <v>4</v>
      </c>
      <c r="C61">
        <f>SUM($B$2:B61)</f>
        <v>729</v>
      </c>
      <c r="D61" s="1">
        <f t="shared" si="0"/>
        <v>0.69561068702290074</v>
      </c>
      <c r="G61" t="s">
        <v>62</v>
      </c>
      <c r="H61">
        <v>5</v>
      </c>
      <c r="I61">
        <v>1</v>
      </c>
      <c r="J61">
        <f>SUM($H$2:H61)</f>
        <v>939</v>
      </c>
      <c r="K61" s="1">
        <f t="shared" si="1"/>
        <v>0.65802382620882971</v>
      </c>
    </row>
    <row r="62" spans="1:11" x14ac:dyDescent="0.25">
      <c r="A62" t="s">
        <v>60</v>
      </c>
      <c r="B62">
        <v>4</v>
      </c>
      <c r="C62">
        <f>SUM($B$2:B62)</f>
        <v>733</v>
      </c>
      <c r="D62" s="1">
        <f t="shared" si="0"/>
        <v>0.69942748091603058</v>
      </c>
      <c r="G62" t="s">
        <v>106</v>
      </c>
      <c r="H62">
        <v>5</v>
      </c>
      <c r="I62">
        <v>4</v>
      </c>
      <c r="J62">
        <f>SUM($H$2:H62)</f>
        <v>944</v>
      </c>
      <c r="K62" s="1">
        <f t="shared" si="1"/>
        <v>0.6615276804484933</v>
      </c>
    </row>
    <row r="63" spans="1:11" x14ac:dyDescent="0.25">
      <c r="A63" t="s">
        <v>61</v>
      </c>
      <c r="B63">
        <v>4</v>
      </c>
      <c r="C63">
        <f>SUM($B$2:B63)</f>
        <v>737</v>
      </c>
      <c r="D63" s="1">
        <f t="shared" si="0"/>
        <v>0.7032442748091603</v>
      </c>
      <c r="G63" t="s">
        <v>47</v>
      </c>
      <c r="H63">
        <v>5</v>
      </c>
      <c r="I63">
        <v>3</v>
      </c>
      <c r="J63">
        <f>SUM($H$2:H63)</f>
        <v>949</v>
      </c>
      <c r="K63" s="1">
        <f t="shared" si="1"/>
        <v>0.66503153468815701</v>
      </c>
    </row>
    <row r="64" spans="1:11" x14ac:dyDescent="0.25">
      <c r="A64" t="s">
        <v>62</v>
      </c>
      <c r="B64">
        <v>4</v>
      </c>
      <c r="C64">
        <f>SUM($B$2:B64)</f>
        <v>741</v>
      </c>
      <c r="D64" s="1">
        <f t="shared" si="0"/>
        <v>0.70706106870229013</v>
      </c>
      <c r="G64" t="s">
        <v>48</v>
      </c>
      <c r="H64">
        <v>5</v>
      </c>
      <c r="I64">
        <v>5</v>
      </c>
      <c r="J64">
        <f>SUM($H$2:H64)</f>
        <v>954</v>
      </c>
      <c r="K64" s="1">
        <f t="shared" si="1"/>
        <v>0.66853538892782061</v>
      </c>
    </row>
    <row r="65" spans="1:11" x14ac:dyDescent="0.25">
      <c r="A65" t="s">
        <v>63</v>
      </c>
      <c r="B65">
        <v>4</v>
      </c>
      <c r="C65">
        <f>SUM($B$2:B65)</f>
        <v>745</v>
      </c>
      <c r="D65" s="1">
        <f t="shared" si="0"/>
        <v>0.71087786259541985</v>
      </c>
      <c r="G65" t="s">
        <v>65</v>
      </c>
      <c r="H65">
        <v>5</v>
      </c>
      <c r="I65">
        <v>3</v>
      </c>
      <c r="J65">
        <f>SUM($H$2:H65)</f>
        <v>959</v>
      </c>
      <c r="K65" s="1">
        <f t="shared" si="1"/>
        <v>0.6720392431674842</v>
      </c>
    </row>
    <row r="66" spans="1:11" x14ac:dyDescent="0.25">
      <c r="A66" t="s">
        <v>64</v>
      </c>
      <c r="B66">
        <v>4</v>
      </c>
      <c r="C66">
        <f>SUM($B$2:B66)</f>
        <v>749</v>
      </c>
      <c r="D66" s="1">
        <f t="shared" si="0"/>
        <v>0.71469465648854957</v>
      </c>
      <c r="G66" t="s">
        <v>53</v>
      </c>
      <c r="H66">
        <v>5</v>
      </c>
      <c r="I66">
        <v>3</v>
      </c>
      <c r="J66">
        <f>SUM($H$2:H66)</f>
        <v>964</v>
      </c>
      <c r="K66" s="1">
        <f t="shared" si="1"/>
        <v>0.67554309740714791</v>
      </c>
    </row>
    <row r="67" spans="1:11" x14ac:dyDescent="0.25">
      <c r="A67" t="s">
        <v>65</v>
      </c>
      <c r="B67">
        <v>4</v>
      </c>
      <c r="C67">
        <f>SUM($B$2:B67)</f>
        <v>753</v>
      </c>
      <c r="D67" s="1">
        <f t="shared" si="0"/>
        <v>0.71851145038167941</v>
      </c>
      <c r="G67" t="s">
        <v>50</v>
      </c>
      <c r="H67">
        <v>5</v>
      </c>
      <c r="I67">
        <v>4</v>
      </c>
      <c r="J67">
        <f>SUM($H$2:H67)</f>
        <v>969</v>
      </c>
      <c r="K67" s="1">
        <f t="shared" si="1"/>
        <v>0.6790469516468115</v>
      </c>
    </row>
    <row r="68" spans="1:11" x14ac:dyDescent="0.25">
      <c r="A68" t="s">
        <v>66</v>
      </c>
      <c r="B68">
        <v>4</v>
      </c>
      <c r="C68">
        <f>SUM($B$2:B68)</f>
        <v>757</v>
      </c>
      <c r="D68" s="1">
        <f t="shared" ref="D68:D131" si="2">C68/$B$276</f>
        <v>0.72232824427480913</v>
      </c>
      <c r="G68" t="s">
        <v>97</v>
      </c>
      <c r="H68">
        <v>5</v>
      </c>
      <c r="I68">
        <v>3</v>
      </c>
      <c r="J68">
        <f>SUM($H$2:H68)</f>
        <v>974</v>
      </c>
      <c r="K68" s="1">
        <f t="shared" ref="K68:K131" si="3">J68/$H$352</f>
        <v>0.6825508058864751</v>
      </c>
    </row>
    <row r="69" spans="1:11" x14ac:dyDescent="0.25">
      <c r="A69" t="s">
        <v>67</v>
      </c>
      <c r="B69">
        <v>4</v>
      </c>
      <c r="C69">
        <f>SUM($B$2:B69)</f>
        <v>761</v>
      </c>
      <c r="D69" s="1">
        <f t="shared" si="2"/>
        <v>0.72614503816793896</v>
      </c>
      <c r="G69" t="s">
        <v>51</v>
      </c>
      <c r="H69">
        <v>5</v>
      </c>
      <c r="I69">
        <v>3</v>
      </c>
      <c r="J69">
        <f>SUM($H$2:H69)</f>
        <v>979</v>
      </c>
      <c r="K69" s="1">
        <f t="shared" si="3"/>
        <v>0.6860546601261388</v>
      </c>
    </row>
    <row r="70" spans="1:11" x14ac:dyDescent="0.25">
      <c r="A70" t="s">
        <v>68</v>
      </c>
      <c r="B70">
        <v>4</v>
      </c>
      <c r="C70">
        <f>SUM($B$2:B70)</f>
        <v>765</v>
      </c>
      <c r="D70" s="1">
        <f t="shared" si="2"/>
        <v>0.72996183206106868</v>
      </c>
      <c r="G70" t="s">
        <v>64</v>
      </c>
      <c r="H70">
        <v>5</v>
      </c>
      <c r="I70">
        <v>3</v>
      </c>
      <c r="J70">
        <f>SUM($H$2:H70)</f>
        <v>984</v>
      </c>
      <c r="K70" s="1">
        <f t="shared" si="3"/>
        <v>0.6895585143658024</v>
      </c>
    </row>
    <row r="71" spans="1:11" x14ac:dyDescent="0.25">
      <c r="A71" t="s">
        <v>69</v>
      </c>
      <c r="B71">
        <v>4</v>
      </c>
      <c r="C71">
        <f>SUM($B$2:B71)</f>
        <v>769</v>
      </c>
      <c r="D71" s="1">
        <f t="shared" si="2"/>
        <v>0.73377862595419852</v>
      </c>
      <c r="G71" t="s">
        <v>52</v>
      </c>
      <c r="H71">
        <v>5</v>
      </c>
      <c r="I71">
        <v>3</v>
      </c>
      <c r="J71">
        <f>SUM($H$2:H71)</f>
        <v>989</v>
      </c>
      <c r="K71" s="1">
        <f t="shared" si="3"/>
        <v>0.69306236860546599</v>
      </c>
    </row>
    <row r="72" spans="1:11" x14ac:dyDescent="0.25">
      <c r="A72" t="s">
        <v>70</v>
      </c>
      <c r="B72">
        <v>3</v>
      </c>
      <c r="C72">
        <f>SUM($B$2:B72)</f>
        <v>772</v>
      </c>
      <c r="D72" s="1">
        <f t="shared" si="2"/>
        <v>0.73664122137404575</v>
      </c>
      <c r="G72" t="s">
        <v>59</v>
      </c>
      <c r="H72">
        <v>4</v>
      </c>
      <c r="I72">
        <v>3</v>
      </c>
      <c r="J72">
        <f>SUM($H$2:H72)</f>
        <v>993</v>
      </c>
      <c r="K72" s="1">
        <f t="shared" si="3"/>
        <v>0.69586545199719696</v>
      </c>
    </row>
    <row r="73" spans="1:11" x14ac:dyDescent="0.25">
      <c r="A73" t="s">
        <v>71</v>
      </c>
      <c r="B73">
        <v>3</v>
      </c>
      <c r="C73">
        <f>SUM($B$2:B73)</f>
        <v>775</v>
      </c>
      <c r="D73" s="1">
        <f t="shared" si="2"/>
        <v>0.7395038167938931</v>
      </c>
      <c r="G73" t="s">
        <v>175</v>
      </c>
      <c r="H73">
        <v>4</v>
      </c>
      <c r="I73">
        <v>2</v>
      </c>
      <c r="J73">
        <f>SUM($H$2:H73)</f>
        <v>997</v>
      </c>
      <c r="K73" s="1">
        <f t="shared" si="3"/>
        <v>0.69866853538892781</v>
      </c>
    </row>
    <row r="74" spans="1:11" x14ac:dyDescent="0.25">
      <c r="A74" t="s">
        <v>72</v>
      </c>
      <c r="B74">
        <v>3</v>
      </c>
      <c r="C74">
        <f>SUM($B$2:B74)</f>
        <v>778</v>
      </c>
      <c r="D74" s="1">
        <f t="shared" si="2"/>
        <v>0.74236641221374045</v>
      </c>
      <c r="G74" t="s">
        <v>58</v>
      </c>
      <c r="H74">
        <v>4</v>
      </c>
      <c r="I74">
        <v>3</v>
      </c>
      <c r="J74">
        <f>SUM($H$2:H74)</f>
        <v>1001</v>
      </c>
      <c r="K74" s="1">
        <f t="shared" si="3"/>
        <v>0.70147161878065878</v>
      </c>
    </row>
    <row r="75" spans="1:11" x14ac:dyDescent="0.25">
      <c r="A75" t="s">
        <v>73</v>
      </c>
      <c r="B75">
        <v>3</v>
      </c>
      <c r="C75">
        <f>SUM($B$2:B75)</f>
        <v>781</v>
      </c>
      <c r="D75" s="1">
        <f t="shared" si="2"/>
        <v>0.74522900763358779</v>
      </c>
      <c r="G75" t="s">
        <v>55</v>
      </c>
      <c r="H75">
        <v>4</v>
      </c>
      <c r="I75">
        <v>3</v>
      </c>
      <c r="J75">
        <f>SUM($H$2:H75)</f>
        <v>1005</v>
      </c>
      <c r="K75" s="1">
        <f t="shared" si="3"/>
        <v>0.70427470217238963</v>
      </c>
    </row>
    <row r="76" spans="1:11" x14ac:dyDescent="0.25">
      <c r="A76" t="s">
        <v>74</v>
      </c>
      <c r="B76">
        <v>3</v>
      </c>
      <c r="C76">
        <f>SUM($B$2:B76)</f>
        <v>784</v>
      </c>
      <c r="D76" s="1">
        <f t="shared" si="2"/>
        <v>0.74809160305343514</v>
      </c>
      <c r="G76" t="s">
        <v>54</v>
      </c>
      <c r="H76">
        <v>4</v>
      </c>
      <c r="I76">
        <v>4</v>
      </c>
      <c r="J76">
        <f>SUM($H$2:H76)</f>
        <v>1009</v>
      </c>
      <c r="K76" s="1">
        <f t="shared" si="3"/>
        <v>0.70707778556412049</v>
      </c>
    </row>
    <row r="77" spans="1:11" x14ac:dyDescent="0.25">
      <c r="A77" t="s">
        <v>75</v>
      </c>
      <c r="B77">
        <v>3</v>
      </c>
      <c r="C77">
        <f>SUM($B$2:B77)</f>
        <v>787</v>
      </c>
      <c r="D77" s="1">
        <f t="shared" si="2"/>
        <v>0.75095419847328249</v>
      </c>
      <c r="G77" t="s">
        <v>66</v>
      </c>
      <c r="H77">
        <v>4</v>
      </c>
      <c r="I77">
        <v>4</v>
      </c>
      <c r="J77">
        <f>SUM($H$2:H77)</f>
        <v>1013</v>
      </c>
      <c r="K77" s="1">
        <f t="shared" si="3"/>
        <v>0.70988086895585145</v>
      </c>
    </row>
    <row r="78" spans="1:11" x14ac:dyDescent="0.25">
      <c r="A78" t="s">
        <v>76</v>
      </c>
      <c r="B78">
        <v>3</v>
      </c>
      <c r="C78">
        <f>SUM($B$2:B78)</f>
        <v>790</v>
      </c>
      <c r="D78" s="1">
        <f t="shared" si="2"/>
        <v>0.75381679389312972</v>
      </c>
      <c r="G78" t="s">
        <v>61</v>
      </c>
      <c r="H78">
        <v>4</v>
      </c>
      <c r="I78">
        <v>4</v>
      </c>
      <c r="J78">
        <f>SUM($H$2:H78)</f>
        <v>1017</v>
      </c>
      <c r="K78" s="1">
        <f t="shared" si="3"/>
        <v>0.71268395234758231</v>
      </c>
    </row>
    <row r="79" spans="1:11" x14ac:dyDescent="0.25">
      <c r="A79" t="s">
        <v>77</v>
      </c>
      <c r="B79">
        <v>3</v>
      </c>
      <c r="C79">
        <f>SUM($B$2:B79)</f>
        <v>793</v>
      </c>
      <c r="D79" s="1">
        <f t="shared" si="2"/>
        <v>0.75667938931297707</v>
      </c>
      <c r="G79" t="s">
        <v>67</v>
      </c>
      <c r="H79">
        <v>4</v>
      </c>
      <c r="I79">
        <v>2</v>
      </c>
      <c r="J79">
        <f>SUM($H$2:H79)</f>
        <v>1021</v>
      </c>
      <c r="K79" s="1">
        <f t="shared" si="3"/>
        <v>0.71548703573931327</v>
      </c>
    </row>
    <row r="80" spans="1:11" x14ac:dyDescent="0.25">
      <c r="A80" t="s">
        <v>78</v>
      </c>
      <c r="B80">
        <v>3</v>
      </c>
      <c r="C80">
        <f>SUM($B$2:B80)</f>
        <v>796</v>
      </c>
      <c r="D80" s="1">
        <f t="shared" si="2"/>
        <v>0.75954198473282442</v>
      </c>
      <c r="G80" t="s">
        <v>84</v>
      </c>
      <c r="H80">
        <v>4</v>
      </c>
      <c r="I80">
        <v>1</v>
      </c>
      <c r="J80">
        <f>SUM($H$2:H80)</f>
        <v>1025</v>
      </c>
      <c r="K80" s="1">
        <f t="shared" si="3"/>
        <v>0.71829011913104412</v>
      </c>
    </row>
    <row r="81" spans="1:11" x14ac:dyDescent="0.25">
      <c r="A81" t="s">
        <v>79</v>
      </c>
      <c r="B81">
        <v>3</v>
      </c>
      <c r="C81">
        <f>SUM($B$2:B81)</f>
        <v>799</v>
      </c>
      <c r="D81" s="1">
        <f t="shared" si="2"/>
        <v>0.76240458015267176</v>
      </c>
      <c r="G81" t="s">
        <v>205</v>
      </c>
      <c r="H81">
        <v>4</v>
      </c>
      <c r="I81">
        <v>1</v>
      </c>
      <c r="J81">
        <f>SUM($H$2:H81)</f>
        <v>1029</v>
      </c>
      <c r="K81" s="1">
        <f t="shared" si="3"/>
        <v>0.72109320252277509</v>
      </c>
    </row>
    <row r="82" spans="1:11" x14ac:dyDescent="0.25">
      <c r="A82" t="s">
        <v>80</v>
      </c>
      <c r="B82">
        <v>3</v>
      </c>
      <c r="C82">
        <f>SUM($B$2:B82)</f>
        <v>802</v>
      </c>
      <c r="D82" s="1">
        <f t="shared" si="2"/>
        <v>0.76526717557251911</v>
      </c>
      <c r="G82" t="s">
        <v>78</v>
      </c>
      <c r="H82">
        <v>4</v>
      </c>
      <c r="I82">
        <v>1</v>
      </c>
      <c r="J82">
        <f>SUM($H$2:H82)</f>
        <v>1033</v>
      </c>
      <c r="K82" s="1">
        <f t="shared" si="3"/>
        <v>0.72389628591450594</v>
      </c>
    </row>
    <row r="83" spans="1:11" x14ac:dyDescent="0.25">
      <c r="A83" t="s">
        <v>81</v>
      </c>
      <c r="B83">
        <v>3</v>
      </c>
      <c r="C83">
        <f>SUM($B$2:B83)</f>
        <v>805</v>
      </c>
      <c r="D83" s="1">
        <f t="shared" si="2"/>
        <v>0.76812977099236646</v>
      </c>
      <c r="G83" t="s">
        <v>199</v>
      </c>
      <c r="H83">
        <v>4</v>
      </c>
      <c r="I83">
        <v>2</v>
      </c>
      <c r="J83">
        <f>SUM($H$2:H83)</f>
        <v>1037</v>
      </c>
      <c r="K83" s="1">
        <f t="shared" si="3"/>
        <v>0.72669936930623691</v>
      </c>
    </row>
    <row r="84" spans="1:11" x14ac:dyDescent="0.25">
      <c r="A84" t="s">
        <v>82</v>
      </c>
      <c r="B84">
        <v>3</v>
      </c>
      <c r="C84">
        <f>SUM($B$2:B84)</f>
        <v>808</v>
      </c>
      <c r="D84" s="1">
        <f t="shared" si="2"/>
        <v>0.77099236641221369</v>
      </c>
      <c r="G84" t="s">
        <v>69</v>
      </c>
      <c r="H84">
        <v>4</v>
      </c>
      <c r="I84">
        <v>2</v>
      </c>
      <c r="J84">
        <f>SUM($H$2:H84)</f>
        <v>1041</v>
      </c>
      <c r="K84" s="1">
        <f t="shared" si="3"/>
        <v>0.72950245269796776</v>
      </c>
    </row>
    <row r="85" spans="1:11" x14ac:dyDescent="0.25">
      <c r="A85" t="s">
        <v>83</v>
      </c>
      <c r="B85">
        <v>3</v>
      </c>
      <c r="C85">
        <f>SUM($B$2:B85)</f>
        <v>811</v>
      </c>
      <c r="D85" s="1">
        <f t="shared" si="2"/>
        <v>0.77385496183206104</v>
      </c>
      <c r="G85" t="s">
        <v>171</v>
      </c>
      <c r="H85">
        <v>4</v>
      </c>
      <c r="I85">
        <v>2</v>
      </c>
      <c r="J85">
        <f>SUM($H$2:H85)</f>
        <v>1045</v>
      </c>
      <c r="K85" s="1">
        <f t="shared" si="3"/>
        <v>0.73230553608969862</v>
      </c>
    </row>
    <row r="86" spans="1:11" x14ac:dyDescent="0.25">
      <c r="A86" t="s">
        <v>84</v>
      </c>
      <c r="B86">
        <v>3</v>
      </c>
      <c r="C86">
        <f>SUM($B$2:B86)</f>
        <v>814</v>
      </c>
      <c r="D86" s="1">
        <f t="shared" si="2"/>
        <v>0.77671755725190839</v>
      </c>
      <c r="G86" t="s">
        <v>86</v>
      </c>
      <c r="H86">
        <v>4</v>
      </c>
      <c r="I86">
        <v>2</v>
      </c>
      <c r="J86">
        <f>SUM($H$2:H86)</f>
        <v>1049</v>
      </c>
      <c r="K86" s="1">
        <f t="shared" si="3"/>
        <v>0.73510861948142958</v>
      </c>
    </row>
    <row r="87" spans="1:11" x14ac:dyDescent="0.25">
      <c r="A87" t="s">
        <v>85</v>
      </c>
      <c r="B87">
        <v>3</v>
      </c>
      <c r="C87">
        <f>SUM($B$2:B87)</f>
        <v>817</v>
      </c>
      <c r="D87" s="1">
        <f t="shared" si="2"/>
        <v>0.77958015267175573</v>
      </c>
      <c r="G87" t="s">
        <v>90</v>
      </c>
      <c r="H87">
        <v>4</v>
      </c>
      <c r="I87">
        <v>2</v>
      </c>
      <c r="J87">
        <f>SUM($H$2:H87)</f>
        <v>1053</v>
      </c>
      <c r="K87" s="1">
        <f t="shared" si="3"/>
        <v>0.73791170287316044</v>
      </c>
    </row>
    <row r="88" spans="1:11" x14ac:dyDescent="0.25">
      <c r="A88" t="s">
        <v>86</v>
      </c>
      <c r="B88">
        <v>3</v>
      </c>
      <c r="C88">
        <f>SUM($B$2:B88)</f>
        <v>820</v>
      </c>
      <c r="D88" s="1">
        <f t="shared" si="2"/>
        <v>0.78244274809160308</v>
      </c>
      <c r="G88" t="s">
        <v>68</v>
      </c>
      <c r="H88">
        <v>4</v>
      </c>
      <c r="I88">
        <v>2</v>
      </c>
      <c r="J88">
        <f>SUM($H$2:H88)</f>
        <v>1057</v>
      </c>
      <c r="K88" s="1">
        <f t="shared" si="3"/>
        <v>0.7407147862648914</v>
      </c>
    </row>
    <row r="89" spans="1:11" x14ac:dyDescent="0.25">
      <c r="A89" t="s">
        <v>87</v>
      </c>
      <c r="B89">
        <v>3</v>
      </c>
      <c r="C89">
        <f>SUM($B$2:B89)</f>
        <v>823</v>
      </c>
      <c r="D89" s="1">
        <f t="shared" si="2"/>
        <v>0.78530534351145043</v>
      </c>
      <c r="G89" t="s">
        <v>70</v>
      </c>
      <c r="H89">
        <v>4</v>
      </c>
      <c r="I89">
        <v>3</v>
      </c>
      <c r="J89">
        <f>SUM($H$2:H89)</f>
        <v>1061</v>
      </c>
      <c r="K89" s="1">
        <f t="shared" si="3"/>
        <v>0.74351786965662225</v>
      </c>
    </row>
    <row r="90" spans="1:11" x14ac:dyDescent="0.25">
      <c r="A90" t="s">
        <v>88</v>
      </c>
      <c r="B90">
        <v>3</v>
      </c>
      <c r="C90">
        <f>SUM($B$2:B90)</f>
        <v>826</v>
      </c>
      <c r="D90" s="1">
        <f t="shared" si="2"/>
        <v>0.78816793893129766</v>
      </c>
      <c r="G90" t="s">
        <v>275</v>
      </c>
      <c r="H90">
        <v>4</v>
      </c>
      <c r="I90">
        <v>1</v>
      </c>
      <c r="J90">
        <f>SUM($H$2:H90)</f>
        <v>1065</v>
      </c>
      <c r="K90" s="1">
        <f t="shared" si="3"/>
        <v>0.74632095304835322</v>
      </c>
    </row>
    <row r="91" spans="1:11" x14ac:dyDescent="0.25">
      <c r="A91" t="s">
        <v>89</v>
      </c>
      <c r="B91">
        <v>3</v>
      </c>
      <c r="C91">
        <f>SUM($B$2:B91)</f>
        <v>829</v>
      </c>
      <c r="D91" s="1">
        <f t="shared" si="2"/>
        <v>0.79103053435114501</v>
      </c>
      <c r="G91" t="s">
        <v>276</v>
      </c>
      <c r="H91">
        <v>3</v>
      </c>
      <c r="I91">
        <v>1</v>
      </c>
      <c r="J91">
        <f>SUM($H$2:H91)</f>
        <v>1068</v>
      </c>
      <c r="K91" s="1">
        <f t="shared" si="3"/>
        <v>0.74842326559215133</v>
      </c>
    </row>
    <row r="92" spans="1:11" x14ac:dyDescent="0.25">
      <c r="A92" t="s">
        <v>90</v>
      </c>
      <c r="B92">
        <v>3</v>
      </c>
      <c r="C92">
        <f>SUM($B$2:B92)</f>
        <v>832</v>
      </c>
      <c r="D92" s="1">
        <f t="shared" si="2"/>
        <v>0.79389312977099236</v>
      </c>
      <c r="G92" t="s">
        <v>277</v>
      </c>
      <c r="H92">
        <v>3</v>
      </c>
      <c r="I92">
        <v>1</v>
      </c>
      <c r="J92">
        <f>SUM($H$2:H92)</f>
        <v>1071</v>
      </c>
      <c r="K92" s="1">
        <f t="shared" si="3"/>
        <v>0.75052557813594956</v>
      </c>
    </row>
    <row r="93" spans="1:11" x14ac:dyDescent="0.25">
      <c r="A93" t="s">
        <v>91</v>
      </c>
      <c r="B93">
        <v>2</v>
      </c>
      <c r="C93">
        <f>SUM($B$2:B93)</f>
        <v>834</v>
      </c>
      <c r="D93" s="1">
        <f t="shared" si="2"/>
        <v>0.79580152671755722</v>
      </c>
      <c r="G93" t="s">
        <v>278</v>
      </c>
      <c r="H93">
        <v>3</v>
      </c>
      <c r="I93">
        <v>2</v>
      </c>
      <c r="J93">
        <f>SUM($H$2:H93)</f>
        <v>1074</v>
      </c>
      <c r="K93" s="1">
        <f t="shared" si="3"/>
        <v>0.75262789067974767</v>
      </c>
    </row>
    <row r="94" spans="1:11" x14ac:dyDescent="0.25">
      <c r="A94" t="s">
        <v>92</v>
      </c>
      <c r="B94">
        <v>2</v>
      </c>
      <c r="C94">
        <f>SUM($B$2:B94)</f>
        <v>836</v>
      </c>
      <c r="D94" s="1">
        <f t="shared" si="2"/>
        <v>0.79770992366412219</v>
      </c>
      <c r="G94" t="s">
        <v>104</v>
      </c>
      <c r="H94">
        <v>3</v>
      </c>
      <c r="I94">
        <v>2</v>
      </c>
      <c r="J94">
        <f>SUM($H$2:H94)</f>
        <v>1077</v>
      </c>
      <c r="K94" s="1">
        <f t="shared" si="3"/>
        <v>0.75473020322354589</v>
      </c>
    </row>
    <row r="95" spans="1:11" x14ac:dyDescent="0.25">
      <c r="A95" t="s">
        <v>93</v>
      </c>
      <c r="B95">
        <v>2</v>
      </c>
      <c r="C95">
        <f>SUM($B$2:B95)</f>
        <v>838</v>
      </c>
      <c r="D95" s="1">
        <f t="shared" si="2"/>
        <v>0.79961832061068705</v>
      </c>
      <c r="G95" t="s">
        <v>89</v>
      </c>
      <c r="H95">
        <v>3</v>
      </c>
      <c r="I95">
        <v>2</v>
      </c>
      <c r="J95">
        <f>SUM($H$2:H95)</f>
        <v>1080</v>
      </c>
      <c r="K95" s="1">
        <f t="shared" si="3"/>
        <v>0.75683251576734412</v>
      </c>
    </row>
    <row r="96" spans="1:11" x14ac:dyDescent="0.25">
      <c r="A96" t="s">
        <v>94</v>
      </c>
      <c r="B96">
        <v>2</v>
      </c>
      <c r="C96">
        <f>SUM($B$2:B96)</f>
        <v>840</v>
      </c>
      <c r="D96" s="1">
        <f t="shared" si="2"/>
        <v>0.80152671755725191</v>
      </c>
      <c r="G96" t="s">
        <v>85</v>
      </c>
      <c r="H96">
        <v>3</v>
      </c>
      <c r="I96">
        <v>3</v>
      </c>
      <c r="J96">
        <f>SUM($H$2:H96)</f>
        <v>1083</v>
      </c>
      <c r="K96" s="1">
        <f t="shared" si="3"/>
        <v>0.75893482831114223</v>
      </c>
    </row>
    <row r="97" spans="1:11" x14ac:dyDescent="0.25">
      <c r="A97" t="s">
        <v>95</v>
      </c>
      <c r="B97">
        <v>2</v>
      </c>
      <c r="C97">
        <f>SUM($B$2:B97)</f>
        <v>842</v>
      </c>
      <c r="D97" s="1">
        <f t="shared" si="2"/>
        <v>0.80343511450381677</v>
      </c>
      <c r="G97" t="s">
        <v>73</v>
      </c>
      <c r="H97">
        <v>3</v>
      </c>
      <c r="I97">
        <v>2</v>
      </c>
      <c r="J97">
        <f>SUM($H$2:H97)</f>
        <v>1086</v>
      </c>
      <c r="K97" s="1">
        <f t="shared" si="3"/>
        <v>0.76103714085494045</v>
      </c>
    </row>
    <row r="98" spans="1:11" x14ac:dyDescent="0.25">
      <c r="A98" t="s">
        <v>96</v>
      </c>
      <c r="B98">
        <v>2</v>
      </c>
      <c r="C98">
        <f>SUM($B$2:B98)</f>
        <v>844</v>
      </c>
      <c r="D98" s="1">
        <f t="shared" si="2"/>
        <v>0.80534351145038163</v>
      </c>
      <c r="G98" t="s">
        <v>139</v>
      </c>
      <c r="H98">
        <v>3</v>
      </c>
      <c r="I98">
        <v>1</v>
      </c>
      <c r="J98">
        <f>SUM($H$2:H98)</f>
        <v>1089</v>
      </c>
      <c r="K98" s="1">
        <f t="shared" si="3"/>
        <v>0.76313945339873857</v>
      </c>
    </row>
    <row r="99" spans="1:11" x14ac:dyDescent="0.25">
      <c r="A99" t="s">
        <v>97</v>
      </c>
      <c r="B99">
        <v>2</v>
      </c>
      <c r="C99">
        <f>SUM($B$2:B99)</f>
        <v>846</v>
      </c>
      <c r="D99" s="1">
        <f t="shared" si="2"/>
        <v>0.8072519083969466</v>
      </c>
      <c r="G99" t="s">
        <v>108</v>
      </c>
      <c r="H99">
        <v>3</v>
      </c>
      <c r="I99">
        <v>2</v>
      </c>
      <c r="J99">
        <f>SUM($H$2:H99)</f>
        <v>1092</v>
      </c>
      <c r="K99" s="1">
        <f t="shared" si="3"/>
        <v>0.76524176594253679</v>
      </c>
    </row>
    <row r="100" spans="1:11" x14ac:dyDescent="0.25">
      <c r="A100" t="s">
        <v>98</v>
      </c>
      <c r="B100">
        <v>2</v>
      </c>
      <c r="C100">
        <f>SUM($B$2:B100)</f>
        <v>848</v>
      </c>
      <c r="D100" s="1">
        <f t="shared" si="2"/>
        <v>0.80916030534351147</v>
      </c>
      <c r="G100" t="s">
        <v>71</v>
      </c>
      <c r="H100">
        <v>3</v>
      </c>
      <c r="I100">
        <v>2</v>
      </c>
      <c r="J100">
        <f>SUM($H$2:H100)</f>
        <v>1095</v>
      </c>
      <c r="K100" s="1">
        <f t="shared" si="3"/>
        <v>0.76734407848633501</v>
      </c>
    </row>
    <row r="101" spans="1:11" x14ac:dyDescent="0.25">
      <c r="A101" t="s">
        <v>99</v>
      </c>
      <c r="B101">
        <v>2</v>
      </c>
      <c r="C101">
        <f>SUM($B$2:B101)</f>
        <v>850</v>
      </c>
      <c r="D101" s="1">
        <f t="shared" si="2"/>
        <v>0.81106870229007633</v>
      </c>
      <c r="G101" t="s">
        <v>172</v>
      </c>
      <c r="H101">
        <v>3</v>
      </c>
      <c r="I101">
        <v>1</v>
      </c>
      <c r="J101">
        <f>SUM($H$2:H101)</f>
        <v>1098</v>
      </c>
      <c r="K101" s="1">
        <f t="shared" si="3"/>
        <v>0.76944639103013313</v>
      </c>
    </row>
    <row r="102" spans="1:11" x14ac:dyDescent="0.25">
      <c r="A102" t="s">
        <v>100</v>
      </c>
      <c r="B102">
        <v>2</v>
      </c>
      <c r="C102">
        <f>SUM($B$2:B102)</f>
        <v>852</v>
      </c>
      <c r="D102" s="1">
        <f t="shared" si="2"/>
        <v>0.81297709923664119</v>
      </c>
      <c r="G102" t="s">
        <v>224</v>
      </c>
      <c r="H102">
        <v>3</v>
      </c>
      <c r="I102">
        <v>2</v>
      </c>
      <c r="J102">
        <f>SUM($H$2:H102)</f>
        <v>1101</v>
      </c>
      <c r="K102" s="1">
        <f t="shared" si="3"/>
        <v>0.77154870357393135</v>
      </c>
    </row>
    <row r="103" spans="1:11" x14ac:dyDescent="0.25">
      <c r="A103" t="s">
        <v>101</v>
      </c>
      <c r="B103">
        <v>2</v>
      </c>
      <c r="C103">
        <f>SUM($B$2:B103)</f>
        <v>854</v>
      </c>
      <c r="D103" s="1">
        <f t="shared" si="2"/>
        <v>0.81488549618320616</v>
      </c>
      <c r="G103" t="s">
        <v>105</v>
      </c>
      <c r="H103">
        <v>3</v>
      </c>
      <c r="I103">
        <v>1</v>
      </c>
      <c r="J103">
        <f>SUM($H$2:H103)</f>
        <v>1104</v>
      </c>
      <c r="K103" s="1">
        <f t="shared" si="3"/>
        <v>0.77365101611772946</v>
      </c>
    </row>
    <row r="104" spans="1:11" x14ac:dyDescent="0.25">
      <c r="A104" t="s">
        <v>102</v>
      </c>
      <c r="B104">
        <v>2</v>
      </c>
      <c r="C104">
        <f>SUM($B$2:B104)</f>
        <v>856</v>
      </c>
      <c r="D104" s="1">
        <f t="shared" si="2"/>
        <v>0.81679389312977102</v>
      </c>
      <c r="G104" t="s">
        <v>80</v>
      </c>
      <c r="H104">
        <v>3</v>
      </c>
      <c r="I104">
        <v>2</v>
      </c>
      <c r="J104">
        <f>SUM($H$2:H104)</f>
        <v>1107</v>
      </c>
      <c r="K104" s="1">
        <f t="shared" si="3"/>
        <v>0.77575332866152769</v>
      </c>
    </row>
    <row r="105" spans="1:11" x14ac:dyDescent="0.25">
      <c r="A105" t="s">
        <v>103</v>
      </c>
      <c r="B105">
        <v>2</v>
      </c>
      <c r="C105">
        <f>SUM($B$2:B105)</f>
        <v>858</v>
      </c>
      <c r="D105" s="1">
        <f t="shared" si="2"/>
        <v>0.81870229007633588</v>
      </c>
      <c r="G105" t="s">
        <v>279</v>
      </c>
      <c r="H105">
        <v>3</v>
      </c>
      <c r="I105">
        <v>3</v>
      </c>
      <c r="J105">
        <f>SUM($H$2:H105)</f>
        <v>1110</v>
      </c>
      <c r="K105" s="1">
        <f t="shared" si="3"/>
        <v>0.77785564120532591</v>
      </c>
    </row>
    <row r="106" spans="1:11" x14ac:dyDescent="0.25">
      <c r="A106" t="s">
        <v>104</v>
      </c>
      <c r="B106">
        <v>2</v>
      </c>
      <c r="C106">
        <f>SUM($B$2:B106)</f>
        <v>860</v>
      </c>
      <c r="D106" s="1">
        <f t="shared" si="2"/>
        <v>0.82061068702290074</v>
      </c>
      <c r="G106" t="s">
        <v>74</v>
      </c>
      <c r="H106">
        <v>3</v>
      </c>
      <c r="I106">
        <v>3</v>
      </c>
      <c r="J106">
        <f>SUM($H$2:H106)</f>
        <v>1113</v>
      </c>
      <c r="K106" s="1">
        <f t="shared" si="3"/>
        <v>0.77995795374912402</v>
      </c>
    </row>
    <row r="107" spans="1:11" x14ac:dyDescent="0.25">
      <c r="A107" t="s">
        <v>105</v>
      </c>
      <c r="B107">
        <v>2</v>
      </c>
      <c r="C107">
        <f>SUM($B$2:B107)</f>
        <v>862</v>
      </c>
      <c r="D107" s="1">
        <f t="shared" si="2"/>
        <v>0.8225190839694656</v>
      </c>
      <c r="G107" t="s">
        <v>102</v>
      </c>
      <c r="H107">
        <v>3</v>
      </c>
      <c r="I107">
        <v>2</v>
      </c>
      <c r="J107">
        <f>SUM($H$2:H107)</f>
        <v>1116</v>
      </c>
      <c r="K107" s="1">
        <f t="shared" si="3"/>
        <v>0.78206026629292225</v>
      </c>
    </row>
    <row r="108" spans="1:11" x14ac:dyDescent="0.25">
      <c r="A108" t="s">
        <v>106</v>
      </c>
      <c r="B108">
        <v>2</v>
      </c>
      <c r="C108">
        <f>SUM($B$2:B108)</f>
        <v>864</v>
      </c>
      <c r="D108" s="1">
        <f t="shared" si="2"/>
        <v>0.82442748091603058</v>
      </c>
      <c r="G108" t="s">
        <v>83</v>
      </c>
      <c r="H108">
        <v>3</v>
      </c>
      <c r="I108">
        <v>2</v>
      </c>
      <c r="J108">
        <f>SUM($H$2:H108)</f>
        <v>1119</v>
      </c>
      <c r="K108" s="1">
        <f t="shared" si="3"/>
        <v>0.78416257883672036</v>
      </c>
    </row>
    <row r="109" spans="1:11" x14ac:dyDescent="0.25">
      <c r="A109" t="s">
        <v>107</v>
      </c>
      <c r="B109">
        <v>2</v>
      </c>
      <c r="C109">
        <f>SUM($B$2:B109)</f>
        <v>866</v>
      </c>
      <c r="D109" s="1">
        <f t="shared" si="2"/>
        <v>0.82633587786259544</v>
      </c>
      <c r="G109" t="s">
        <v>82</v>
      </c>
      <c r="H109">
        <v>3</v>
      </c>
      <c r="I109">
        <v>3</v>
      </c>
      <c r="J109">
        <f>SUM($H$2:H109)</f>
        <v>1122</v>
      </c>
      <c r="K109" s="1">
        <f t="shared" si="3"/>
        <v>0.78626489138051858</v>
      </c>
    </row>
    <row r="110" spans="1:11" x14ac:dyDescent="0.25">
      <c r="A110" t="s">
        <v>108</v>
      </c>
      <c r="B110">
        <v>2</v>
      </c>
      <c r="C110">
        <f>SUM($B$2:B110)</f>
        <v>868</v>
      </c>
      <c r="D110" s="1">
        <f t="shared" si="2"/>
        <v>0.8282442748091603</v>
      </c>
      <c r="G110" t="s">
        <v>280</v>
      </c>
      <c r="H110">
        <v>3</v>
      </c>
      <c r="I110">
        <v>3</v>
      </c>
      <c r="J110">
        <f>SUM($H$2:H110)</f>
        <v>1125</v>
      </c>
      <c r="K110" s="1">
        <f t="shared" si="3"/>
        <v>0.7883672039243167</v>
      </c>
    </row>
    <row r="111" spans="1:11" x14ac:dyDescent="0.25">
      <c r="A111" t="s">
        <v>109</v>
      </c>
      <c r="B111">
        <v>2</v>
      </c>
      <c r="C111">
        <f>SUM($B$2:B111)</f>
        <v>870</v>
      </c>
      <c r="D111" s="1">
        <f t="shared" si="2"/>
        <v>0.83015267175572516</v>
      </c>
      <c r="G111" t="s">
        <v>79</v>
      </c>
      <c r="H111">
        <v>3</v>
      </c>
      <c r="I111">
        <v>2</v>
      </c>
      <c r="J111">
        <f>SUM($H$2:H111)</f>
        <v>1128</v>
      </c>
      <c r="K111" s="1">
        <f t="shared" si="3"/>
        <v>0.79046951646811492</v>
      </c>
    </row>
    <row r="112" spans="1:11" x14ac:dyDescent="0.25">
      <c r="A112" t="s">
        <v>110</v>
      </c>
      <c r="B112">
        <v>2</v>
      </c>
      <c r="C112">
        <f>SUM($B$2:B112)</f>
        <v>872</v>
      </c>
      <c r="D112" s="1">
        <f t="shared" si="2"/>
        <v>0.83206106870229013</v>
      </c>
      <c r="G112" t="s">
        <v>137</v>
      </c>
      <c r="H112">
        <v>3</v>
      </c>
      <c r="I112">
        <v>2</v>
      </c>
      <c r="J112">
        <f>SUM($H$2:H112)</f>
        <v>1131</v>
      </c>
      <c r="K112" s="1">
        <f t="shared" si="3"/>
        <v>0.79257182901191314</v>
      </c>
    </row>
    <row r="113" spans="1:11" x14ac:dyDescent="0.25">
      <c r="A113" t="s">
        <v>111</v>
      </c>
      <c r="B113">
        <v>2</v>
      </c>
      <c r="C113">
        <f>SUM($B$2:B113)</f>
        <v>874</v>
      </c>
      <c r="D113" s="1">
        <f t="shared" si="2"/>
        <v>0.83396946564885499</v>
      </c>
      <c r="G113" t="s">
        <v>87</v>
      </c>
      <c r="H113">
        <v>3</v>
      </c>
      <c r="I113">
        <v>2</v>
      </c>
      <c r="J113">
        <f>SUM($H$2:H113)</f>
        <v>1134</v>
      </c>
      <c r="K113" s="1">
        <f t="shared" si="3"/>
        <v>0.79467414155571126</v>
      </c>
    </row>
    <row r="114" spans="1:11" x14ac:dyDescent="0.25">
      <c r="A114" t="s">
        <v>112</v>
      </c>
      <c r="B114">
        <v>2</v>
      </c>
      <c r="C114">
        <f>SUM($B$2:B114)</f>
        <v>876</v>
      </c>
      <c r="D114" s="1">
        <f t="shared" si="2"/>
        <v>0.83587786259541985</v>
      </c>
      <c r="G114" t="s">
        <v>88</v>
      </c>
      <c r="H114">
        <v>3</v>
      </c>
      <c r="I114">
        <v>2</v>
      </c>
      <c r="J114">
        <f>SUM($H$2:H114)</f>
        <v>1137</v>
      </c>
      <c r="K114" s="1">
        <f t="shared" si="3"/>
        <v>0.79677645409950948</v>
      </c>
    </row>
    <row r="115" spans="1:11" x14ac:dyDescent="0.25">
      <c r="A115" t="s">
        <v>113</v>
      </c>
      <c r="B115">
        <v>2</v>
      </c>
      <c r="C115">
        <f>SUM($B$2:B115)</f>
        <v>878</v>
      </c>
      <c r="D115" s="1">
        <f t="shared" si="2"/>
        <v>0.83778625954198471</v>
      </c>
      <c r="G115" t="s">
        <v>76</v>
      </c>
      <c r="H115">
        <v>3</v>
      </c>
      <c r="I115">
        <v>2</v>
      </c>
      <c r="J115">
        <f>SUM($H$2:H115)</f>
        <v>1140</v>
      </c>
      <c r="K115" s="1">
        <f t="shared" si="3"/>
        <v>0.79887876664330759</v>
      </c>
    </row>
    <row r="116" spans="1:11" x14ac:dyDescent="0.25">
      <c r="A116" t="s">
        <v>114</v>
      </c>
      <c r="B116">
        <v>2</v>
      </c>
      <c r="C116">
        <f>SUM($B$2:B116)</f>
        <v>880</v>
      </c>
      <c r="D116" s="1">
        <f t="shared" si="2"/>
        <v>0.83969465648854957</v>
      </c>
      <c r="G116" t="s">
        <v>75</v>
      </c>
      <c r="H116">
        <v>3</v>
      </c>
      <c r="I116">
        <v>1</v>
      </c>
      <c r="J116">
        <f>SUM($H$2:H116)</f>
        <v>1143</v>
      </c>
      <c r="K116" s="1">
        <f t="shared" si="3"/>
        <v>0.80098107918710582</v>
      </c>
    </row>
    <row r="117" spans="1:11" x14ac:dyDescent="0.25">
      <c r="A117" t="s">
        <v>115</v>
      </c>
      <c r="B117">
        <v>2</v>
      </c>
      <c r="C117">
        <f>SUM($B$2:B117)</f>
        <v>882</v>
      </c>
      <c r="D117" s="1">
        <f t="shared" si="2"/>
        <v>0.84160305343511455</v>
      </c>
      <c r="G117" t="s">
        <v>121</v>
      </c>
      <c r="H117">
        <v>2</v>
      </c>
      <c r="I117">
        <v>2</v>
      </c>
      <c r="J117">
        <f>SUM($H$2:H117)</f>
        <v>1145</v>
      </c>
      <c r="K117" s="1">
        <f t="shared" si="3"/>
        <v>0.8023826208829713</v>
      </c>
    </row>
    <row r="118" spans="1:11" x14ac:dyDescent="0.25">
      <c r="A118" t="s">
        <v>116</v>
      </c>
      <c r="B118">
        <v>2</v>
      </c>
      <c r="C118">
        <f>SUM($B$2:B118)</f>
        <v>884</v>
      </c>
      <c r="D118" s="1">
        <f t="shared" si="2"/>
        <v>0.84351145038167941</v>
      </c>
      <c r="G118" t="s">
        <v>281</v>
      </c>
      <c r="H118">
        <v>2</v>
      </c>
      <c r="I118">
        <v>1</v>
      </c>
      <c r="J118">
        <f>SUM($H$2:H118)</f>
        <v>1147</v>
      </c>
      <c r="K118" s="1">
        <f t="shared" si="3"/>
        <v>0.80378416257883667</v>
      </c>
    </row>
    <row r="119" spans="1:11" x14ac:dyDescent="0.25">
      <c r="A119" t="s">
        <v>117</v>
      </c>
      <c r="B119">
        <v>2</v>
      </c>
      <c r="C119">
        <f>SUM($B$2:B119)</f>
        <v>886</v>
      </c>
      <c r="D119" s="1">
        <f t="shared" si="2"/>
        <v>0.84541984732824427</v>
      </c>
      <c r="G119" t="s">
        <v>96</v>
      </c>
      <c r="H119">
        <v>2</v>
      </c>
      <c r="I119">
        <v>2</v>
      </c>
      <c r="J119">
        <f>SUM($H$2:H119)</f>
        <v>1149</v>
      </c>
      <c r="K119" s="1">
        <f t="shared" si="3"/>
        <v>0.80518570427470215</v>
      </c>
    </row>
    <row r="120" spans="1:11" x14ac:dyDescent="0.25">
      <c r="A120" t="s">
        <v>118</v>
      </c>
      <c r="B120">
        <v>2</v>
      </c>
      <c r="C120">
        <f>SUM($B$2:B120)</f>
        <v>888</v>
      </c>
      <c r="D120" s="1">
        <f t="shared" si="2"/>
        <v>0.84732824427480913</v>
      </c>
      <c r="G120" t="s">
        <v>112</v>
      </c>
      <c r="H120">
        <v>2</v>
      </c>
      <c r="I120">
        <v>2</v>
      </c>
      <c r="J120">
        <f>SUM($H$2:H120)</f>
        <v>1151</v>
      </c>
      <c r="K120" s="1">
        <f t="shared" si="3"/>
        <v>0.80658724597056763</v>
      </c>
    </row>
    <row r="121" spans="1:11" x14ac:dyDescent="0.25">
      <c r="A121" t="s">
        <v>119</v>
      </c>
      <c r="B121">
        <v>2</v>
      </c>
      <c r="C121">
        <f>SUM($B$2:B121)</f>
        <v>890</v>
      </c>
      <c r="D121" s="1">
        <f t="shared" si="2"/>
        <v>0.8492366412213741</v>
      </c>
      <c r="G121" t="s">
        <v>99</v>
      </c>
      <c r="H121">
        <v>2</v>
      </c>
      <c r="I121">
        <v>1</v>
      </c>
      <c r="J121">
        <f>SUM($H$2:H121)</f>
        <v>1153</v>
      </c>
      <c r="K121" s="1">
        <f t="shared" si="3"/>
        <v>0.80798878766643312</v>
      </c>
    </row>
    <row r="122" spans="1:11" x14ac:dyDescent="0.25">
      <c r="A122" t="s">
        <v>120</v>
      </c>
      <c r="B122">
        <v>2</v>
      </c>
      <c r="C122">
        <f>SUM($B$2:B122)</f>
        <v>892</v>
      </c>
      <c r="D122" s="1">
        <f t="shared" si="2"/>
        <v>0.85114503816793896</v>
      </c>
      <c r="G122" t="s">
        <v>269</v>
      </c>
      <c r="H122">
        <v>2</v>
      </c>
      <c r="I122">
        <v>1</v>
      </c>
      <c r="J122">
        <f>SUM($H$2:H122)</f>
        <v>1155</v>
      </c>
      <c r="K122" s="1">
        <f t="shared" si="3"/>
        <v>0.80939032936229849</v>
      </c>
    </row>
    <row r="123" spans="1:11" x14ac:dyDescent="0.25">
      <c r="A123" t="s">
        <v>121</v>
      </c>
      <c r="B123">
        <v>2</v>
      </c>
      <c r="C123">
        <f>SUM($B$2:B123)</f>
        <v>894</v>
      </c>
      <c r="D123" s="1">
        <f t="shared" si="2"/>
        <v>0.85305343511450382</v>
      </c>
      <c r="G123" t="s">
        <v>233</v>
      </c>
      <c r="H123">
        <v>2</v>
      </c>
      <c r="I123">
        <v>2</v>
      </c>
      <c r="J123">
        <f>SUM($H$2:H123)</f>
        <v>1157</v>
      </c>
      <c r="K123" s="1">
        <f t="shared" si="3"/>
        <v>0.81079187105816397</v>
      </c>
    </row>
    <row r="124" spans="1:11" x14ac:dyDescent="0.25">
      <c r="A124" t="s">
        <v>122</v>
      </c>
      <c r="B124">
        <v>2</v>
      </c>
      <c r="C124">
        <f>SUM($B$2:B124)</f>
        <v>896</v>
      </c>
      <c r="D124" s="1">
        <f t="shared" si="2"/>
        <v>0.85496183206106868</v>
      </c>
      <c r="G124" t="s">
        <v>113</v>
      </c>
      <c r="H124">
        <v>2</v>
      </c>
      <c r="I124">
        <v>2</v>
      </c>
      <c r="J124">
        <f>SUM($H$2:H124)</f>
        <v>1159</v>
      </c>
      <c r="K124" s="1">
        <f t="shared" si="3"/>
        <v>0.81219341275402945</v>
      </c>
    </row>
    <row r="125" spans="1:11" x14ac:dyDescent="0.25">
      <c r="A125" t="s">
        <v>123</v>
      </c>
      <c r="B125">
        <v>2</v>
      </c>
      <c r="C125">
        <f>SUM($B$2:B125)</f>
        <v>898</v>
      </c>
      <c r="D125" s="1">
        <f t="shared" si="2"/>
        <v>0.85687022900763354</v>
      </c>
      <c r="G125" t="s">
        <v>176</v>
      </c>
      <c r="H125">
        <v>2</v>
      </c>
      <c r="I125">
        <v>1</v>
      </c>
      <c r="J125">
        <f>SUM($H$2:H125)</f>
        <v>1161</v>
      </c>
      <c r="K125" s="1">
        <f t="shared" si="3"/>
        <v>0.81359495444989494</v>
      </c>
    </row>
    <row r="126" spans="1:11" x14ac:dyDescent="0.25">
      <c r="A126" t="s">
        <v>124</v>
      </c>
      <c r="B126">
        <v>1</v>
      </c>
      <c r="C126">
        <f>SUM($B$2:B126)</f>
        <v>899</v>
      </c>
      <c r="D126" s="1">
        <f t="shared" si="2"/>
        <v>0.85782442748091603</v>
      </c>
      <c r="G126" t="s">
        <v>158</v>
      </c>
      <c r="H126">
        <v>2</v>
      </c>
      <c r="I126">
        <v>2</v>
      </c>
      <c r="J126">
        <f>SUM($H$2:H126)</f>
        <v>1163</v>
      </c>
      <c r="K126" s="1">
        <f t="shared" si="3"/>
        <v>0.81499649614576031</v>
      </c>
    </row>
    <row r="127" spans="1:11" x14ac:dyDescent="0.25">
      <c r="A127" t="s">
        <v>125</v>
      </c>
      <c r="B127">
        <v>1</v>
      </c>
      <c r="C127">
        <f>SUM($B$2:B127)</f>
        <v>900</v>
      </c>
      <c r="D127" s="1">
        <f t="shared" si="2"/>
        <v>0.85877862595419852</v>
      </c>
      <c r="G127" t="s">
        <v>181</v>
      </c>
      <c r="H127">
        <v>2</v>
      </c>
      <c r="I127">
        <v>2</v>
      </c>
      <c r="J127">
        <f>SUM($H$2:H127)</f>
        <v>1165</v>
      </c>
      <c r="K127" s="1">
        <f t="shared" si="3"/>
        <v>0.81639803784162579</v>
      </c>
    </row>
    <row r="128" spans="1:11" x14ac:dyDescent="0.25">
      <c r="A128" t="s">
        <v>126</v>
      </c>
      <c r="B128">
        <v>1</v>
      </c>
      <c r="C128">
        <f>SUM($B$2:B128)</f>
        <v>901</v>
      </c>
      <c r="D128" s="1">
        <f t="shared" si="2"/>
        <v>0.85973282442748089</v>
      </c>
      <c r="G128" t="s">
        <v>93</v>
      </c>
      <c r="H128">
        <v>2</v>
      </c>
      <c r="I128">
        <v>2</v>
      </c>
      <c r="J128">
        <f>SUM($H$2:H128)</f>
        <v>1167</v>
      </c>
      <c r="K128" s="1">
        <f t="shared" si="3"/>
        <v>0.81779957953749127</v>
      </c>
    </row>
    <row r="129" spans="1:11" x14ac:dyDescent="0.25">
      <c r="A129" t="s">
        <v>127</v>
      </c>
      <c r="B129">
        <v>1</v>
      </c>
      <c r="C129">
        <f>SUM($B$2:B129)</f>
        <v>902</v>
      </c>
      <c r="D129" s="1">
        <f t="shared" si="2"/>
        <v>0.86068702290076338</v>
      </c>
      <c r="G129" t="s">
        <v>119</v>
      </c>
      <c r="H129">
        <v>2</v>
      </c>
      <c r="I129">
        <v>2</v>
      </c>
      <c r="J129">
        <f>SUM($H$2:H129)</f>
        <v>1169</v>
      </c>
      <c r="K129" s="1">
        <f t="shared" si="3"/>
        <v>0.81920112123335664</v>
      </c>
    </row>
    <row r="130" spans="1:11" x14ac:dyDescent="0.25">
      <c r="A130" t="s">
        <v>128</v>
      </c>
      <c r="B130">
        <v>1</v>
      </c>
      <c r="C130">
        <f>SUM($B$2:B130)</f>
        <v>903</v>
      </c>
      <c r="D130" s="1">
        <f t="shared" si="2"/>
        <v>0.86164122137404575</v>
      </c>
      <c r="G130" t="s">
        <v>130</v>
      </c>
      <c r="H130">
        <v>2</v>
      </c>
      <c r="I130">
        <v>2</v>
      </c>
      <c r="J130">
        <f>SUM($H$2:H130)</f>
        <v>1171</v>
      </c>
      <c r="K130" s="1">
        <f t="shared" si="3"/>
        <v>0.82060266292922213</v>
      </c>
    </row>
    <row r="131" spans="1:11" x14ac:dyDescent="0.25">
      <c r="A131" t="s">
        <v>129</v>
      </c>
      <c r="B131">
        <v>1</v>
      </c>
      <c r="C131">
        <f>SUM($B$2:B131)</f>
        <v>904</v>
      </c>
      <c r="D131" s="1">
        <f t="shared" si="2"/>
        <v>0.86259541984732824</v>
      </c>
      <c r="G131" t="s">
        <v>147</v>
      </c>
      <c r="H131">
        <v>2</v>
      </c>
      <c r="I131">
        <v>2</v>
      </c>
      <c r="J131">
        <f>SUM($H$2:H131)</f>
        <v>1173</v>
      </c>
      <c r="K131" s="1">
        <f t="shared" si="3"/>
        <v>0.82200420462508761</v>
      </c>
    </row>
    <row r="132" spans="1:11" x14ac:dyDescent="0.25">
      <c r="A132" t="s">
        <v>130</v>
      </c>
      <c r="B132">
        <v>1</v>
      </c>
      <c r="C132">
        <f>SUM($B$2:B132)</f>
        <v>905</v>
      </c>
      <c r="D132" s="1">
        <f t="shared" ref="D132:D195" si="4">C132/$B$276</f>
        <v>0.86354961832061072</v>
      </c>
      <c r="G132" t="s">
        <v>174</v>
      </c>
      <c r="H132">
        <v>2</v>
      </c>
      <c r="I132">
        <v>2</v>
      </c>
      <c r="J132">
        <f>SUM($H$2:H132)</f>
        <v>1175</v>
      </c>
      <c r="K132" s="1">
        <f t="shared" ref="K132:K195" si="5">J132/$H$352</f>
        <v>0.82340574632095309</v>
      </c>
    </row>
    <row r="133" spans="1:11" x14ac:dyDescent="0.25">
      <c r="A133" t="s">
        <v>131</v>
      </c>
      <c r="B133">
        <v>1</v>
      </c>
      <c r="C133">
        <f>SUM($B$2:B133)</f>
        <v>906</v>
      </c>
      <c r="D133" s="1">
        <f t="shared" si="4"/>
        <v>0.8645038167938931</v>
      </c>
      <c r="G133" t="s">
        <v>95</v>
      </c>
      <c r="H133">
        <v>2</v>
      </c>
      <c r="I133">
        <v>2</v>
      </c>
      <c r="J133">
        <f>SUM($H$2:H133)</f>
        <v>1177</v>
      </c>
      <c r="K133" s="1">
        <f t="shared" si="5"/>
        <v>0.82480728801681846</v>
      </c>
    </row>
    <row r="134" spans="1:11" x14ac:dyDescent="0.25">
      <c r="A134" t="s">
        <v>132</v>
      </c>
      <c r="B134">
        <v>1</v>
      </c>
      <c r="C134">
        <f>SUM($B$2:B134)</f>
        <v>907</v>
      </c>
      <c r="D134" s="1">
        <f t="shared" si="4"/>
        <v>0.86545801526717558</v>
      </c>
      <c r="G134" t="s">
        <v>178</v>
      </c>
      <c r="H134">
        <v>2</v>
      </c>
      <c r="I134">
        <v>2</v>
      </c>
      <c r="J134">
        <f>SUM($H$2:H134)</f>
        <v>1179</v>
      </c>
      <c r="K134" s="1">
        <f t="shared" si="5"/>
        <v>0.82620882971268395</v>
      </c>
    </row>
    <row r="135" spans="1:11" x14ac:dyDescent="0.25">
      <c r="A135" t="s">
        <v>133</v>
      </c>
      <c r="B135">
        <v>1</v>
      </c>
      <c r="C135">
        <f>SUM($B$2:B135)</f>
        <v>908</v>
      </c>
      <c r="D135" s="1">
        <f t="shared" si="4"/>
        <v>0.86641221374045807</v>
      </c>
      <c r="G135" t="s">
        <v>282</v>
      </c>
      <c r="H135">
        <v>2</v>
      </c>
      <c r="I135">
        <v>1</v>
      </c>
      <c r="J135">
        <f>SUM($H$2:H135)</f>
        <v>1181</v>
      </c>
      <c r="K135" s="1">
        <f t="shared" si="5"/>
        <v>0.82761037140854943</v>
      </c>
    </row>
    <row r="136" spans="1:11" x14ac:dyDescent="0.25">
      <c r="A136" t="s">
        <v>134</v>
      </c>
      <c r="B136">
        <v>1</v>
      </c>
      <c r="C136">
        <f>SUM($B$2:B136)</f>
        <v>909</v>
      </c>
      <c r="D136" s="1">
        <f t="shared" si="4"/>
        <v>0.86736641221374045</v>
      </c>
      <c r="G136" t="s">
        <v>103</v>
      </c>
      <c r="H136">
        <v>2</v>
      </c>
      <c r="I136">
        <v>2</v>
      </c>
      <c r="J136">
        <f>SUM($H$2:H136)</f>
        <v>1183</v>
      </c>
      <c r="K136" s="1">
        <f t="shared" si="5"/>
        <v>0.82901191310441491</v>
      </c>
    </row>
    <row r="137" spans="1:11" x14ac:dyDescent="0.25">
      <c r="A137" t="s">
        <v>135</v>
      </c>
      <c r="B137">
        <v>1</v>
      </c>
      <c r="C137">
        <f>SUM($B$2:B137)</f>
        <v>910</v>
      </c>
      <c r="D137" s="1">
        <f t="shared" si="4"/>
        <v>0.86832061068702293</v>
      </c>
      <c r="G137" t="s">
        <v>114</v>
      </c>
      <c r="H137">
        <v>2</v>
      </c>
      <c r="I137">
        <v>2</v>
      </c>
      <c r="J137">
        <f>SUM($H$2:H137)</f>
        <v>1185</v>
      </c>
      <c r="K137" s="1">
        <f t="shared" si="5"/>
        <v>0.83041345480028028</v>
      </c>
    </row>
    <row r="138" spans="1:11" x14ac:dyDescent="0.25">
      <c r="A138" t="s">
        <v>136</v>
      </c>
      <c r="B138">
        <v>1</v>
      </c>
      <c r="C138">
        <f>SUM($B$2:B138)</f>
        <v>911</v>
      </c>
      <c r="D138" s="1">
        <f t="shared" si="4"/>
        <v>0.86927480916030531</v>
      </c>
      <c r="G138" t="s">
        <v>91</v>
      </c>
      <c r="H138">
        <v>2</v>
      </c>
      <c r="I138">
        <v>2</v>
      </c>
      <c r="J138">
        <f>SUM($H$2:H138)</f>
        <v>1187</v>
      </c>
      <c r="K138" s="1">
        <f t="shared" si="5"/>
        <v>0.83181499649614576</v>
      </c>
    </row>
    <row r="139" spans="1:11" x14ac:dyDescent="0.25">
      <c r="A139" t="s">
        <v>137</v>
      </c>
      <c r="B139">
        <v>1</v>
      </c>
      <c r="C139">
        <f>SUM($B$2:B139)</f>
        <v>912</v>
      </c>
      <c r="D139" s="1">
        <f t="shared" si="4"/>
        <v>0.87022900763358779</v>
      </c>
      <c r="G139" t="s">
        <v>122</v>
      </c>
      <c r="H139">
        <v>2</v>
      </c>
      <c r="I139">
        <v>1</v>
      </c>
      <c r="J139">
        <f>SUM($H$2:H139)</f>
        <v>1189</v>
      </c>
      <c r="K139" s="1">
        <f t="shared" si="5"/>
        <v>0.83321653819201125</v>
      </c>
    </row>
    <row r="140" spans="1:11" x14ac:dyDescent="0.25">
      <c r="A140" t="s">
        <v>138</v>
      </c>
      <c r="B140">
        <v>1</v>
      </c>
      <c r="C140">
        <f>SUM($B$2:B140)</f>
        <v>913</v>
      </c>
      <c r="D140" s="1">
        <f t="shared" si="4"/>
        <v>0.87118320610687028</v>
      </c>
      <c r="G140" t="s">
        <v>110</v>
      </c>
      <c r="H140">
        <v>2</v>
      </c>
      <c r="I140">
        <v>2</v>
      </c>
      <c r="J140">
        <f>SUM($H$2:H140)</f>
        <v>1191</v>
      </c>
      <c r="K140" s="1">
        <f t="shared" si="5"/>
        <v>0.83461807988787662</v>
      </c>
    </row>
    <row r="141" spans="1:11" x14ac:dyDescent="0.25">
      <c r="A141" t="s">
        <v>139</v>
      </c>
      <c r="B141">
        <v>1</v>
      </c>
      <c r="C141">
        <f>SUM($B$2:B141)</f>
        <v>914</v>
      </c>
      <c r="D141" s="1">
        <f t="shared" si="4"/>
        <v>0.87213740458015265</v>
      </c>
      <c r="G141" t="s">
        <v>109</v>
      </c>
      <c r="H141">
        <v>2</v>
      </c>
      <c r="I141">
        <v>1</v>
      </c>
      <c r="J141">
        <f>SUM($H$2:H141)</f>
        <v>1193</v>
      </c>
      <c r="K141" s="1">
        <f t="shared" si="5"/>
        <v>0.8360196215837421</v>
      </c>
    </row>
    <row r="142" spans="1:11" x14ac:dyDescent="0.25">
      <c r="A142" t="s">
        <v>140</v>
      </c>
      <c r="B142">
        <v>1</v>
      </c>
      <c r="C142">
        <f>SUM($B$2:B142)</f>
        <v>915</v>
      </c>
      <c r="D142" s="1">
        <f t="shared" si="4"/>
        <v>0.87309160305343514</v>
      </c>
      <c r="G142" t="s">
        <v>107</v>
      </c>
      <c r="H142">
        <v>2</v>
      </c>
      <c r="I142">
        <v>1</v>
      </c>
      <c r="J142">
        <f>SUM($H$2:H142)</f>
        <v>1195</v>
      </c>
      <c r="K142" s="1">
        <f t="shared" si="5"/>
        <v>0.83742116327960758</v>
      </c>
    </row>
    <row r="143" spans="1:11" x14ac:dyDescent="0.25">
      <c r="A143" t="s">
        <v>141</v>
      </c>
      <c r="B143">
        <v>1</v>
      </c>
      <c r="C143">
        <f>SUM($B$2:B143)</f>
        <v>916</v>
      </c>
      <c r="D143" s="1">
        <f t="shared" si="4"/>
        <v>0.87404580152671751</v>
      </c>
      <c r="G143" t="s">
        <v>206</v>
      </c>
      <c r="H143">
        <v>2</v>
      </c>
      <c r="I143">
        <v>1</v>
      </c>
      <c r="J143">
        <f>SUM($H$2:H143)</f>
        <v>1197</v>
      </c>
      <c r="K143" s="1">
        <f t="shared" si="5"/>
        <v>0.83882270497547307</v>
      </c>
    </row>
    <row r="144" spans="1:11" x14ac:dyDescent="0.25">
      <c r="A144" t="s">
        <v>142</v>
      </c>
      <c r="B144">
        <v>1</v>
      </c>
      <c r="C144">
        <f>SUM($B$2:B144)</f>
        <v>917</v>
      </c>
      <c r="D144" s="1">
        <f t="shared" si="4"/>
        <v>0.875</v>
      </c>
      <c r="G144" t="s">
        <v>165</v>
      </c>
      <c r="H144">
        <v>2</v>
      </c>
      <c r="I144">
        <v>2</v>
      </c>
      <c r="J144">
        <f>SUM($H$2:H144)</f>
        <v>1199</v>
      </c>
      <c r="K144" s="1">
        <f t="shared" si="5"/>
        <v>0.84022424667133844</v>
      </c>
    </row>
    <row r="145" spans="1:11" x14ac:dyDescent="0.25">
      <c r="A145" t="s">
        <v>143</v>
      </c>
      <c r="B145">
        <v>1</v>
      </c>
      <c r="C145">
        <f>SUM($B$2:B145)</f>
        <v>918</v>
      </c>
      <c r="D145" s="1">
        <f t="shared" si="4"/>
        <v>0.87595419847328249</v>
      </c>
      <c r="G145" t="s">
        <v>100</v>
      </c>
      <c r="H145">
        <v>2</v>
      </c>
      <c r="I145">
        <v>2</v>
      </c>
      <c r="J145">
        <f>SUM($H$2:H145)</f>
        <v>1201</v>
      </c>
      <c r="K145" s="1">
        <f t="shared" si="5"/>
        <v>0.84162578836720392</v>
      </c>
    </row>
    <row r="146" spans="1:11" x14ac:dyDescent="0.25">
      <c r="A146" t="s">
        <v>144</v>
      </c>
      <c r="B146">
        <v>1</v>
      </c>
      <c r="C146">
        <f>SUM($B$2:B146)</f>
        <v>919</v>
      </c>
      <c r="D146" s="1">
        <f t="shared" si="4"/>
        <v>0.87690839694656486</v>
      </c>
      <c r="G146" t="s">
        <v>283</v>
      </c>
      <c r="H146">
        <v>2</v>
      </c>
      <c r="I146">
        <v>1</v>
      </c>
      <c r="J146">
        <f>SUM($H$2:H146)</f>
        <v>1203</v>
      </c>
      <c r="K146" s="1">
        <f t="shared" si="5"/>
        <v>0.8430273300630694</v>
      </c>
    </row>
    <row r="147" spans="1:11" x14ac:dyDescent="0.25">
      <c r="A147" t="s">
        <v>145</v>
      </c>
      <c r="B147">
        <v>1</v>
      </c>
      <c r="C147">
        <f>SUM($B$2:B147)</f>
        <v>920</v>
      </c>
      <c r="D147" s="1">
        <f t="shared" si="4"/>
        <v>0.87786259541984735</v>
      </c>
      <c r="G147" t="s">
        <v>266</v>
      </c>
      <c r="H147">
        <v>2</v>
      </c>
      <c r="I147">
        <v>2</v>
      </c>
      <c r="J147">
        <f>SUM($H$2:H147)</f>
        <v>1205</v>
      </c>
      <c r="K147" s="1">
        <f t="shared" si="5"/>
        <v>0.84442887175893477</v>
      </c>
    </row>
    <row r="148" spans="1:11" x14ac:dyDescent="0.25">
      <c r="A148" t="s">
        <v>146</v>
      </c>
      <c r="B148">
        <v>1</v>
      </c>
      <c r="C148">
        <f>SUM($B$2:B148)</f>
        <v>921</v>
      </c>
      <c r="D148" s="1">
        <f t="shared" si="4"/>
        <v>0.87881679389312972</v>
      </c>
      <c r="G148" t="s">
        <v>143</v>
      </c>
      <c r="H148">
        <v>2</v>
      </c>
      <c r="I148">
        <v>1</v>
      </c>
      <c r="J148">
        <f>SUM($H$2:H148)</f>
        <v>1207</v>
      </c>
      <c r="K148" s="1">
        <f t="shared" si="5"/>
        <v>0.84583041345480026</v>
      </c>
    </row>
    <row r="149" spans="1:11" x14ac:dyDescent="0.25">
      <c r="A149" t="s">
        <v>147</v>
      </c>
      <c r="B149">
        <v>1</v>
      </c>
      <c r="C149">
        <f>SUM($B$2:B149)</f>
        <v>922</v>
      </c>
      <c r="D149" s="1">
        <f t="shared" si="4"/>
        <v>0.87977099236641221</v>
      </c>
      <c r="G149" t="s">
        <v>94</v>
      </c>
      <c r="H149">
        <v>2</v>
      </c>
      <c r="I149">
        <v>1</v>
      </c>
      <c r="J149">
        <f>SUM($H$2:H149)</f>
        <v>1209</v>
      </c>
      <c r="K149" s="1">
        <f t="shared" si="5"/>
        <v>0.84723195515066574</v>
      </c>
    </row>
    <row r="150" spans="1:11" x14ac:dyDescent="0.25">
      <c r="A150" t="s">
        <v>148</v>
      </c>
      <c r="B150">
        <v>1</v>
      </c>
      <c r="C150">
        <f>SUM($B$2:B150)</f>
        <v>923</v>
      </c>
      <c r="D150" s="1">
        <f t="shared" si="4"/>
        <v>0.88072519083969469</v>
      </c>
      <c r="G150" t="s">
        <v>98</v>
      </c>
      <c r="H150">
        <v>2</v>
      </c>
      <c r="I150">
        <v>2</v>
      </c>
      <c r="J150">
        <f>SUM($H$2:H150)</f>
        <v>1211</v>
      </c>
      <c r="K150" s="1">
        <f t="shared" si="5"/>
        <v>0.84863349684653122</v>
      </c>
    </row>
    <row r="151" spans="1:11" x14ac:dyDescent="0.25">
      <c r="A151" t="s">
        <v>149</v>
      </c>
      <c r="B151">
        <v>1</v>
      </c>
      <c r="C151">
        <f>SUM($B$2:B151)</f>
        <v>924</v>
      </c>
      <c r="D151" s="1">
        <f t="shared" si="4"/>
        <v>0.88167938931297707</v>
      </c>
      <c r="G151" t="s">
        <v>101</v>
      </c>
      <c r="H151">
        <v>2</v>
      </c>
      <c r="I151">
        <v>2</v>
      </c>
      <c r="J151">
        <f>SUM($H$2:H151)</f>
        <v>1213</v>
      </c>
      <c r="K151" s="1">
        <f t="shared" si="5"/>
        <v>0.85003503854239659</v>
      </c>
    </row>
    <row r="152" spans="1:11" x14ac:dyDescent="0.25">
      <c r="A152" t="s">
        <v>150</v>
      </c>
      <c r="B152">
        <v>1</v>
      </c>
      <c r="C152">
        <f>SUM($B$2:B152)</f>
        <v>925</v>
      </c>
      <c r="D152" s="1">
        <f t="shared" si="4"/>
        <v>0.88263358778625955</v>
      </c>
      <c r="G152" t="s">
        <v>117</v>
      </c>
      <c r="H152">
        <v>2</v>
      </c>
      <c r="I152">
        <v>1</v>
      </c>
      <c r="J152">
        <f>SUM($H$2:H152)</f>
        <v>1215</v>
      </c>
      <c r="K152" s="1">
        <f t="shared" si="5"/>
        <v>0.85143658023826208</v>
      </c>
    </row>
    <row r="153" spans="1:11" x14ac:dyDescent="0.25">
      <c r="A153" t="s">
        <v>151</v>
      </c>
      <c r="B153">
        <v>1</v>
      </c>
      <c r="C153">
        <f>SUM($B$2:B153)</f>
        <v>926</v>
      </c>
      <c r="D153" s="1">
        <f t="shared" si="4"/>
        <v>0.88358778625954193</v>
      </c>
      <c r="G153" t="s">
        <v>120</v>
      </c>
      <c r="H153">
        <v>2</v>
      </c>
      <c r="I153">
        <v>1</v>
      </c>
      <c r="J153">
        <f>SUM($H$2:H153)</f>
        <v>1217</v>
      </c>
      <c r="K153" s="1">
        <f t="shared" si="5"/>
        <v>0.85283812193412756</v>
      </c>
    </row>
    <row r="154" spans="1:11" x14ac:dyDescent="0.25">
      <c r="A154" t="s">
        <v>152</v>
      </c>
      <c r="B154">
        <v>1</v>
      </c>
      <c r="C154">
        <f>SUM($B$2:B154)</f>
        <v>927</v>
      </c>
      <c r="D154" s="1">
        <f t="shared" si="4"/>
        <v>0.88454198473282442</v>
      </c>
      <c r="G154" t="s">
        <v>123</v>
      </c>
      <c r="H154">
        <v>2</v>
      </c>
      <c r="I154">
        <v>2</v>
      </c>
      <c r="J154">
        <f>SUM($H$2:H154)</f>
        <v>1219</v>
      </c>
      <c r="K154" s="1">
        <f t="shared" si="5"/>
        <v>0.85423966362999304</v>
      </c>
    </row>
    <row r="155" spans="1:11" x14ac:dyDescent="0.25">
      <c r="A155" t="s">
        <v>153</v>
      </c>
      <c r="B155">
        <v>1</v>
      </c>
      <c r="C155">
        <f>SUM($B$2:B155)</f>
        <v>928</v>
      </c>
      <c r="D155" s="1">
        <f t="shared" si="4"/>
        <v>0.8854961832061069</v>
      </c>
      <c r="G155" t="s">
        <v>284</v>
      </c>
      <c r="H155">
        <v>2</v>
      </c>
      <c r="I155">
        <v>2</v>
      </c>
      <c r="J155">
        <f>SUM($H$2:H155)</f>
        <v>1221</v>
      </c>
      <c r="K155" s="1">
        <f t="shared" si="5"/>
        <v>0.85564120532585841</v>
      </c>
    </row>
    <row r="156" spans="1:11" x14ac:dyDescent="0.25">
      <c r="A156" t="s">
        <v>154</v>
      </c>
      <c r="B156">
        <v>1</v>
      </c>
      <c r="C156">
        <f>SUM($B$2:B156)</f>
        <v>929</v>
      </c>
      <c r="D156" s="1">
        <f t="shared" si="4"/>
        <v>0.88645038167938928</v>
      </c>
      <c r="G156" t="s">
        <v>193</v>
      </c>
      <c r="H156">
        <v>2</v>
      </c>
      <c r="I156">
        <v>1</v>
      </c>
      <c r="J156">
        <f>SUM($H$2:H156)</f>
        <v>1223</v>
      </c>
      <c r="K156" s="1">
        <f t="shared" si="5"/>
        <v>0.85704274702172389</v>
      </c>
    </row>
    <row r="157" spans="1:11" x14ac:dyDescent="0.25">
      <c r="A157" t="s">
        <v>155</v>
      </c>
      <c r="B157">
        <v>1</v>
      </c>
      <c r="C157">
        <f>SUM($B$2:B157)</f>
        <v>930</v>
      </c>
      <c r="D157" s="1">
        <f t="shared" si="4"/>
        <v>0.88740458015267176</v>
      </c>
      <c r="G157" t="s">
        <v>128</v>
      </c>
      <c r="H157">
        <v>2</v>
      </c>
      <c r="I157">
        <v>2</v>
      </c>
      <c r="J157">
        <f>SUM($H$2:H157)</f>
        <v>1225</v>
      </c>
      <c r="K157" s="1">
        <f t="shared" si="5"/>
        <v>0.85844428871758938</v>
      </c>
    </row>
    <row r="158" spans="1:11" x14ac:dyDescent="0.25">
      <c r="A158" t="s">
        <v>156</v>
      </c>
      <c r="B158">
        <v>1</v>
      </c>
      <c r="C158">
        <f>SUM($B$2:B158)</f>
        <v>931</v>
      </c>
      <c r="D158" s="1">
        <f t="shared" si="4"/>
        <v>0.88835877862595425</v>
      </c>
      <c r="G158" t="s">
        <v>253</v>
      </c>
      <c r="H158">
        <v>2</v>
      </c>
      <c r="I158">
        <v>2</v>
      </c>
      <c r="J158">
        <f>SUM($H$2:H158)</f>
        <v>1227</v>
      </c>
      <c r="K158" s="1">
        <f t="shared" si="5"/>
        <v>0.85984583041345475</v>
      </c>
    </row>
    <row r="159" spans="1:11" x14ac:dyDescent="0.25">
      <c r="A159" t="s">
        <v>157</v>
      </c>
      <c r="B159">
        <v>1</v>
      </c>
      <c r="C159">
        <f>SUM($B$2:B159)</f>
        <v>932</v>
      </c>
      <c r="D159" s="1">
        <f t="shared" si="4"/>
        <v>0.88931297709923662</v>
      </c>
      <c r="G159" t="s">
        <v>116</v>
      </c>
      <c r="H159">
        <v>2</v>
      </c>
      <c r="I159">
        <v>2</v>
      </c>
      <c r="J159">
        <f>SUM($H$2:H159)</f>
        <v>1229</v>
      </c>
      <c r="K159" s="1">
        <f t="shared" si="5"/>
        <v>0.86124737210932023</v>
      </c>
    </row>
    <row r="160" spans="1:11" x14ac:dyDescent="0.25">
      <c r="A160" t="s">
        <v>158</v>
      </c>
      <c r="B160">
        <v>1</v>
      </c>
      <c r="C160">
        <f>SUM($B$2:B160)</f>
        <v>933</v>
      </c>
      <c r="D160" s="1">
        <f t="shared" si="4"/>
        <v>0.89026717557251911</v>
      </c>
      <c r="G160" t="s">
        <v>285</v>
      </c>
      <c r="H160">
        <v>2</v>
      </c>
      <c r="I160">
        <v>1</v>
      </c>
      <c r="J160">
        <f>SUM($H$2:H160)</f>
        <v>1231</v>
      </c>
      <c r="K160" s="1">
        <f t="shared" si="5"/>
        <v>0.86264891380518571</v>
      </c>
    </row>
    <row r="161" spans="1:11" x14ac:dyDescent="0.25">
      <c r="A161" t="s">
        <v>159</v>
      </c>
      <c r="B161">
        <v>1</v>
      </c>
      <c r="C161">
        <f>SUM($B$2:B161)</f>
        <v>934</v>
      </c>
      <c r="D161" s="1">
        <f t="shared" si="4"/>
        <v>0.89122137404580148</v>
      </c>
      <c r="G161" t="s">
        <v>286</v>
      </c>
      <c r="H161">
        <v>2</v>
      </c>
      <c r="I161">
        <v>1</v>
      </c>
      <c r="J161">
        <f>SUM($H$2:H161)</f>
        <v>1233</v>
      </c>
      <c r="K161" s="1">
        <f t="shared" si="5"/>
        <v>0.8640504555010512</v>
      </c>
    </row>
    <row r="162" spans="1:11" x14ac:dyDescent="0.25">
      <c r="A162" t="s">
        <v>160</v>
      </c>
      <c r="B162">
        <v>1</v>
      </c>
      <c r="C162">
        <f>SUM($B$2:B162)</f>
        <v>935</v>
      </c>
      <c r="D162" s="1">
        <f t="shared" si="4"/>
        <v>0.89217557251908397</v>
      </c>
      <c r="G162" t="s">
        <v>287</v>
      </c>
      <c r="H162">
        <v>2</v>
      </c>
      <c r="I162">
        <v>1</v>
      </c>
      <c r="J162">
        <f>SUM($H$2:H162)</f>
        <v>1235</v>
      </c>
      <c r="K162" s="1">
        <f t="shared" si="5"/>
        <v>0.86545199719691657</v>
      </c>
    </row>
    <row r="163" spans="1:11" x14ac:dyDescent="0.25">
      <c r="A163" t="s">
        <v>161</v>
      </c>
      <c r="B163">
        <v>1</v>
      </c>
      <c r="C163">
        <f>SUM($B$2:B163)</f>
        <v>936</v>
      </c>
      <c r="D163" s="1">
        <f t="shared" si="4"/>
        <v>0.89312977099236646</v>
      </c>
      <c r="G163" t="s">
        <v>288</v>
      </c>
      <c r="H163">
        <v>2</v>
      </c>
      <c r="I163">
        <v>2</v>
      </c>
      <c r="J163">
        <f>SUM($H$2:H163)</f>
        <v>1237</v>
      </c>
      <c r="K163" s="1">
        <f t="shared" si="5"/>
        <v>0.86685353889278205</v>
      </c>
    </row>
    <row r="164" spans="1:11" x14ac:dyDescent="0.25">
      <c r="A164" t="s">
        <v>162</v>
      </c>
      <c r="B164">
        <v>1</v>
      </c>
      <c r="C164">
        <f>SUM($B$2:B164)</f>
        <v>937</v>
      </c>
      <c r="D164" s="1">
        <f t="shared" si="4"/>
        <v>0.89408396946564883</v>
      </c>
      <c r="G164" t="s">
        <v>289</v>
      </c>
      <c r="H164">
        <v>2</v>
      </c>
      <c r="I164">
        <v>1</v>
      </c>
      <c r="J164">
        <f>SUM($H$2:H164)</f>
        <v>1239</v>
      </c>
      <c r="K164" s="1">
        <f t="shared" si="5"/>
        <v>0.86825508058864753</v>
      </c>
    </row>
    <row r="165" spans="1:11" x14ac:dyDescent="0.25">
      <c r="A165" t="s">
        <v>163</v>
      </c>
      <c r="B165">
        <v>1</v>
      </c>
      <c r="C165">
        <f>SUM($B$2:B165)</f>
        <v>938</v>
      </c>
      <c r="D165" s="1">
        <f t="shared" si="4"/>
        <v>0.89503816793893132</v>
      </c>
      <c r="G165" t="s">
        <v>290</v>
      </c>
      <c r="H165">
        <v>2</v>
      </c>
      <c r="I165">
        <v>1</v>
      </c>
      <c r="J165">
        <f>SUM($H$2:H165)</f>
        <v>1241</v>
      </c>
      <c r="K165" s="1">
        <f t="shared" si="5"/>
        <v>0.86965662228451301</v>
      </c>
    </row>
    <row r="166" spans="1:11" x14ac:dyDescent="0.25">
      <c r="A166" t="s">
        <v>164</v>
      </c>
      <c r="B166">
        <v>1</v>
      </c>
      <c r="C166">
        <f>SUM($B$2:B166)</f>
        <v>939</v>
      </c>
      <c r="D166" s="1">
        <f t="shared" si="4"/>
        <v>0.89599236641221369</v>
      </c>
      <c r="G166" t="s">
        <v>291</v>
      </c>
      <c r="H166">
        <v>1</v>
      </c>
      <c r="I166">
        <v>1</v>
      </c>
      <c r="J166">
        <f>SUM($H$2:H166)</f>
        <v>1242</v>
      </c>
      <c r="K166" s="1">
        <f t="shared" si="5"/>
        <v>0.87035739313244564</v>
      </c>
    </row>
    <row r="167" spans="1:11" x14ac:dyDescent="0.25">
      <c r="A167" t="s">
        <v>165</v>
      </c>
      <c r="B167">
        <v>1</v>
      </c>
      <c r="C167">
        <f>SUM($B$2:B167)</f>
        <v>940</v>
      </c>
      <c r="D167" s="1">
        <f t="shared" si="4"/>
        <v>0.89694656488549618</v>
      </c>
      <c r="G167" t="s">
        <v>292</v>
      </c>
      <c r="H167">
        <v>1</v>
      </c>
      <c r="I167">
        <v>1</v>
      </c>
      <c r="J167">
        <f>SUM($H$2:H167)</f>
        <v>1243</v>
      </c>
      <c r="K167" s="1">
        <f t="shared" si="5"/>
        <v>0.87105816398037839</v>
      </c>
    </row>
    <row r="168" spans="1:11" x14ac:dyDescent="0.25">
      <c r="A168" t="s">
        <v>166</v>
      </c>
      <c r="B168">
        <v>1</v>
      </c>
      <c r="C168">
        <f>SUM($B$2:B168)</f>
        <v>941</v>
      </c>
      <c r="D168" s="1">
        <f t="shared" si="4"/>
        <v>0.89790076335877866</v>
      </c>
      <c r="G168" t="s">
        <v>293</v>
      </c>
      <c r="H168">
        <v>1</v>
      </c>
      <c r="I168">
        <v>1</v>
      </c>
      <c r="J168">
        <f>SUM($H$2:H168)</f>
        <v>1244</v>
      </c>
      <c r="K168" s="1">
        <f t="shared" si="5"/>
        <v>0.87175893482831113</v>
      </c>
    </row>
    <row r="169" spans="1:11" x14ac:dyDescent="0.25">
      <c r="A169" t="s">
        <v>167</v>
      </c>
      <c r="B169">
        <v>1</v>
      </c>
      <c r="C169">
        <f>SUM($B$2:B169)</f>
        <v>942</v>
      </c>
      <c r="D169" s="1">
        <f t="shared" si="4"/>
        <v>0.89885496183206104</v>
      </c>
      <c r="G169" t="s">
        <v>294</v>
      </c>
      <c r="H169">
        <v>1</v>
      </c>
      <c r="I169">
        <v>1</v>
      </c>
      <c r="J169">
        <f>SUM($H$2:H169)</f>
        <v>1245</v>
      </c>
      <c r="K169" s="1">
        <f t="shared" si="5"/>
        <v>0.87245970567624387</v>
      </c>
    </row>
    <row r="170" spans="1:11" x14ac:dyDescent="0.25">
      <c r="A170" t="s">
        <v>168</v>
      </c>
      <c r="B170">
        <v>1</v>
      </c>
      <c r="C170">
        <f>SUM($B$2:B170)</f>
        <v>943</v>
      </c>
      <c r="D170" s="1">
        <f t="shared" si="4"/>
        <v>0.89980916030534353</v>
      </c>
      <c r="G170" t="s">
        <v>295</v>
      </c>
      <c r="H170">
        <v>1</v>
      </c>
      <c r="I170">
        <v>1</v>
      </c>
      <c r="J170">
        <f>SUM($H$2:H170)</f>
        <v>1246</v>
      </c>
      <c r="K170" s="1">
        <f t="shared" si="5"/>
        <v>0.87316047652417661</v>
      </c>
    </row>
    <row r="171" spans="1:11" x14ac:dyDescent="0.25">
      <c r="A171" t="s">
        <v>169</v>
      </c>
      <c r="B171">
        <v>1</v>
      </c>
      <c r="C171">
        <f>SUM($B$2:B171)</f>
        <v>944</v>
      </c>
      <c r="D171" s="1">
        <f t="shared" si="4"/>
        <v>0.9007633587786259</v>
      </c>
      <c r="G171" t="s">
        <v>296</v>
      </c>
      <c r="H171">
        <v>1</v>
      </c>
      <c r="I171">
        <v>1</v>
      </c>
      <c r="J171">
        <f>SUM($H$2:H171)</f>
        <v>1247</v>
      </c>
      <c r="K171" s="1">
        <f t="shared" si="5"/>
        <v>0.87386124737210935</v>
      </c>
    </row>
    <row r="172" spans="1:11" x14ac:dyDescent="0.25">
      <c r="A172" t="s">
        <v>170</v>
      </c>
      <c r="B172">
        <v>1</v>
      </c>
      <c r="C172">
        <f>SUM($B$2:B172)</f>
        <v>945</v>
      </c>
      <c r="D172" s="1">
        <f t="shared" si="4"/>
        <v>0.90171755725190839</v>
      </c>
      <c r="G172" t="s">
        <v>297</v>
      </c>
      <c r="H172">
        <v>1</v>
      </c>
      <c r="I172">
        <v>1</v>
      </c>
      <c r="J172">
        <f>SUM($H$2:H172)</f>
        <v>1248</v>
      </c>
      <c r="K172" s="1">
        <f t="shared" si="5"/>
        <v>0.87456201822004209</v>
      </c>
    </row>
    <row r="173" spans="1:11" x14ac:dyDescent="0.25">
      <c r="A173" t="s">
        <v>171</v>
      </c>
      <c r="B173">
        <v>1</v>
      </c>
      <c r="C173">
        <f>SUM($B$2:B173)</f>
        <v>946</v>
      </c>
      <c r="D173" s="1">
        <f t="shared" si="4"/>
        <v>0.90267175572519087</v>
      </c>
      <c r="G173" t="s">
        <v>298</v>
      </c>
      <c r="H173">
        <v>1</v>
      </c>
      <c r="I173">
        <v>1</v>
      </c>
      <c r="J173">
        <f>SUM($H$2:H173)</f>
        <v>1249</v>
      </c>
      <c r="K173" s="1">
        <f t="shared" si="5"/>
        <v>0.87526278906797472</v>
      </c>
    </row>
    <row r="174" spans="1:11" x14ac:dyDescent="0.25">
      <c r="A174" t="s">
        <v>172</v>
      </c>
      <c r="B174">
        <v>1</v>
      </c>
      <c r="C174">
        <f>SUM($B$2:B174)</f>
        <v>947</v>
      </c>
      <c r="D174" s="1">
        <f t="shared" si="4"/>
        <v>0.90362595419847325</v>
      </c>
      <c r="G174" t="s">
        <v>299</v>
      </c>
      <c r="H174">
        <v>1</v>
      </c>
      <c r="I174">
        <v>1</v>
      </c>
      <c r="J174">
        <f>SUM($H$2:H174)</f>
        <v>1250</v>
      </c>
      <c r="K174" s="1">
        <f t="shared" si="5"/>
        <v>0.87596355991590746</v>
      </c>
    </row>
    <row r="175" spans="1:11" x14ac:dyDescent="0.25">
      <c r="A175" t="s">
        <v>173</v>
      </c>
      <c r="B175">
        <v>1</v>
      </c>
      <c r="C175">
        <f>SUM($B$2:B175)</f>
        <v>948</v>
      </c>
      <c r="D175" s="1">
        <f t="shared" si="4"/>
        <v>0.90458015267175573</v>
      </c>
      <c r="G175" t="s">
        <v>300</v>
      </c>
      <c r="H175">
        <v>1</v>
      </c>
      <c r="I175">
        <v>1</v>
      </c>
      <c r="J175">
        <f>SUM($H$2:H175)</f>
        <v>1251</v>
      </c>
      <c r="K175" s="1">
        <f t="shared" si="5"/>
        <v>0.8766643307638402</v>
      </c>
    </row>
    <row r="176" spans="1:11" x14ac:dyDescent="0.25">
      <c r="A176" t="s">
        <v>174</v>
      </c>
      <c r="B176">
        <v>1</v>
      </c>
      <c r="C176">
        <f>SUM($B$2:B176)</f>
        <v>949</v>
      </c>
      <c r="D176" s="1">
        <f t="shared" si="4"/>
        <v>0.90553435114503822</v>
      </c>
      <c r="G176" t="s">
        <v>301</v>
      </c>
      <c r="H176">
        <v>1</v>
      </c>
      <c r="I176">
        <v>1</v>
      </c>
      <c r="J176">
        <f>SUM($H$2:H176)</f>
        <v>1252</v>
      </c>
      <c r="K176" s="1">
        <f t="shared" si="5"/>
        <v>0.87736510161177295</v>
      </c>
    </row>
    <row r="177" spans="1:11" x14ac:dyDescent="0.25">
      <c r="A177" t="s">
        <v>175</v>
      </c>
      <c r="B177">
        <v>1</v>
      </c>
      <c r="C177">
        <f>SUM($B$2:B177)</f>
        <v>950</v>
      </c>
      <c r="D177" s="1">
        <f t="shared" si="4"/>
        <v>0.90648854961832059</v>
      </c>
      <c r="G177" t="s">
        <v>302</v>
      </c>
      <c r="H177">
        <v>1</v>
      </c>
      <c r="I177">
        <v>1</v>
      </c>
      <c r="J177">
        <f>SUM($H$2:H177)</f>
        <v>1253</v>
      </c>
      <c r="K177" s="1">
        <f t="shared" si="5"/>
        <v>0.87806587245970569</v>
      </c>
    </row>
    <row r="178" spans="1:11" x14ac:dyDescent="0.25">
      <c r="A178" t="s">
        <v>176</v>
      </c>
      <c r="B178">
        <v>1</v>
      </c>
      <c r="C178">
        <f>SUM($B$2:B178)</f>
        <v>951</v>
      </c>
      <c r="D178" s="1">
        <f t="shared" si="4"/>
        <v>0.90744274809160308</v>
      </c>
      <c r="G178" t="s">
        <v>303</v>
      </c>
      <c r="H178">
        <v>1</v>
      </c>
      <c r="I178">
        <v>1</v>
      </c>
      <c r="J178">
        <f>SUM($H$2:H178)</f>
        <v>1254</v>
      </c>
      <c r="K178" s="1">
        <f t="shared" si="5"/>
        <v>0.87876664330763843</v>
      </c>
    </row>
    <row r="179" spans="1:11" x14ac:dyDescent="0.25">
      <c r="A179" t="s">
        <v>177</v>
      </c>
      <c r="B179">
        <v>1</v>
      </c>
      <c r="C179">
        <f>SUM($B$2:B179)</f>
        <v>952</v>
      </c>
      <c r="D179" s="1">
        <f t="shared" si="4"/>
        <v>0.90839694656488545</v>
      </c>
      <c r="G179" t="s">
        <v>262</v>
      </c>
      <c r="H179">
        <v>1</v>
      </c>
      <c r="I179">
        <v>1</v>
      </c>
      <c r="J179">
        <f>SUM($H$2:H179)</f>
        <v>1255</v>
      </c>
      <c r="K179" s="1">
        <f t="shared" si="5"/>
        <v>0.87946741415557117</v>
      </c>
    </row>
    <row r="180" spans="1:11" x14ac:dyDescent="0.25">
      <c r="A180" t="s">
        <v>178</v>
      </c>
      <c r="B180">
        <v>1</v>
      </c>
      <c r="C180">
        <f>SUM($B$2:B180)</f>
        <v>953</v>
      </c>
      <c r="D180" s="1">
        <f t="shared" si="4"/>
        <v>0.90935114503816794</v>
      </c>
      <c r="G180" t="s">
        <v>304</v>
      </c>
      <c r="H180">
        <v>1</v>
      </c>
      <c r="I180">
        <v>1</v>
      </c>
      <c r="J180">
        <f>SUM($H$2:H180)</f>
        <v>1256</v>
      </c>
      <c r="K180" s="1">
        <f t="shared" si="5"/>
        <v>0.8801681850035038</v>
      </c>
    </row>
    <row r="181" spans="1:11" x14ac:dyDescent="0.25">
      <c r="A181" t="s">
        <v>179</v>
      </c>
      <c r="B181">
        <v>1</v>
      </c>
      <c r="C181">
        <f>SUM($B$2:B181)</f>
        <v>954</v>
      </c>
      <c r="D181" s="1">
        <f t="shared" si="4"/>
        <v>0.91030534351145043</v>
      </c>
      <c r="G181" t="s">
        <v>305</v>
      </c>
      <c r="H181">
        <v>1</v>
      </c>
      <c r="I181">
        <v>1</v>
      </c>
      <c r="J181">
        <f>SUM($H$2:H181)</f>
        <v>1257</v>
      </c>
      <c r="K181" s="1">
        <f t="shared" si="5"/>
        <v>0.88086895585143654</v>
      </c>
    </row>
    <row r="182" spans="1:11" x14ac:dyDescent="0.25">
      <c r="A182" t="s">
        <v>180</v>
      </c>
      <c r="B182">
        <v>1</v>
      </c>
      <c r="C182">
        <f>SUM($B$2:B182)</f>
        <v>955</v>
      </c>
      <c r="D182" s="1">
        <f t="shared" si="4"/>
        <v>0.9112595419847328</v>
      </c>
      <c r="G182" t="s">
        <v>306</v>
      </c>
      <c r="H182">
        <v>1</v>
      </c>
      <c r="I182">
        <v>1</v>
      </c>
      <c r="J182">
        <f>SUM($H$2:H182)</f>
        <v>1258</v>
      </c>
      <c r="K182" s="1">
        <f t="shared" si="5"/>
        <v>0.88156972669936928</v>
      </c>
    </row>
    <row r="183" spans="1:11" x14ac:dyDescent="0.25">
      <c r="A183" t="s">
        <v>181</v>
      </c>
      <c r="B183">
        <v>1</v>
      </c>
      <c r="C183">
        <f>SUM($B$2:B183)</f>
        <v>956</v>
      </c>
      <c r="D183" s="1">
        <f t="shared" si="4"/>
        <v>0.91221374045801529</v>
      </c>
      <c r="G183" t="s">
        <v>307</v>
      </c>
      <c r="H183">
        <v>1</v>
      </c>
      <c r="I183">
        <v>1</v>
      </c>
      <c r="J183">
        <f>SUM($H$2:H183)</f>
        <v>1259</v>
      </c>
      <c r="K183" s="1">
        <f t="shared" si="5"/>
        <v>0.88227049754730202</v>
      </c>
    </row>
    <row r="184" spans="1:11" x14ac:dyDescent="0.25">
      <c r="A184" t="s">
        <v>182</v>
      </c>
      <c r="B184">
        <v>1</v>
      </c>
      <c r="C184">
        <f>SUM($B$2:B184)</f>
        <v>957</v>
      </c>
      <c r="D184" s="1">
        <f t="shared" si="4"/>
        <v>0.91316793893129766</v>
      </c>
      <c r="G184" t="s">
        <v>308</v>
      </c>
      <c r="H184">
        <v>1</v>
      </c>
      <c r="I184">
        <v>1</v>
      </c>
      <c r="J184">
        <f>SUM($H$2:H184)</f>
        <v>1260</v>
      </c>
      <c r="K184" s="1">
        <f t="shared" si="5"/>
        <v>0.88297126839523477</v>
      </c>
    </row>
    <row r="185" spans="1:11" x14ac:dyDescent="0.25">
      <c r="A185" t="s">
        <v>183</v>
      </c>
      <c r="B185">
        <v>1</v>
      </c>
      <c r="C185">
        <f>SUM($B$2:B185)</f>
        <v>958</v>
      </c>
      <c r="D185" s="1">
        <f t="shared" si="4"/>
        <v>0.91412213740458015</v>
      </c>
      <c r="G185" t="s">
        <v>309</v>
      </c>
      <c r="H185">
        <v>1</v>
      </c>
      <c r="I185">
        <v>1</v>
      </c>
      <c r="J185">
        <f>SUM($H$2:H185)</f>
        <v>1261</v>
      </c>
      <c r="K185" s="1">
        <f t="shared" si="5"/>
        <v>0.88367203924316751</v>
      </c>
    </row>
    <row r="186" spans="1:11" x14ac:dyDescent="0.25">
      <c r="A186" t="s">
        <v>184</v>
      </c>
      <c r="B186">
        <v>1</v>
      </c>
      <c r="C186">
        <f>SUM($B$2:B186)</f>
        <v>959</v>
      </c>
      <c r="D186" s="1">
        <f t="shared" si="4"/>
        <v>0.91507633587786263</v>
      </c>
      <c r="G186" t="s">
        <v>310</v>
      </c>
      <c r="H186">
        <v>1</v>
      </c>
      <c r="I186">
        <v>1</v>
      </c>
      <c r="J186">
        <f>SUM($H$2:H186)</f>
        <v>1262</v>
      </c>
      <c r="K186" s="1">
        <f t="shared" si="5"/>
        <v>0.88437281009110025</v>
      </c>
    </row>
    <row r="187" spans="1:11" x14ac:dyDescent="0.25">
      <c r="A187" t="s">
        <v>185</v>
      </c>
      <c r="B187">
        <v>1</v>
      </c>
      <c r="C187">
        <f>SUM($B$2:B187)</f>
        <v>960</v>
      </c>
      <c r="D187" s="1">
        <f t="shared" si="4"/>
        <v>0.91603053435114501</v>
      </c>
      <c r="G187" t="s">
        <v>311</v>
      </c>
      <c r="H187">
        <v>1</v>
      </c>
      <c r="I187">
        <v>1</v>
      </c>
      <c r="J187">
        <f>SUM($H$2:H187)</f>
        <v>1263</v>
      </c>
      <c r="K187" s="1">
        <f t="shared" si="5"/>
        <v>0.88507358093903299</v>
      </c>
    </row>
    <row r="188" spans="1:11" x14ac:dyDescent="0.25">
      <c r="A188" t="s">
        <v>186</v>
      </c>
      <c r="B188">
        <v>1</v>
      </c>
      <c r="C188">
        <f>SUM($B$2:B188)</f>
        <v>961</v>
      </c>
      <c r="D188" s="1">
        <f t="shared" si="4"/>
        <v>0.9169847328244275</v>
      </c>
      <c r="G188" t="s">
        <v>312</v>
      </c>
      <c r="H188">
        <v>1</v>
      </c>
      <c r="I188">
        <v>1</v>
      </c>
      <c r="J188">
        <f>SUM($H$2:H188)</f>
        <v>1264</v>
      </c>
      <c r="K188" s="1">
        <f t="shared" si="5"/>
        <v>0.88577435178696562</v>
      </c>
    </row>
    <row r="189" spans="1:11" x14ac:dyDescent="0.25">
      <c r="A189" t="s">
        <v>187</v>
      </c>
      <c r="B189">
        <v>1</v>
      </c>
      <c r="C189">
        <f>SUM($B$2:B189)</f>
        <v>962</v>
      </c>
      <c r="D189" s="1">
        <f t="shared" si="4"/>
        <v>0.91793893129770987</v>
      </c>
      <c r="G189" t="s">
        <v>313</v>
      </c>
      <c r="H189">
        <v>1</v>
      </c>
      <c r="I189">
        <v>1</v>
      </c>
      <c r="J189">
        <f>SUM($H$2:H189)</f>
        <v>1265</v>
      </c>
      <c r="K189" s="1">
        <f t="shared" si="5"/>
        <v>0.88647512263489836</v>
      </c>
    </row>
    <row r="190" spans="1:11" x14ac:dyDescent="0.25">
      <c r="A190" t="s">
        <v>188</v>
      </c>
      <c r="B190">
        <v>1</v>
      </c>
      <c r="C190">
        <f>SUM($B$2:B190)</f>
        <v>963</v>
      </c>
      <c r="D190" s="1">
        <f t="shared" si="4"/>
        <v>0.91889312977099236</v>
      </c>
      <c r="G190" t="s">
        <v>124</v>
      </c>
      <c r="H190">
        <v>1</v>
      </c>
      <c r="I190">
        <v>1</v>
      </c>
      <c r="J190">
        <f>SUM($H$2:H190)</f>
        <v>1266</v>
      </c>
      <c r="K190" s="1">
        <f t="shared" si="5"/>
        <v>0.8871758934828311</v>
      </c>
    </row>
    <row r="191" spans="1:11" x14ac:dyDescent="0.25">
      <c r="A191" t="s">
        <v>189</v>
      </c>
      <c r="B191">
        <v>1</v>
      </c>
      <c r="C191">
        <f>SUM($B$2:B191)</f>
        <v>964</v>
      </c>
      <c r="D191" s="1">
        <f t="shared" si="4"/>
        <v>0.91984732824427484</v>
      </c>
      <c r="G191" t="s">
        <v>191</v>
      </c>
      <c r="H191">
        <v>1</v>
      </c>
      <c r="I191">
        <v>1</v>
      </c>
      <c r="J191">
        <f>SUM($H$2:H191)</f>
        <v>1267</v>
      </c>
      <c r="K191" s="1">
        <f t="shared" si="5"/>
        <v>0.88787666433076384</v>
      </c>
    </row>
    <row r="192" spans="1:11" x14ac:dyDescent="0.25">
      <c r="A192" t="s">
        <v>190</v>
      </c>
      <c r="B192">
        <v>1</v>
      </c>
      <c r="C192">
        <f>SUM($B$2:B192)</f>
        <v>965</v>
      </c>
      <c r="D192" s="1">
        <f t="shared" si="4"/>
        <v>0.92080152671755722</v>
      </c>
      <c r="G192" t="s">
        <v>196</v>
      </c>
      <c r="H192">
        <v>1</v>
      </c>
      <c r="I192">
        <v>1</v>
      </c>
      <c r="J192">
        <f>SUM($H$2:H192)</f>
        <v>1268</v>
      </c>
      <c r="K192" s="1">
        <f t="shared" si="5"/>
        <v>0.88857743517869658</v>
      </c>
    </row>
    <row r="193" spans="1:11" x14ac:dyDescent="0.25">
      <c r="A193" t="s">
        <v>191</v>
      </c>
      <c r="B193">
        <v>1</v>
      </c>
      <c r="C193">
        <f>SUM($B$2:B193)</f>
        <v>966</v>
      </c>
      <c r="D193" s="1">
        <f t="shared" si="4"/>
        <v>0.9217557251908397</v>
      </c>
      <c r="G193" t="s">
        <v>314</v>
      </c>
      <c r="H193">
        <v>1</v>
      </c>
      <c r="I193">
        <v>1</v>
      </c>
      <c r="J193">
        <f>SUM($H$2:H193)</f>
        <v>1269</v>
      </c>
      <c r="K193" s="1">
        <f t="shared" si="5"/>
        <v>0.88927820602662933</v>
      </c>
    </row>
    <row r="194" spans="1:11" x14ac:dyDescent="0.25">
      <c r="A194" t="s">
        <v>192</v>
      </c>
      <c r="B194">
        <v>1</v>
      </c>
      <c r="C194">
        <f>SUM($B$2:B194)</f>
        <v>967</v>
      </c>
      <c r="D194" s="1">
        <f t="shared" si="4"/>
        <v>0.92270992366412219</v>
      </c>
      <c r="G194" t="s">
        <v>315</v>
      </c>
      <c r="H194">
        <v>1</v>
      </c>
      <c r="I194">
        <v>1</v>
      </c>
      <c r="J194">
        <f>SUM($H$2:H194)</f>
        <v>1270</v>
      </c>
      <c r="K194" s="1">
        <f t="shared" si="5"/>
        <v>0.88997897687456207</v>
      </c>
    </row>
    <row r="195" spans="1:11" x14ac:dyDescent="0.25">
      <c r="A195" t="s">
        <v>193</v>
      </c>
      <c r="B195">
        <v>1</v>
      </c>
      <c r="C195">
        <f>SUM($B$2:B195)</f>
        <v>968</v>
      </c>
      <c r="D195" s="1">
        <f t="shared" si="4"/>
        <v>0.92366412213740456</v>
      </c>
      <c r="G195" t="s">
        <v>316</v>
      </c>
      <c r="H195">
        <v>1</v>
      </c>
      <c r="I195">
        <v>1</v>
      </c>
      <c r="J195">
        <f>SUM($H$2:H195)</f>
        <v>1271</v>
      </c>
      <c r="K195" s="1">
        <f t="shared" si="5"/>
        <v>0.8906797477224947</v>
      </c>
    </row>
    <row r="196" spans="1:11" x14ac:dyDescent="0.25">
      <c r="A196" t="s">
        <v>194</v>
      </c>
      <c r="B196">
        <v>1</v>
      </c>
      <c r="C196">
        <f>SUM($B$2:B196)</f>
        <v>969</v>
      </c>
      <c r="D196" s="1">
        <f t="shared" ref="D196:D259" si="6">C196/$B$276</f>
        <v>0.92461832061068705</v>
      </c>
      <c r="G196" t="s">
        <v>317</v>
      </c>
      <c r="H196">
        <v>1</v>
      </c>
      <c r="I196">
        <v>1</v>
      </c>
      <c r="J196">
        <f>SUM($H$2:H196)</f>
        <v>1272</v>
      </c>
      <c r="K196" s="1">
        <f t="shared" ref="K196:K259" si="7">J196/$H$352</f>
        <v>0.89138051857042744</v>
      </c>
    </row>
    <row r="197" spans="1:11" x14ac:dyDescent="0.25">
      <c r="A197" t="s">
        <v>195</v>
      </c>
      <c r="B197">
        <v>1</v>
      </c>
      <c r="C197">
        <f>SUM($B$2:B197)</f>
        <v>970</v>
      </c>
      <c r="D197" s="1">
        <f t="shared" si="6"/>
        <v>0.92557251908396942</v>
      </c>
      <c r="G197" t="s">
        <v>318</v>
      </c>
      <c r="H197">
        <v>1</v>
      </c>
      <c r="I197">
        <v>1</v>
      </c>
      <c r="J197">
        <f>SUM($H$2:H197)</f>
        <v>1273</v>
      </c>
      <c r="K197" s="1">
        <f t="shared" si="7"/>
        <v>0.89208128941836018</v>
      </c>
    </row>
    <row r="198" spans="1:11" x14ac:dyDescent="0.25">
      <c r="A198" t="s">
        <v>196</v>
      </c>
      <c r="B198">
        <v>1</v>
      </c>
      <c r="C198">
        <f>SUM($B$2:B198)</f>
        <v>971</v>
      </c>
      <c r="D198" s="1">
        <f t="shared" si="6"/>
        <v>0.92652671755725191</v>
      </c>
      <c r="G198" t="s">
        <v>319</v>
      </c>
      <c r="H198">
        <v>1</v>
      </c>
      <c r="I198">
        <v>1</v>
      </c>
      <c r="J198">
        <f>SUM($H$2:H198)</f>
        <v>1274</v>
      </c>
      <c r="K198" s="1">
        <f t="shared" si="7"/>
        <v>0.89278206026629292</v>
      </c>
    </row>
    <row r="199" spans="1:11" x14ac:dyDescent="0.25">
      <c r="A199" t="s">
        <v>197</v>
      </c>
      <c r="B199">
        <v>1</v>
      </c>
      <c r="C199">
        <f>SUM($B$2:B199)</f>
        <v>972</v>
      </c>
      <c r="D199" s="1">
        <f t="shared" si="6"/>
        <v>0.9274809160305344</v>
      </c>
      <c r="G199" t="s">
        <v>320</v>
      </c>
      <c r="H199">
        <v>1</v>
      </c>
      <c r="I199">
        <v>1</v>
      </c>
      <c r="J199">
        <f>SUM($H$2:H199)</f>
        <v>1275</v>
      </c>
      <c r="K199" s="1">
        <f t="shared" si="7"/>
        <v>0.89348283111422566</v>
      </c>
    </row>
    <row r="200" spans="1:11" x14ac:dyDescent="0.25">
      <c r="A200" t="s">
        <v>198</v>
      </c>
      <c r="B200">
        <v>1</v>
      </c>
      <c r="C200">
        <f>SUM($B$2:B200)</f>
        <v>973</v>
      </c>
      <c r="D200" s="1">
        <f t="shared" si="6"/>
        <v>0.92843511450381677</v>
      </c>
      <c r="G200" t="s">
        <v>321</v>
      </c>
      <c r="H200">
        <v>1</v>
      </c>
      <c r="I200">
        <v>1</v>
      </c>
      <c r="J200">
        <f>SUM($H$2:H200)</f>
        <v>1276</v>
      </c>
      <c r="K200" s="1">
        <f t="shared" si="7"/>
        <v>0.8941836019621584</v>
      </c>
    </row>
    <row r="201" spans="1:11" x14ac:dyDescent="0.25">
      <c r="A201" t="s">
        <v>199</v>
      </c>
      <c r="B201">
        <v>1</v>
      </c>
      <c r="C201">
        <f>SUM($B$2:B201)</f>
        <v>974</v>
      </c>
      <c r="D201" s="1">
        <f t="shared" si="6"/>
        <v>0.92938931297709926</v>
      </c>
      <c r="G201" t="s">
        <v>322</v>
      </c>
      <c r="H201">
        <v>1</v>
      </c>
      <c r="I201">
        <v>1</v>
      </c>
      <c r="J201">
        <f>SUM($H$2:H201)</f>
        <v>1277</v>
      </c>
      <c r="K201" s="1">
        <f t="shared" si="7"/>
        <v>0.89488437281009114</v>
      </c>
    </row>
    <row r="202" spans="1:11" x14ac:dyDescent="0.25">
      <c r="A202" t="s">
        <v>200</v>
      </c>
      <c r="B202">
        <v>1</v>
      </c>
      <c r="C202">
        <f>SUM($B$2:B202)</f>
        <v>975</v>
      </c>
      <c r="D202" s="1">
        <f t="shared" si="6"/>
        <v>0.93034351145038163</v>
      </c>
      <c r="G202" t="s">
        <v>323</v>
      </c>
      <c r="H202">
        <v>1</v>
      </c>
      <c r="I202">
        <v>1</v>
      </c>
      <c r="J202">
        <f>SUM($H$2:H202)</f>
        <v>1278</v>
      </c>
      <c r="K202" s="1">
        <f t="shared" si="7"/>
        <v>0.89558514365802377</v>
      </c>
    </row>
    <row r="203" spans="1:11" x14ac:dyDescent="0.25">
      <c r="A203" t="s">
        <v>201</v>
      </c>
      <c r="B203">
        <v>1</v>
      </c>
      <c r="C203">
        <f>SUM($B$2:B203)</f>
        <v>976</v>
      </c>
      <c r="D203" s="1">
        <f t="shared" si="6"/>
        <v>0.93129770992366412</v>
      </c>
      <c r="G203" t="s">
        <v>324</v>
      </c>
      <c r="H203">
        <v>1</v>
      </c>
      <c r="I203">
        <v>1</v>
      </c>
      <c r="J203">
        <f>SUM($H$2:H203)</f>
        <v>1279</v>
      </c>
      <c r="K203" s="1">
        <f t="shared" si="7"/>
        <v>0.89628591450595652</v>
      </c>
    </row>
    <row r="204" spans="1:11" x14ac:dyDescent="0.25">
      <c r="A204" t="s">
        <v>202</v>
      </c>
      <c r="B204">
        <v>1</v>
      </c>
      <c r="C204">
        <f>SUM($B$2:B204)</f>
        <v>977</v>
      </c>
      <c r="D204" s="1">
        <f t="shared" si="6"/>
        <v>0.9322519083969466</v>
      </c>
      <c r="G204" t="s">
        <v>325</v>
      </c>
      <c r="H204">
        <v>1</v>
      </c>
      <c r="I204">
        <v>1</v>
      </c>
      <c r="J204">
        <f>SUM($H$2:H204)</f>
        <v>1280</v>
      </c>
      <c r="K204" s="1">
        <f t="shared" si="7"/>
        <v>0.89698668535388926</v>
      </c>
    </row>
    <row r="205" spans="1:11" x14ac:dyDescent="0.25">
      <c r="A205" t="s">
        <v>203</v>
      </c>
      <c r="B205">
        <v>1</v>
      </c>
      <c r="C205">
        <f>SUM($B$2:B205)</f>
        <v>978</v>
      </c>
      <c r="D205" s="1">
        <f t="shared" si="6"/>
        <v>0.93320610687022898</v>
      </c>
      <c r="G205" t="s">
        <v>326</v>
      </c>
      <c r="H205">
        <v>1</v>
      </c>
      <c r="I205">
        <v>1</v>
      </c>
      <c r="J205">
        <f>SUM($H$2:H205)</f>
        <v>1281</v>
      </c>
      <c r="K205" s="1">
        <f t="shared" si="7"/>
        <v>0.897687456201822</v>
      </c>
    </row>
    <row r="206" spans="1:11" x14ac:dyDescent="0.25">
      <c r="A206" t="s">
        <v>204</v>
      </c>
      <c r="B206">
        <v>1</v>
      </c>
      <c r="C206">
        <f>SUM($B$2:B206)</f>
        <v>979</v>
      </c>
      <c r="D206" s="1">
        <f t="shared" si="6"/>
        <v>0.93416030534351147</v>
      </c>
      <c r="G206" t="s">
        <v>327</v>
      </c>
      <c r="H206">
        <v>1</v>
      </c>
      <c r="I206">
        <v>1</v>
      </c>
      <c r="J206">
        <f>SUM($H$2:H206)</f>
        <v>1282</v>
      </c>
      <c r="K206" s="1">
        <f t="shared" si="7"/>
        <v>0.89838822704975474</v>
      </c>
    </row>
    <row r="207" spans="1:11" x14ac:dyDescent="0.25">
      <c r="A207" t="s">
        <v>205</v>
      </c>
      <c r="B207">
        <v>1</v>
      </c>
      <c r="C207">
        <f>SUM($B$2:B207)</f>
        <v>980</v>
      </c>
      <c r="D207" s="1">
        <f t="shared" si="6"/>
        <v>0.93511450381679384</v>
      </c>
      <c r="G207" t="s">
        <v>328</v>
      </c>
      <c r="H207">
        <v>1</v>
      </c>
      <c r="I207">
        <v>1</v>
      </c>
      <c r="J207">
        <f>SUM($H$2:H207)</f>
        <v>1283</v>
      </c>
      <c r="K207" s="1">
        <f t="shared" si="7"/>
        <v>0.89908899789768748</v>
      </c>
    </row>
    <row r="208" spans="1:11" x14ac:dyDescent="0.25">
      <c r="A208" t="s">
        <v>206</v>
      </c>
      <c r="B208">
        <v>1</v>
      </c>
      <c r="C208">
        <f>SUM($B$2:B208)</f>
        <v>981</v>
      </c>
      <c r="D208" s="1">
        <f t="shared" si="6"/>
        <v>0.93606870229007633</v>
      </c>
      <c r="G208" t="s">
        <v>329</v>
      </c>
      <c r="H208">
        <v>1</v>
      </c>
      <c r="I208">
        <v>1</v>
      </c>
      <c r="J208">
        <f>SUM($H$2:H208)</f>
        <v>1284</v>
      </c>
      <c r="K208" s="1">
        <f t="shared" si="7"/>
        <v>0.89978976874562022</v>
      </c>
    </row>
    <row r="209" spans="1:11" x14ac:dyDescent="0.25">
      <c r="A209" t="s">
        <v>207</v>
      </c>
      <c r="B209">
        <v>1</v>
      </c>
      <c r="C209">
        <f>SUM($B$2:B209)</f>
        <v>982</v>
      </c>
      <c r="D209" s="1">
        <f t="shared" si="6"/>
        <v>0.93702290076335881</v>
      </c>
      <c r="G209" t="s">
        <v>330</v>
      </c>
      <c r="H209">
        <v>1</v>
      </c>
      <c r="I209">
        <v>1</v>
      </c>
      <c r="J209">
        <f>SUM($H$2:H209)</f>
        <v>1285</v>
      </c>
      <c r="K209" s="1">
        <f t="shared" si="7"/>
        <v>0.90049053959355296</v>
      </c>
    </row>
    <row r="210" spans="1:11" x14ac:dyDescent="0.25">
      <c r="A210" t="s">
        <v>208</v>
      </c>
      <c r="B210">
        <v>1</v>
      </c>
      <c r="C210">
        <f>SUM($B$2:B210)</f>
        <v>983</v>
      </c>
      <c r="D210" s="1">
        <f t="shared" si="6"/>
        <v>0.93797709923664119</v>
      </c>
      <c r="G210" t="s">
        <v>207</v>
      </c>
      <c r="H210">
        <v>1</v>
      </c>
      <c r="I210">
        <v>1</v>
      </c>
      <c r="J210">
        <f>SUM($H$2:H210)</f>
        <v>1286</v>
      </c>
      <c r="K210" s="1">
        <f t="shared" si="7"/>
        <v>0.90119131044148559</v>
      </c>
    </row>
    <row r="211" spans="1:11" x14ac:dyDescent="0.25">
      <c r="A211" t="s">
        <v>209</v>
      </c>
      <c r="B211">
        <v>1</v>
      </c>
      <c r="C211">
        <f>SUM($B$2:B211)</f>
        <v>984</v>
      </c>
      <c r="D211" s="1">
        <f t="shared" si="6"/>
        <v>0.93893129770992367</v>
      </c>
      <c r="G211" t="s">
        <v>149</v>
      </c>
      <c r="H211">
        <v>1</v>
      </c>
      <c r="I211">
        <v>1</v>
      </c>
      <c r="J211">
        <f>SUM($H$2:H211)</f>
        <v>1287</v>
      </c>
      <c r="K211" s="1">
        <f t="shared" si="7"/>
        <v>0.90189208128941833</v>
      </c>
    </row>
    <row r="212" spans="1:11" x14ac:dyDescent="0.25">
      <c r="A212" t="s">
        <v>210</v>
      </c>
      <c r="B212">
        <v>1</v>
      </c>
      <c r="C212">
        <f>SUM($B$2:B212)</f>
        <v>985</v>
      </c>
      <c r="D212" s="1">
        <f t="shared" si="6"/>
        <v>0.93988549618320616</v>
      </c>
      <c r="G212" t="s">
        <v>331</v>
      </c>
      <c r="H212">
        <v>1</v>
      </c>
      <c r="I212">
        <v>1</v>
      </c>
      <c r="J212">
        <f>SUM($H$2:H212)</f>
        <v>1288</v>
      </c>
      <c r="K212" s="1">
        <f t="shared" si="7"/>
        <v>0.90259285213735108</v>
      </c>
    </row>
    <row r="213" spans="1:11" x14ac:dyDescent="0.25">
      <c r="A213" t="s">
        <v>211</v>
      </c>
      <c r="B213">
        <v>1</v>
      </c>
      <c r="C213">
        <f>SUM($B$2:B213)</f>
        <v>986</v>
      </c>
      <c r="D213" s="1">
        <f t="shared" si="6"/>
        <v>0.94083969465648853</v>
      </c>
      <c r="G213" t="s">
        <v>332</v>
      </c>
      <c r="H213">
        <v>1</v>
      </c>
      <c r="I213">
        <v>1</v>
      </c>
      <c r="J213">
        <f>SUM($H$2:H213)</f>
        <v>1289</v>
      </c>
      <c r="K213" s="1">
        <f t="shared" si="7"/>
        <v>0.90329362298528382</v>
      </c>
    </row>
    <row r="214" spans="1:11" x14ac:dyDescent="0.25">
      <c r="A214" t="s">
        <v>212</v>
      </c>
      <c r="B214">
        <v>1</v>
      </c>
      <c r="C214">
        <f>SUM($B$2:B214)</f>
        <v>987</v>
      </c>
      <c r="D214" s="1">
        <f t="shared" si="6"/>
        <v>0.94179389312977102</v>
      </c>
      <c r="G214" t="s">
        <v>333</v>
      </c>
      <c r="H214">
        <v>1</v>
      </c>
      <c r="I214">
        <v>1</v>
      </c>
      <c r="J214">
        <f>SUM($H$2:H214)</f>
        <v>1290</v>
      </c>
      <c r="K214" s="1">
        <f t="shared" si="7"/>
        <v>0.90399439383321656</v>
      </c>
    </row>
    <row r="215" spans="1:11" x14ac:dyDescent="0.25">
      <c r="A215" t="s">
        <v>213</v>
      </c>
      <c r="B215">
        <v>1</v>
      </c>
      <c r="C215">
        <f>SUM($B$2:B215)</f>
        <v>988</v>
      </c>
      <c r="D215" s="1">
        <f t="shared" si="6"/>
        <v>0.9427480916030534</v>
      </c>
      <c r="G215" t="s">
        <v>257</v>
      </c>
      <c r="H215">
        <v>1</v>
      </c>
      <c r="I215">
        <v>1</v>
      </c>
      <c r="J215">
        <f>SUM($H$2:H215)</f>
        <v>1291</v>
      </c>
      <c r="K215" s="1">
        <f t="shared" si="7"/>
        <v>0.9046951646811493</v>
      </c>
    </row>
    <row r="216" spans="1:11" x14ac:dyDescent="0.25">
      <c r="A216" t="s">
        <v>214</v>
      </c>
      <c r="B216">
        <v>1</v>
      </c>
      <c r="C216">
        <f>SUM($B$2:B216)</f>
        <v>989</v>
      </c>
      <c r="D216" s="1">
        <f t="shared" si="6"/>
        <v>0.94370229007633588</v>
      </c>
      <c r="G216" t="s">
        <v>168</v>
      </c>
      <c r="H216">
        <v>1</v>
      </c>
      <c r="I216">
        <v>1</v>
      </c>
      <c r="J216">
        <f>SUM($H$2:H216)</f>
        <v>1292</v>
      </c>
      <c r="K216" s="1">
        <f t="shared" si="7"/>
        <v>0.90539593552908204</v>
      </c>
    </row>
    <row r="217" spans="1:11" x14ac:dyDescent="0.25">
      <c r="A217" t="s">
        <v>215</v>
      </c>
      <c r="B217">
        <v>1</v>
      </c>
      <c r="C217">
        <f>SUM($B$2:B217)</f>
        <v>990</v>
      </c>
      <c r="D217" s="1">
        <f t="shared" si="6"/>
        <v>0.94465648854961837</v>
      </c>
      <c r="G217" t="s">
        <v>247</v>
      </c>
      <c r="H217">
        <v>1</v>
      </c>
      <c r="I217">
        <v>1</v>
      </c>
      <c r="J217">
        <f>SUM($H$2:H217)</f>
        <v>1293</v>
      </c>
      <c r="K217" s="1">
        <f t="shared" si="7"/>
        <v>0.90609670637701467</v>
      </c>
    </row>
    <row r="218" spans="1:11" x14ac:dyDescent="0.25">
      <c r="A218" t="s">
        <v>216</v>
      </c>
      <c r="B218">
        <v>1</v>
      </c>
      <c r="C218">
        <f>SUM($B$2:B218)</f>
        <v>991</v>
      </c>
      <c r="D218" s="1">
        <f t="shared" si="6"/>
        <v>0.94561068702290074</v>
      </c>
      <c r="G218" t="s">
        <v>334</v>
      </c>
      <c r="H218">
        <v>1</v>
      </c>
      <c r="I218">
        <v>1</v>
      </c>
      <c r="J218">
        <f>SUM($H$2:H218)</f>
        <v>1294</v>
      </c>
      <c r="K218" s="1">
        <f t="shared" si="7"/>
        <v>0.90679747722494741</v>
      </c>
    </row>
    <row r="219" spans="1:11" x14ac:dyDescent="0.25">
      <c r="A219" t="s">
        <v>217</v>
      </c>
      <c r="B219">
        <v>1</v>
      </c>
      <c r="C219">
        <f>SUM($B$2:B219)</f>
        <v>992</v>
      </c>
      <c r="D219" s="1">
        <f t="shared" si="6"/>
        <v>0.94656488549618323</v>
      </c>
      <c r="G219" t="s">
        <v>335</v>
      </c>
      <c r="H219">
        <v>1</v>
      </c>
      <c r="I219">
        <v>1</v>
      </c>
      <c r="J219">
        <f>SUM($H$2:H219)</f>
        <v>1295</v>
      </c>
      <c r="K219" s="1">
        <f t="shared" si="7"/>
        <v>0.90749824807288015</v>
      </c>
    </row>
    <row r="220" spans="1:11" x14ac:dyDescent="0.25">
      <c r="A220" t="s">
        <v>218</v>
      </c>
      <c r="B220">
        <v>1</v>
      </c>
      <c r="C220">
        <f>SUM($B$2:B220)</f>
        <v>993</v>
      </c>
      <c r="D220" s="1">
        <f t="shared" si="6"/>
        <v>0.9475190839694656</v>
      </c>
      <c r="G220" t="s">
        <v>198</v>
      </c>
      <c r="H220">
        <v>1</v>
      </c>
      <c r="I220">
        <v>1</v>
      </c>
      <c r="J220">
        <f>SUM($H$2:H220)</f>
        <v>1296</v>
      </c>
      <c r="K220" s="1">
        <f t="shared" si="7"/>
        <v>0.90819901892081289</v>
      </c>
    </row>
    <row r="221" spans="1:11" x14ac:dyDescent="0.25">
      <c r="A221" t="s">
        <v>219</v>
      </c>
      <c r="B221">
        <v>1</v>
      </c>
      <c r="C221">
        <f>SUM($B$2:B221)</f>
        <v>994</v>
      </c>
      <c r="D221" s="1">
        <f t="shared" si="6"/>
        <v>0.94847328244274809</v>
      </c>
      <c r="G221" t="s">
        <v>336</v>
      </c>
      <c r="H221">
        <v>1</v>
      </c>
      <c r="I221">
        <v>1</v>
      </c>
      <c r="J221">
        <f>SUM($H$2:H221)</f>
        <v>1297</v>
      </c>
      <c r="K221" s="1">
        <f t="shared" si="7"/>
        <v>0.90889978976874564</v>
      </c>
    </row>
    <row r="222" spans="1:11" x14ac:dyDescent="0.25">
      <c r="A222" t="s">
        <v>220</v>
      </c>
      <c r="B222">
        <v>1</v>
      </c>
      <c r="C222">
        <f>SUM($B$2:B222)</f>
        <v>995</v>
      </c>
      <c r="D222" s="1">
        <f t="shared" si="6"/>
        <v>0.94942748091603058</v>
      </c>
      <c r="G222" t="s">
        <v>131</v>
      </c>
      <c r="H222">
        <v>1</v>
      </c>
      <c r="I222">
        <v>1</v>
      </c>
      <c r="J222">
        <f>SUM($H$2:H222)</f>
        <v>1298</v>
      </c>
      <c r="K222" s="1">
        <f t="shared" si="7"/>
        <v>0.90960056061667838</v>
      </c>
    </row>
    <row r="223" spans="1:11" x14ac:dyDescent="0.25">
      <c r="A223" t="s">
        <v>221</v>
      </c>
      <c r="B223">
        <v>1</v>
      </c>
      <c r="C223">
        <f>SUM($B$2:B223)</f>
        <v>996</v>
      </c>
      <c r="D223" s="1">
        <f t="shared" si="6"/>
        <v>0.95038167938931295</v>
      </c>
      <c r="G223" t="s">
        <v>225</v>
      </c>
      <c r="H223">
        <v>1</v>
      </c>
      <c r="I223">
        <v>1</v>
      </c>
      <c r="J223">
        <f>SUM($H$2:H223)</f>
        <v>1299</v>
      </c>
      <c r="K223" s="1">
        <f t="shared" si="7"/>
        <v>0.91030133146461112</v>
      </c>
    </row>
    <row r="224" spans="1:11" x14ac:dyDescent="0.25">
      <c r="A224" t="s">
        <v>222</v>
      </c>
      <c r="B224">
        <v>1</v>
      </c>
      <c r="C224">
        <f>SUM($B$2:B224)</f>
        <v>997</v>
      </c>
      <c r="D224" s="1">
        <f t="shared" si="6"/>
        <v>0.95133587786259544</v>
      </c>
      <c r="G224" t="s">
        <v>337</v>
      </c>
      <c r="H224">
        <v>1</v>
      </c>
      <c r="I224">
        <v>1</v>
      </c>
      <c r="J224">
        <f>SUM($H$2:H224)</f>
        <v>1300</v>
      </c>
      <c r="K224" s="1">
        <f t="shared" si="7"/>
        <v>0.91100210231254375</v>
      </c>
    </row>
    <row r="225" spans="1:11" x14ac:dyDescent="0.25">
      <c r="A225" t="s">
        <v>223</v>
      </c>
      <c r="B225">
        <v>1</v>
      </c>
      <c r="C225">
        <f>SUM($B$2:B225)</f>
        <v>998</v>
      </c>
      <c r="D225" s="1">
        <f t="shared" si="6"/>
        <v>0.95229007633587781</v>
      </c>
      <c r="G225" t="s">
        <v>217</v>
      </c>
      <c r="H225">
        <v>1</v>
      </c>
      <c r="I225">
        <v>1</v>
      </c>
      <c r="J225">
        <f>SUM($H$2:H225)</f>
        <v>1301</v>
      </c>
      <c r="K225" s="1">
        <f t="shared" si="7"/>
        <v>0.91170287316047649</v>
      </c>
    </row>
    <row r="226" spans="1:11" x14ac:dyDescent="0.25">
      <c r="A226" t="s">
        <v>224</v>
      </c>
      <c r="B226">
        <v>1</v>
      </c>
      <c r="C226">
        <f>SUM($B$2:B226)</f>
        <v>999</v>
      </c>
      <c r="D226" s="1">
        <f t="shared" si="6"/>
        <v>0.9532442748091603</v>
      </c>
      <c r="G226" t="s">
        <v>184</v>
      </c>
      <c r="H226">
        <v>1</v>
      </c>
      <c r="I226">
        <v>1</v>
      </c>
      <c r="J226">
        <f>SUM($H$2:H226)</f>
        <v>1302</v>
      </c>
      <c r="K226" s="1">
        <f t="shared" si="7"/>
        <v>0.91240364400840923</v>
      </c>
    </row>
    <row r="227" spans="1:11" x14ac:dyDescent="0.25">
      <c r="A227" t="s">
        <v>225</v>
      </c>
      <c r="B227">
        <v>1</v>
      </c>
      <c r="C227">
        <f>SUM($B$2:B227)</f>
        <v>1000</v>
      </c>
      <c r="D227" s="1">
        <f t="shared" si="6"/>
        <v>0.95419847328244278</v>
      </c>
      <c r="G227" t="s">
        <v>229</v>
      </c>
      <c r="H227">
        <v>1</v>
      </c>
      <c r="I227">
        <v>1</v>
      </c>
      <c r="J227">
        <f>SUM($H$2:H227)</f>
        <v>1303</v>
      </c>
      <c r="K227" s="1">
        <f t="shared" si="7"/>
        <v>0.91310441485634197</v>
      </c>
    </row>
    <row r="228" spans="1:11" x14ac:dyDescent="0.25">
      <c r="A228" t="s">
        <v>226</v>
      </c>
      <c r="B228">
        <v>1</v>
      </c>
      <c r="C228">
        <f>SUM($B$2:B228)</f>
        <v>1001</v>
      </c>
      <c r="D228" s="1">
        <f t="shared" si="6"/>
        <v>0.95515267175572516</v>
      </c>
      <c r="G228" t="s">
        <v>162</v>
      </c>
      <c r="H228">
        <v>1</v>
      </c>
      <c r="I228">
        <v>1</v>
      </c>
      <c r="J228">
        <f>SUM($H$2:H228)</f>
        <v>1304</v>
      </c>
      <c r="K228" s="1">
        <f t="shared" si="7"/>
        <v>0.91380518570427471</v>
      </c>
    </row>
    <row r="229" spans="1:11" x14ac:dyDescent="0.25">
      <c r="A229" t="s">
        <v>227</v>
      </c>
      <c r="B229">
        <v>1</v>
      </c>
      <c r="C229">
        <f>SUM($B$2:B229)</f>
        <v>1002</v>
      </c>
      <c r="D229" s="1">
        <f t="shared" si="6"/>
        <v>0.95610687022900764</v>
      </c>
      <c r="G229" t="s">
        <v>338</v>
      </c>
      <c r="H229">
        <v>1</v>
      </c>
      <c r="I229">
        <v>1</v>
      </c>
      <c r="J229">
        <f>SUM($H$2:H229)</f>
        <v>1305</v>
      </c>
      <c r="K229" s="1">
        <f t="shared" si="7"/>
        <v>0.91450595655220746</v>
      </c>
    </row>
    <row r="230" spans="1:11" x14ac:dyDescent="0.25">
      <c r="A230" t="s">
        <v>228</v>
      </c>
      <c r="B230">
        <v>1</v>
      </c>
      <c r="C230">
        <f>SUM($B$2:B230)</f>
        <v>1003</v>
      </c>
      <c r="D230" s="1">
        <f t="shared" si="6"/>
        <v>0.95706106870229013</v>
      </c>
      <c r="G230" t="s">
        <v>169</v>
      </c>
      <c r="H230">
        <v>1</v>
      </c>
      <c r="I230">
        <v>1</v>
      </c>
      <c r="J230">
        <f>SUM($H$2:H230)</f>
        <v>1306</v>
      </c>
      <c r="K230" s="1">
        <f t="shared" si="7"/>
        <v>0.9152067274001402</v>
      </c>
    </row>
    <row r="231" spans="1:11" x14ac:dyDescent="0.25">
      <c r="A231" t="s">
        <v>229</v>
      </c>
      <c r="B231">
        <v>1</v>
      </c>
      <c r="C231">
        <f>SUM($B$2:B231)</f>
        <v>1004</v>
      </c>
      <c r="D231" s="1">
        <f t="shared" si="6"/>
        <v>0.9580152671755725</v>
      </c>
      <c r="G231" t="s">
        <v>223</v>
      </c>
      <c r="H231">
        <v>1</v>
      </c>
      <c r="I231">
        <v>1</v>
      </c>
      <c r="J231">
        <f>SUM($H$2:H231)</f>
        <v>1307</v>
      </c>
      <c r="K231" s="1">
        <f t="shared" si="7"/>
        <v>0.91590749824807283</v>
      </c>
    </row>
    <row r="232" spans="1:11" x14ac:dyDescent="0.25">
      <c r="A232" t="s">
        <v>230</v>
      </c>
      <c r="B232">
        <v>1</v>
      </c>
      <c r="C232">
        <f>SUM($B$2:B232)</f>
        <v>1005</v>
      </c>
      <c r="D232" s="1">
        <f t="shared" si="6"/>
        <v>0.95896946564885499</v>
      </c>
      <c r="G232" t="s">
        <v>218</v>
      </c>
      <c r="H232">
        <v>1</v>
      </c>
      <c r="I232">
        <v>1</v>
      </c>
      <c r="J232">
        <f>SUM($H$2:H232)</f>
        <v>1308</v>
      </c>
      <c r="K232" s="1">
        <f t="shared" si="7"/>
        <v>0.91660826909600557</v>
      </c>
    </row>
    <row r="233" spans="1:11" x14ac:dyDescent="0.25">
      <c r="A233" t="s">
        <v>231</v>
      </c>
      <c r="B233">
        <v>1</v>
      </c>
      <c r="C233">
        <f>SUM($B$2:B233)</f>
        <v>1006</v>
      </c>
      <c r="D233" s="1">
        <f t="shared" si="6"/>
        <v>0.95992366412213737</v>
      </c>
      <c r="G233" t="s">
        <v>125</v>
      </c>
      <c r="H233">
        <v>1</v>
      </c>
      <c r="I233">
        <v>1</v>
      </c>
      <c r="J233">
        <f>SUM($H$2:H233)</f>
        <v>1309</v>
      </c>
      <c r="K233" s="1">
        <f t="shared" si="7"/>
        <v>0.91730903994393831</v>
      </c>
    </row>
    <row r="234" spans="1:11" x14ac:dyDescent="0.25">
      <c r="A234" t="s">
        <v>232</v>
      </c>
      <c r="B234">
        <v>1</v>
      </c>
      <c r="C234">
        <f>SUM($B$2:B234)</f>
        <v>1007</v>
      </c>
      <c r="D234" s="1">
        <f t="shared" si="6"/>
        <v>0.96087786259541985</v>
      </c>
      <c r="G234" t="s">
        <v>195</v>
      </c>
      <c r="H234">
        <v>1</v>
      </c>
      <c r="I234">
        <v>1</v>
      </c>
      <c r="J234">
        <f>SUM($H$2:H234)</f>
        <v>1310</v>
      </c>
      <c r="K234" s="1">
        <f t="shared" si="7"/>
        <v>0.91800981079187105</v>
      </c>
    </row>
    <row r="235" spans="1:11" x14ac:dyDescent="0.25">
      <c r="A235" t="s">
        <v>233</v>
      </c>
      <c r="B235">
        <v>1</v>
      </c>
      <c r="C235">
        <f>SUM($B$2:B235)</f>
        <v>1008</v>
      </c>
      <c r="D235" s="1">
        <f t="shared" si="6"/>
        <v>0.96183206106870234</v>
      </c>
      <c r="G235" t="s">
        <v>249</v>
      </c>
      <c r="H235">
        <v>1</v>
      </c>
      <c r="I235">
        <v>1</v>
      </c>
      <c r="J235">
        <f>SUM($H$2:H235)</f>
        <v>1311</v>
      </c>
      <c r="K235" s="1">
        <f t="shared" si="7"/>
        <v>0.91871058163980379</v>
      </c>
    </row>
    <row r="236" spans="1:11" x14ac:dyDescent="0.25">
      <c r="A236" t="s">
        <v>234</v>
      </c>
      <c r="B236">
        <v>1</v>
      </c>
      <c r="C236">
        <f>SUM($B$2:B236)</f>
        <v>1009</v>
      </c>
      <c r="D236" s="1">
        <f t="shared" si="6"/>
        <v>0.96278625954198471</v>
      </c>
      <c r="G236" t="s">
        <v>219</v>
      </c>
      <c r="H236">
        <v>1</v>
      </c>
      <c r="I236">
        <v>1</v>
      </c>
      <c r="J236">
        <f>SUM($H$2:H236)</f>
        <v>1312</v>
      </c>
      <c r="K236" s="1">
        <f t="shared" si="7"/>
        <v>0.91941135248773653</v>
      </c>
    </row>
    <row r="237" spans="1:11" x14ac:dyDescent="0.25">
      <c r="A237" t="s">
        <v>235</v>
      </c>
      <c r="B237">
        <v>1</v>
      </c>
      <c r="C237">
        <f>SUM($B$2:B237)</f>
        <v>1010</v>
      </c>
      <c r="D237" s="1">
        <f t="shared" si="6"/>
        <v>0.9637404580152672</v>
      </c>
      <c r="G237" t="s">
        <v>213</v>
      </c>
      <c r="H237">
        <v>1</v>
      </c>
      <c r="I237">
        <v>1</v>
      </c>
      <c r="J237">
        <f>SUM($H$2:H237)</f>
        <v>1313</v>
      </c>
      <c r="K237" s="1">
        <f t="shared" si="7"/>
        <v>0.92011212333566927</v>
      </c>
    </row>
    <row r="238" spans="1:11" x14ac:dyDescent="0.25">
      <c r="A238" t="s">
        <v>236</v>
      </c>
      <c r="B238">
        <v>1</v>
      </c>
      <c r="C238">
        <f>SUM($B$2:B238)</f>
        <v>1011</v>
      </c>
      <c r="D238" s="1">
        <f t="shared" si="6"/>
        <v>0.96469465648854957</v>
      </c>
      <c r="G238" t="s">
        <v>254</v>
      </c>
      <c r="H238">
        <v>1</v>
      </c>
      <c r="I238">
        <v>1</v>
      </c>
      <c r="J238">
        <f>SUM($H$2:H238)</f>
        <v>1314</v>
      </c>
      <c r="K238" s="1">
        <f t="shared" si="7"/>
        <v>0.92081289418360202</v>
      </c>
    </row>
    <row r="239" spans="1:11" x14ac:dyDescent="0.25">
      <c r="A239" t="s">
        <v>237</v>
      </c>
      <c r="B239">
        <v>1</v>
      </c>
      <c r="C239">
        <f>SUM($B$2:B239)</f>
        <v>1012</v>
      </c>
      <c r="D239" s="1">
        <f t="shared" si="6"/>
        <v>0.96564885496183206</v>
      </c>
      <c r="G239" t="s">
        <v>221</v>
      </c>
      <c r="H239">
        <v>1</v>
      </c>
      <c r="I239">
        <v>1</v>
      </c>
      <c r="J239">
        <f>SUM($H$2:H239)</f>
        <v>1315</v>
      </c>
      <c r="K239" s="1">
        <f t="shared" si="7"/>
        <v>0.92151366503153465</v>
      </c>
    </row>
    <row r="240" spans="1:11" x14ac:dyDescent="0.25">
      <c r="A240" t="s">
        <v>238</v>
      </c>
      <c r="B240">
        <v>1</v>
      </c>
      <c r="C240">
        <f>SUM($B$2:B240)</f>
        <v>1013</v>
      </c>
      <c r="D240" s="1">
        <f t="shared" si="6"/>
        <v>0.96660305343511455</v>
      </c>
      <c r="G240" t="s">
        <v>160</v>
      </c>
      <c r="H240">
        <v>1</v>
      </c>
      <c r="I240">
        <v>1</v>
      </c>
      <c r="J240">
        <f>SUM($H$2:H240)</f>
        <v>1316</v>
      </c>
      <c r="K240" s="1">
        <f t="shared" si="7"/>
        <v>0.92221443587946739</v>
      </c>
    </row>
    <row r="241" spans="1:11" x14ac:dyDescent="0.25">
      <c r="A241" t="s">
        <v>239</v>
      </c>
      <c r="B241">
        <v>1</v>
      </c>
      <c r="C241">
        <f>SUM($B$2:B241)</f>
        <v>1014</v>
      </c>
      <c r="D241" s="1">
        <f t="shared" si="6"/>
        <v>0.96755725190839692</v>
      </c>
      <c r="G241" t="s">
        <v>177</v>
      </c>
      <c r="H241">
        <v>1</v>
      </c>
      <c r="I241">
        <v>1</v>
      </c>
      <c r="J241">
        <f>SUM($H$2:H241)</f>
        <v>1317</v>
      </c>
      <c r="K241" s="1">
        <f t="shared" si="7"/>
        <v>0.92291520672740013</v>
      </c>
    </row>
    <row r="242" spans="1:11" x14ac:dyDescent="0.25">
      <c r="A242" t="s">
        <v>240</v>
      </c>
      <c r="B242">
        <v>1</v>
      </c>
      <c r="C242">
        <f>SUM($B$2:B242)</f>
        <v>1015</v>
      </c>
      <c r="D242" s="1">
        <f t="shared" si="6"/>
        <v>0.96851145038167941</v>
      </c>
      <c r="G242" t="s">
        <v>258</v>
      </c>
      <c r="H242">
        <v>1</v>
      </c>
      <c r="I242">
        <v>1</v>
      </c>
      <c r="J242">
        <f>SUM($H$2:H242)</f>
        <v>1318</v>
      </c>
      <c r="K242" s="1">
        <f t="shared" si="7"/>
        <v>0.92361597757533287</v>
      </c>
    </row>
    <row r="243" spans="1:11" x14ac:dyDescent="0.25">
      <c r="A243" t="s">
        <v>241</v>
      </c>
      <c r="B243">
        <v>1</v>
      </c>
      <c r="C243">
        <f>SUM($B$2:B243)</f>
        <v>1016</v>
      </c>
      <c r="D243" s="1">
        <f t="shared" si="6"/>
        <v>0.96946564885496178</v>
      </c>
      <c r="G243" t="s">
        <v>200</v>
      </c>
      <c r="H243">
        <v>1</v>
      </c>
      <c r="I243">
        <v>1</v>
      </c>
      <c r="J243">
        <f>SUM($H$2:H243)</f>
        <v>1319</v>
      </c>
      <c r="K243" s="1">
        <f t="shared" si="7"/>
        <v>0.92431674842326561</v>
      </c>
    </row>
    <row r="244" spans="1:11" x14ac:dyDescent="0.25">
      <c r="A244" t="s">
        <v>242</v>
      </c>
      <c r="B244">
        <v>1</v>
      </c>
      <c r="C244">
        <f>SUM($B$2:B244)</f>
        <v>1017</v>
      </c>
      <c r="D244" s="1">
        <f t="shared" si="6"/>
        <v>0.97041984732824427</v>
      </c>
      <c r="G244" t="s">
        <v>339</v>
      </c>
      <c r="H244">
        <v>1</v>
      </c>
      <c r="I244">
        <v>1</v>
      </c>
      <c r="J244">
        <f>SUM($H$2:H244)</f>
        <v>1320</v>
      </c>
      <c r="K244" s="1">
        <f t="shared" si="7"/>
        <v>0.92501751927119835</v>
      </c>
    </row>
    <row r="245" spans="1:11" x14ac:dyDescent="0.25">
      <c r="A245" t="s">
        <v>243</v>
      </c>
      <c r="B245">
        <v>1</v>
      </c>
      <c r="C245">
        <f>SUM($B$2:B245)</f>
        <v>1018</v>
      </c>
      <c r="D245" s="1">
        <f t="shared" si="6"/>
        <v>0.97137404580152675</v>
      </c>
      <c r="G245" t="s">
        <v>153</v>
      </c>
      <c r="H245">
        <v>1</v>
      </c>
      <c r="I245">
        <v>1</v>
      </c>
      <c r="J245">
        <f>SUM($H$2:H245)</f>
        <v>1321</v>
      </c>
      <c r="K245" s="1">
        <f t="shared" si="7"/>
        <v>0.92571829011913109</v>
      </c>
    </row>
    <row r="246" spans="1:11" x14ac:dyDescent="0.25">
      <c r="A246" t="s">
        <v>244</v>
      </c>
      <c r="B246">
        <v>1</v>
      </c>
      <c r="C246">
        <f>SUM($B$2:B246)</f>
        <v>1019</v>
      </c>
      <c r="D246" s="1">
        <f t="shared" si="6"/>
        <v>0.97232824427480913</v>
      </c>
      <c r="G246" t="s">
        <v>145</v>
      </c>
      <c r="H246">
        <v>1</v>
      </c>
      <c r="I246">
        <v>1</v>
      </c>
      <c r="J246">
        <f>SUM($H$2:H246)</f>
        <v>1322</v>
      </c>
      <c r="K246" s="1">
        <f t="shared" si="7"/>
        <v>0.92641906096706372</v>
      </c>
    </row>
    <row r="247" spans="1:11" x14ac:dyDescent="0.25">
      <c r="A247" t="s">
        <v>245</v>
      </c>
      <c r="B247">
        <v>1</v>
      </c>
      <c r="C247">
        <f>SUM($B$2:B247)</f>
        <v>1020</v>
      </c>
      <c r="D247" s="1">
        <f t="shared" si="6"/>
        <v>0.97328244274809161</v>
      </c>
      <c r="G247" t="s">
        <v>267</v>
      </c>
      <c r="H247">
        <v>1</v>
      </c>
      <c r="I247">
        <v>1</v>
      </c>
      <c r="J247">
        <f>SUM($H$2:H247)</f>
        <v>1323</v>
      </c>
      <c r="K247" s="1">
        <f t="shared" si="7"/>
        <v>0.92711983181499646</v>
      </c>
    </row>
    <row r="248" spans="1:11" x14ac:dyDescent="0.25">
      <c r="A248" t="s">
        <v>246</v>
      </c>
      <c r="B248">
        <v>1</v>
      </c>
      <c r="C248">
        <f>SUM($B$2:B248)</f>
        <v>1021</v>
      </c>
      <c r="D248" s="1">
        <f t="shared" si="6"/>
        <v>0.9742366412213741</v>
      </c>
      <c r="G248" t="s">
        <v>118</v>
      </c>
      <c r="H248">
        <v>1</v>
      </c>
      <c r="I248">
        <v>1</v>
      </c>
      <c r="J248">
        <f>SUM($H$2:H248)</f>
        <v>1324</v>
      </c>
      <c r="K248" s="1">
        <f t="shared" si="7"/>
        <v>0.92782060266292921</v>
      </c>
    </row>
    <row r="249" spans="1:11" x14ac:dyDescent="0.25">
      <c r="A249" t="s">
        <v>247</v>
      </c>
      <c r="B249">
        <v>1</v>
      </c>
      <c r="C249">
        <f>SUM($B$2:B249)</f>
        <v>1022</v>
      </c>
      <c r="D249" s="1">
        <f t="shared" si="6"/>
        <v>0.97519083969465647</v>
      </c>
      <c r="G249" t="s">
        <v>134</v>
      </c>
      <c r="H249">
        <v>1</v>
      </c>
      <c r="I249">
        <v>1</v>
      </c>
      <c r="J249">
        <f>SUM($H$2:H249)</f>
        <v>1325</v>
      </c>
      <c r="K249" s="1">
        <f t="shared" si="7"/>
        <v>0.92852137351086195</v>
      </c>
    </row>
    <row r="250" spans="1:11" x14ac:dyDescent="0.25">
      <c r="A250" t="s">
        <v>248</v>
      </c>
      <c r="B250">
        <v>1</v>
      </c>
      <c r="C250">
        <f>SUM($B$2:B250)</f>
        <v>1023</v>
      </c>
      <c r="D250" s="1">
        <f t="shared" si="6"/>
        <v>0.97614503816793896</v>
      </c>
      <c r="G250" t="s">
        <v>201</v>
      </c>
      <c r="H250">
        <v>1</v>
      </c>
      <c r="I250">
        <v>1</v>
      </c>
      <c r="J250">
        <f>SUM($H$2:H250)</f>
        <v>1326</v>
      </c>
      <c r="K250" s="1">
        <f t="shared" si="7"/>
        <v>0.92922214435879469</v>
      </c>
    </row>
    <row r="251" spans="1:11" x14ac:dyDescent="0.25">
      <c r="A251" t="s">
        <v>249</v>
      </c>
      <c r="B251">
        <v>1</v>
      </c>
      <c r="C251">
        <f>SUM($B$2:B251)</f>
        <v>1024</v>
      </c>
      <c r="D251" s="1">
        <f t="shared" si="6"/>
        <v>0.97709923664122134</v>
      </c>
      <c r="G251" t="s">
        <v>187</v>
      </c>
      <c r="H251">
        <v>1</v>
      </c>
      <c r="I251">
        <v>1</v>
      </c>
      <c r="J251">
        <f>SUM($H$2:H251)</f>
        <v>1327</v>
      </c>
      <c r="K251" s="1">
        <f t="shared" si="7"/>
        <v>0.92992291520672743</v>
      </c>
    </row>
    <row r="252" spans="1:11" x14ac:dyDescent="0.25">
      <c r="A252" t="s">
        <v>250</v>
      </c>
      <c r="B252">
        <v>1</v>
      </c>
      <c r="C252">
        <f>SUM($B$2:B252)</f>
        <v>1025</v>
      </c>
      <c r="D252" s="1">
        <f t="shared" si="6"/>
        <v>0.97805343511450382</v>
      </c>
      <c r="G252" t="s">
        <v>133</v>
      </c>
      <c r="H252">
        <v>1</v>
      </c>
      <c r="I252">
        <v>1</v>
      </c>
      <c r="J252">
        <f>SUM($H$2:H252)</f>
        <v>1328</v>
      </c>
      <c r="K252" s="1">
        <f t="shared" si="7"/>
        <v>0.93062368605466017</v>
      </c>
    </row>
    <row r="253" spans="1:11" x14ac:dyDescent="0.25">
      <c r="A253" t="s">
        <v>251</v>
      </c>
      <c r="B253">
        <v>1</v>
      </c>
      <c r="C253">
        <f>SUM($B$2:B253)</f>
        <v>1026</v>
      </c>
      <c r="D253" s="1">
        <f t="shared" si="6"/>
        <v>0.97900763358778631</v>
      </c>
      <c r="G253" t="s">
        <v>150</v>
      </c>
      <c r="H253">
        <v>1</v>
      </c>
      <c r="I253">
        <v>1</v>
      </c>
      <c r="J253">
        <f>SUM($H$2:H253)</f>
        <v>1329</v>
      </c>
      <c r="K253" s="1">
        <f t="shared" si="7"/>
        <v>0.9313244569025928</v>
      </c>
    </row>
    <row r="254" spans="1:11" x14ac:dyDescent="0.25">
      <c r="A254" t="s">
        <v>252</v>
      </c>
      <c r="B254">
        <v>1</v>
      </c>
      <c r="C254">
        <f>SUM($B$2:B254)</f>
        <v>1027</v>
      </c>
      <c r="D254" s="1">
        <f t="shared" si="6"/>
        <v>0.97996183206106868</v>
      </c>
      <c r="G254" t="s">
        <v>263</v>
      </c>
      <c r="H254">
        <v>1</v>
      </c>
      <c r="I254">
        <v>1</v>
      </c>
      <c r="J254">
        <f>SUM($H$2:H254)</f>
        <v>1330</v>
      </c>
      <c r="K254" s="1">
        <f t="shared" si="7"/>
        <v>0.93202522775052554</v>
      </c>
    </row>
    <row r="255" spans="1:11" x14ac:dyDescent="0.25">
      <c r="A255" t="s">
        <v>253</v>
      </c>
      <c r="B255">
        <v>1</v>
      </c>
      <c r="C255">
        <f>SUM($B$2:B255)</f>
        <v>1028</v>
      </c>
      <c r="D255" s="1">
        <f t="shared" si="6"/>
        <v>0.98091603053435117</v>
      </c>
      <c r="G255" t="s">
        <v>237</v>
      </c>
      <c r="H255">
        <v>1</v>
      </c>
      <c r="I255">
        <v>1</v>
      </c>
      <c r="J255">
        <f>SUM($H$2:H255)</f>
        <v>1331</v>
      </c>
      <c r="K255" s="1">
        <f t="shared" si="7"/>
        <v>0.93272599859845828</v>
      </c>
    </row>
    <row r="256" spans="1:11" x14ac:dyDescent="0.25">
      <c r="A256" t="s">
        <v>254</v>
      </c>
      <c r="B256">
        <v>1</v>
      </c>
      <c r="C256">
        <f>SUM($B$2:B256)</f>
        <v>1029</v>
      </c>
      <c r="D256" s="1">
        <f t="shared" si="6"/>
        <v>0.98187022900763354</v>
      </c>
      <c r="G256" t="s">
        <v>209</v>
      </c>
      <c r="H256">
        <v>1</v>
      </c>
      <c r="I256">
        <v>1</v>
      </c>
      <c r="J256">
        <f>SUM($H$2:H256)</f>
        <v>1332</v>
      </c>
      <c r="K256" s="1">
        <f t="shared" si="7"/>
        <v>0.93342676944639102</v>
      </c>
    </row>
    <row r="257" spans="1:11" x14ac:dyDescent="0.25">
      <c r="A257" t="s">
        <v>255</v>
      </c>
      <c r="B257">
        <v>1</v>
      </c>
      <c r="C257">
        <f>SUM($B$2:B257)</f>
        <v>1030</v>
      </c>
      <c r="D257" s="1">
        <f t="shared" si="6"/>
        <v>0.98282442748091603</v>
      </c>
      <c r="G257" t="s">
        <v>222</v>
      </c>
      <c r="H257">
        <v>1</v>
      </c>
      <c r="I257">
        <v>1</v>
      </c>
      <c r="J257">
        <f>SUM($H$2:H257)</f>
        <v>1333</v>
      </c>
      <c r="K257" s="1">
        <f t="shared" si="7"/>
        <v>0.93412754029432377</v>
      </c>
    </row>
    <row r="258" spans="1:11" x14ac:dyDescent="0.25">
      <c r="A258" t="s">
        <v>256</v>
      </c>
      <c r="B258">
        <v>1</v>
      </c>
      <c r="C258">
        <f>SUM($B$2:B258)</f>
        <v>1031</v>
      </c>
      <c r="D258" s="1">
        <f t="shared" si="6"/>
        <v>0.98377862595419852</v>
      </c>
      <c r="G258" t="s">
        <v>216</v>
      </c>
      <c r="H258">
        <v>1</v>
      </c>
      <c r="I258">
        <v>1</v>
      </c>
      <c r="J258">
        <f>SUM($H$2:H258)</f>
        <v>1334</v>
      </c>
      <c r="K258" s="1">
        <f t="shared" si="7"/>
        <v>0.93482831114225651</v>
      </c>
    </row>
    <row r="259" spans="1:11" x14ac:dyDescent="0.25">
      <c r="A259" t="s">
        <v>257</v>
      </c>
      <c r="B259">
        <v>1</v>
      </c>
      <c r="C259">
        <f>SUM($B$2:B259)</f>
        <v>1032</v>
      </c>
      <c r="D259" s="1">
        <f t="shared" si="6"/>
        <v>0.98473282442748089</v>
      </c>
      <c r="G259" t="s">
        <v>242</v>
      </c>
      <c r="H259">
        <v>1</v>
      </c>
      <c r="I259">
        <v>1</v>
      </c>
      <c r="J259">
        <f>SUM($H$2:H259)</f>
        <v>1335</v>
      </c>
      <c r="K259" s="1">
        <f t="shared" si="7"/>
        <v>0.93552908199018925</v>
      </c>
    </row>
    <row r="260" spans="1:11" x14ac:dyDescent="0.25">
      <c r="A260" t="s">
        <v>258</v>
      </c>
      <c r="B260">
        <v>1</v>
      </c>
      <c r="C260">
        <f>SUM($B$2:B260)</f>
        <v>1033</v>
      </c>
      <c r="D260" s="1">
        <f t="shared" ref="D260:D275" si="8">C260/$B$276</f>
        <v>0.98568702290076338</v>
      </c>
      <c r="G260" t="s">
        <v>265</v>
      </c>
      <c r="H260">
        <v>1</v>
      </c>
      <c r="I260">
        <v>1</v>
      </c>
      <c r="J260">
        <f>SUM($H$2:H260)</f>
        <v>1336</v>
      </c>
      <c r="K260" s="1">
        <f t="shared" ref="K260:K323" si="9">J260/$H$352</f>
        <v>0.93622985283812188</v>
      </c>
    </row>
    <row r="261" spans="1:11" x14ac:dyDescent="0.25">
      <c r="A261" t="s">
        <v>259</v>
      </c>
      <c r="B261">
        <v>1</v>
      </c>
      <c r="C261">
        <f>SUM($B$2:B261)</f>
        <v>1034</v>
      </c>
      <c r="D261" s="1">
        <f t="shared" si="8"/>
        <v>0.98664122137404575</v>
      </c>
      <c r="G261" t="s">
        <v>260</v>
      </c>
      <c r="H261">
        <v>1</v>
      </c>
      <c r="I261">
        <v>1</v>
      </c>
      <c r="J261">
        <f>SUM($H$2:H261)</f>
        <v>1337</v>
      </c>
      <c r="K261" s="1">
        <f t="shared" si="9"/>
        <v>0.93693062368605462</v>
      </c>
    </row>
    <row r="262" spans="1:11" x14ac:dyDescent="0.25">
      <c r="A262" t="s">
        <v>260</v>
      </c>
      <c r="B262">
        <v>1</v>
      </c>
      <c r="C262">
        <f>SUM($B$2:B262)</f>
        <v>1035</v>
      </c>
      <c r="D262" s="1">
        <f t="shared" si="8"/>
        <v>0.98759541984732824</v>
      </c>
      <c r="G262" t="s">
        <v>185</v>
      </c>
      <c r="H262">
        <v>1</v>
      </c>
      <c r="I262">
        <v>1</v>
      </c>
      <c r="J262">
        <f>SUM($H$2:H262)</f>
        <v>1338</v>
      </c>
      <c r="K262" s="1">
        <f t="shared" si="9"/>
        <v>0.93763139453398736</v>
      </c>
    </row>
    <row r="263" spans="1:11" x14ac:dyDescent="0.25">
      <c r="A263" t="s">
        <v>261</v>
      </c>
      <c r="B263">
        <v>1</v>
      </c>
      <c r="C263">
        <f>SUM($B$2:B263)</f>
        <v>1036</v>
      </c>
      <c r="D263" s="1">
        <f t="shared" si="8"/>
        <v>0.98854961832061072</v>
      </c>
      <c r="G263" t="s">
        <v>159</v>
      </c>
      <c r="H263">
        <v>1</v>
      </c>
      <c r="I263">
        <v>1</v>
      </c>
      <c r="J263">
        <f>SUM($H$2:H263)</f>
        <v>1339</v>
      </c>
      <c r="K263" s="1">
        <f t="shared" si="9"/>
        <v>0.9383321653819201</v>
      </c>
    </row>
    <row r="264" spans="1:11" x14ac:dyDescent="0.25">
      <c r="A264" t="s">
        <v>262</v>
      </c>
      <c r="B264">
        <v>1</v>
      </c>
      <c r="C264">
        <f>SUM($B$2:B264)</f>
        <v>1037</v>
      </c>
      <c r="D264" s="1">
        <f t="shared" si="8"/>
        <v>0.9895038167938931</v>
      </c>
      <c r="G264" t="s">
        <v>211</v>
      </c>
      <c r="H264">
        <v>1</v>
      </c>
      <c r="I264">
        <v>1</v>
      </c>
      <c r="J264">
        <f>SUM($H$2:H264)</f>
        <v>1340</v>
      </c>
      <c r="K264" s="1">
        <f t="shared" si="9"/>
        <v>0.93903293622985284</v>
      </c>
    </row>
    <row r="265" spans="1:11" x14ac:dyDescent="0.25">
      <c r="A265" t="s">
        <v>263</v>
      </c>
      <c r="B265">
        <v>1</v>
      </c>
      <c r="C265">
        <f>SUM($B$2:B265)</f>
        <v>1038</v>
      </c>
      <c r="D265" s="1">
        <f t="shared" si="8"/>
        <v>0.99045801526717558</v>
      </c>
      <c r="G265" t="s">
        <v>204</v>
      </c>
      <c r="H265">
        <v>1</v>
      </c>
      <c r="I265">
        <v>1</v>
      </c>
      <c r="J265">
        <f>SUM($H$2:H265)</f>
        <v>1341</v>
      </c>
      <c r="K265" s="1">
        <f t="shared" si="9"/>
        <v>0.93973370707778558</v>
      </c>
    </row>
    <row r="266" spans="1:11" x14ac:dyDescent="0.25">
      <c r="A266" t="s">
        <v>264</v>
      </c>
      <c r="B266">
        <v>1</v>
      </c>
      <c r="C266">
        <f>SUM($B$2:B266)</f>
        <v>1039</v>
      </c>
      <c r="D266" s="1">
        <f t="shared" si="8"/>
        <v>0.99141221374045807</v>
      </c>
      <c r="G266" t="s">
        <v>208</v>
      </c>
      <c r="H266">
        <v>1</v>
      </c>
      <c r="I266">
        <v>1</v>
      </c>
      <c r="J266">
        <f>SUM($H$2:H266)</f>
        <v>1342</v>
      </c>
      <c r="K266" s="1">
        <f t="shared" si="9"/>
        <v>0.94043447792571833</v>
      </c>
    </row>
    <row r="267" spans="1:11" x14ac:dyDescent="0.25">
      <c r="A267" t="s">
        <v>265</v>
      </c>
      <c r="B267">
        <v>1</v>
      </c>
      <c r="C267">
        <f>SUM($B$2:B267)</f>
        <v>1040</v>
      </c>
      <c r="D267" s="1">
        <f t="shared" si="8"/>
        <v>0.99236641221374045</v>
      </c>
      <c r="G267" t="s">
        <v>230</v>
      </c>
      <c r="H267">
        <v>1</v>
      </c>
      <c r="I267">
        <v>1</v>
      </c>
      <c r="J267">
        <f>SUM($H$2:H267)</f>
        <v>1343</v>
      </c>
      <c r="K267" s="1">
        <f t="shared" si="9"/>
        <v>0.94113524877365107</v>
      </c>
    </row>
    <row r="268" spans="1:11" x14ac:dyDescent="0.25">
      <c r="A268" t="s">
        <v>266</v>
      </c>
      <c r="B268">
        <v>1</v>
      </c>
      <c r="C268">
        <f>SUM($B$2:B268)</f>
        <v>1041</v>
      </c>
      <c r="D268" s="1">
        <f t="shared" si="8"/>
        <v>0.99332061068702293</v>
      </c>
      <c r="G268" t="s">
        <v>232</v>
      </c>
      <c r="H268">
        <v>1</v>
      </c>
      <c r="I268">
        <v>1</v>
      </c>
      <c r="J268">
        <f>SUM($H$2:H268)</f>
        <v>1344</v>
      </c>
      <c r="K268" s="1">
        <f t="shared" si="9"/>
        <v>0.9418360196215837</v>
      </c>
    </row>
    <row r="269" spans="1:11" x14ac:dyDescent="0.25">
      <c r="A269" t="s">
        <v>267</v>
      </c>
      <c r="B269">
        <v>1</v>
      </c>
      <c r="C269">
        <f>SUM($B$2:B269)</f>
        <v>1042</v>
      </c>
      <c r="D269" s="1">
        <f t="shared" si="8"/>
        <v>0.99427480916030531</v>
      </c>
      <c r="G269" t="s">
        <v>340</v>
      </c>
      <c r="H269">
        <v>1</v>
      </c>
      <c r="I269">
        <v>1</v>
      </c>
      <c r="J269">
        <f>SUM($H$2:H269)</f>
        <v>1345</v>
      </c>
      <c r="K269" s="1">
        <f t="shared" si="9"/>
        <v>0.94253679046951644</v>
      </c>
    </row>
    <row r="270" spans="1:11" x14ac:dyDescent="0.25">
      <c r="A270" t="s">
        <v>268</v>
      </c>
      <c r="B270">
        <v>1</v>
      </c>
      <c r="C270">
        <f>SUM($B$2:B270)</f>
        <v>1043</v>
      </c>
      <c r="D270" s="1">
        <f t="shared" si="8"/>
        <v>0.99522900763358779</v>
      </c>
      <c r="G270" t="s">
        <v>194</v>
      </c>
      <c r="H270">
        <v>1</v>
      </c>
      <c r="I270">
        <v>1</v>
      </c>
      <c r="J270">
        <f>SUM($H$2:H270)</f>
        <v>1346</v>
      </c>
      <c r="K270" s="1">
        <f t="shared" si="9"/>
        <v>0.94323756131744918</v>
      </c>
    </row>
    <row r="271" spans="1:11" x14ac:dyDescent="0.25">
      <c r="A271" t="s">
        <v>269</v>
      </c>
      <c r="B271">
        <v>1</v>
      </c>
      <c r="C271">
        <f>SUM($B$2:B271)</f>
        <v>1044</v>
      </c>
      <c r="D271" s="1">
        <f t="shared" si="8"/>
        <v>0.99618320610687028</v>
      </c>
      <c r="G271" t="s">
        <v>238</v>
      </c>
      <c r="H271">
        <v>1</v>
      </c>
      <c r="I271">
        <v>1</v>
      </c>
      <c r="J271">
        <f>SUM($H$2:H271)</f>
        <v>1347</v>
      </c>
      <c r="K271" s="1">
        <f t="shared" si="9"/>
        <v>0.94393833216538192</v>
      </c>
    </row>
    <row r="272" spans="1:11" x14ac:dyDescent="0.25">
      <c r="A272" t="s">
        <v>270</v>
      </c>
      <c r="B272">
        <v>1</v>
      </c>
      <c r="C272">
        <f>SUM($B$2:B272)</f>
        <v>1045</v>
      </c>
      <c r="D272" s="1">
        <f t="shared" si="8"/>
        <v>0.99713740458015265</v>
      </c>
      <c r="G272" t="s">
        <v>156</v>
      </c>
      <c r="H272">
        <v>1</v>
      </c>
      <c r="I272">
        <v>1</v>
      </c>
      <c r="J272">
        <f>SUM($H$2:H272)</f>
        <v>1348</v>
      </c>
      <c r="K272" s="1">
        <f t="shared" si="9"/>
        <v>0.94463910301331466</v>
      </c>
    </row>
    <row r="273" spans="1:11" x14ac:dyDescent="0.25">
      <c r="A273" t="s">
        <v>271</v>
      </c>
      <c r="B273">
        <v>1</v>
      </c>
      <c r="C273">
        <f>SUM($B$2:B273)</f>
        <v>1046</v>
      </c>
      <c r="D273" s="1">
        <f t="shared" si="8"/>
        <v>0.99809160305343514</v>
      </c>
      <c r="G273" t="s">
        <v>138</v>
      </c>
      <c r="H273">
        <v>1</v>
      </c>
      <c r="I273">
        <v>1</v>
      </c>
      <c r="J273">
        <f>SUM($H$2:H273)</f>
        <v>1349</v>
      </c>
      <c r="K273" s="1">
        <f t="shared" si="9"/>
        <v>0.9453398738612474</v>
      </c>
    </row>
    <row r="274" spans="1:11" x14ac:dyDescent="0.25">
      <c r="A274" t="s">
        <v>272</v>
      </c>
      <c r="B274">
        <v>1</v>
      </c>
      <c r="C274">
        <f>SUM($B$2:B274)</f>
        <v>1047</v>
      </c>
      <c r="D274" s="1">
        <f t="shared" si="8"/>
        <v>0.99904580152671751</v>
      </c>
      <c r="G274" t="s">
        <v>252</v>
      </c>
      <c r="H274">
        <v>1</v>
      </c>
      <c r="I274">
        <v>1</v>
      </c>
      <c r="J274">
        <f>SUM($H$2:H274)</f>
        <v>1350</v>
      </c>
      <c r="K274" s="1">
        <f t="shared" si="9"/>
        <v>0.94604064470918015</v>
      </c>
    </row>
    <row r="275" spans="1:11" x14ac:dyDescent="0.25">
      <c r="A275" t="s">
        <v>273</v>
      </c>
      <c r="B275">
        <v>1</v>
      </c>
      <c r="C275">
        <f>SUM($B$2:B275)</f>
        <v>1048</v>
      </c>
      <c r="D275" s="1">
        <f t="shared" si="8"/>
        <v>1</v>
      </c>
      <c r="G275" t="s">
        <v>189</v>
      </c>
      <c r="H275">
        <v>1</v>
      </c>
      <c r="I275">
        <v>1</v>
      </c>
      <c r="J275">
        <f>SUM($H$2:H275)</f>
        <v>1351</v>
      </c>
      <c r="K275" s="1">
        <f t="shared" si="9"/>
        <v>0.94674141555711278</v>
      </c>
    </row>
    <row r="276" spans="1:11" x14ac:dyDescent="0.25">
      <c r="B276">
        <f>SUM(B2:B275)</f>
        <v>1048</v>
      </c>
      <c r="G276" t="s">
        <v>152</v>
      </c>
      <c r="H276">
        <v>1</v>
      </c>
      <c r="I276">
        <v>1</v>
      </c>
      <c r="J276">
        <f>SUM($H$2:H276)</f>
        <v>1352</v>
      </c>
      <c r="K276" s="1">
        <f t="shared" si="9"/>
        <v>0.94744218640504552</v>
      </c>
    </row>
    <row r="277" spans="1:11" x14ac:dyDescent="0.25">
      <c r="G277" t="s">
        <v>234</v>
      </c>
      <c r="H277">
        <v>1</v>
      </c>
      <c r="I277">
        <v>1</v>
      </c>
      <c r="J277">
        <f>SUM($H$2:H277)</f>
        <v>1353</v>
      </c>
      <c r="K277" s="1">
        <f t="shared" si="9"/>
        <v>0.94814295725297826</v>
      </c>
    </row>
    <row r="278" spans="1:11" x14ac:dyDescent="0.25">
      <c r="G278" t="s">
        <v>240</v>
      </c>
      <c r="H278">
        <v>1</v>
      </c>
      <c r="I278">
        <v>1</v>
      </c>
      <c r="J278">
        <f>SUM($H$2:H278)</f>
        <v>1354</v>
      </c>
      <c r="K278" s="1">
        <f t="shared" si="9"/>
        <v>0.948843728100911</v>
      </c>
    </row>
    <row r="279" spans="1:11" x14ac:dyDescent="0.25">
      <c r="G279" t="s">
        <v>341</v>
      </c>
      <c r="H279">
        <v>1</v>
      </c>
      <c r="I279">
        <v>1</v>
      </c>
      <c r="J279">
        <f>SUM($H$2:H279)</f>
        <v>1355</v>
      </c>
      <c r="K279" s="1">
        <f t="shared" si="9"/>
        <v>0.94954449894884374</v>
      </c>
    </row>
    <row r="280" spans="1:11" x14ac:dyDescent="0.25">
      <c r="G280" t="s">
        <v>248</v>
      </c>
      <c r="H280">
        <v>1</v>
      </c>
      <c r="I280">
        <v>1</v>
      </c>
      <c r="J280">
        <f>SUM($H$2:H280)</f>
        <v>1356</v>
      </c>
      <c r="K280" s="1">
        <f t="shared" si="9"/>
        <v>0.95024526979677648</v>
      </c>
    </row>
    <row r="281" spans="1:11" x14ac:dyDescent="0.25">
      <c r="G281" t="s">
        <v>250</v>
      </c>
      <c r="H281">
        <v>1</v>
      </c>
      <c r="I281">
        <v>1</v>
      </c>
      <c r="J281">
        <f>SUM($H$2:H281)</f>
        <v>1357</v>
      </c>
      <c r="K281" s="1">
        <f t="shared" si="9"/>
        <v>0.95094604064470922</v>
      </c>
    </row>
    <row r="282" spans="1:11" x14ac:dyDescent="0.25">
      <c r="G282" t="s">
        <v>203</v>
      </c>
      <c r="H282">
        <v>1</v>
      </c>
      <c r="I282">
        <v>1</v>
      </c>
      <c r="J282">
        <f>SUM($H$2:H282)</f>
        <v>1358</v>
      </c>
      <c r="K282" s="1">
        <f t="shared" si="9"/>
        <v>0.95164681149264185</v>
      </c>
    </row>
    <row r="283" spans="1:11" x14ac:dyDescent="0.25">
      <c r="G283" t="s">
        <v>261</v>
      </c>
      <c r="H283">
        <v>1</v>
      </c>
      <c r="I283">
        <v>1</v>
      </c>
      <c r="J283">
        <f>SUM($H$2:H283)</f>
        <v>1359</v>
      </c>
      <c r="K283" s="1">
        <f t="shared" si="9"/>
        <v>0.95234758234057459</v>
      </c>
    </row>
    <row r="284" spans="1:11" x14ac:dyDescent="0.25">
      <c r="G284" t="s">
        <v>166</v>
      </c>
      <c r="H284">
        <v>1</v>
      </c>
      <c r="I284">
        <v>1</v>
      </c>
      <c r="J284">
        <f>SUM($H$2:H284)</f>
        <v>1360</v>
      </c>
      <c r="K284" s="1">
        <f t="shared" si="9"/>
        <v>0.95304835318850734</v>
      </c>
    </row>
    <row r="285" spans="1:11" x14ac:dyDescent="0.25">
      <c r="G285" t="s">
        <v>155</v>
      </c>
      <c r="H285">
        <v>1</v>
      </c>
      <c r="I285">
        <v>1</v>
      </c>
      <c r="J285">
        <f>SUM($H$2:H285)</f>
        <v>1361</v>
      </c>
      <c r="K285" s="1">
        <f t="shared" si="9"/>
        <v>0.95374912403644008</v>
      </c>
    </row>
    <row r="286" spans="1:11" x14ac:dyDescent="0.25">
      <c r="G286" t="s">
        <v>192</v>
      </c>
      <c r="H286">
        <v>1</v>
      </c>
      <c r="I286">
        <v>1</v>
      </c>
      <c r="J286">
        <f>SUM($H$2:H286)</f>
        <v>1362</v>
      </c>
      <c r="K286" s="1">
        <f t="shared" si="9"/>
        <v>0.95444989488437282</v>
      </c>
    </row>
    <row r="287" spans="1:11" x14ac:dyDescent="0.25">
      <c r="G287" t="s">
        <v>183</v>
      </c>
      <c r="H287">
        <v>1</v>
      </c>
      <c r="I287">
        <v>1</v>
      </c>
      <c r="J287">
        <f>SUM($H$2:H287)</f>
        <v>1363</v>
      </c>
      <c r="K287" s="1">
        <f t="shared" si="9"/>
        <v>0.95515066573230556</v>
      </c>
    </row>
    <row r="288" spans="1:11" x14ac:dyDescent="0.25">
      <c r="G288" t="s">
        <v>186</v>
      </c>
      <c r="H288">
        <v>1</v>
      </c>
      <c r="I288">
        <v>1</v>
      </c>
      <c r="J288">
        <f>SUM($H$2:H288)</f>
        <v>1364</v>
      </c>
      <c r="K288" s="1">
        <f t="shared" si="9"/>
        <v>0.9558514365802383</v>
      </c>
    </row>
    <row r="289" spans="7:11" x14ac:dyDescent="0.25">
      <c r="G289" t="s">
        <v>214</v>
      </c>
      <c r="H289">
        <v>1</v>
      </c>
      <c r="I289">
        <v>1</v>
      </c>
      <c r="J289">
        <f>SUM($H$2:H289)</f>
        <v>1365</v>
      </c>
      <c r="K289" s="1">
        <f t="shared" si="9"/>
        <v>0.95655220742817104</v>
      </c>
    </row>
    <row r="290" spans="7:11" x14ac:dyDescent="0.25">
      <c r="G290" t="s">
        <v>197</v>
      </c>
      <c r="H290">
        <v>1</v>
      </c>
      <c r="I290">
        <v>1</v>
      </c>
      <c r="J290">
        <f>SUM($H$2:H290)</f>
        <v>1366</v>
      </c>
      <c r="K290" s="1">
        <f t="shared" si="9"/>
        <v>0.95725297827610367</v>
      </c>
    </row>
    <row r="291" spans="7:11" x14ac:dyDescent="0.25">
      <c r="G291" t="s">
        <v>190</v>
      </c>
      <c r="H291">
        <v>1</v>
      </c>
      <c r="I291">
        <v>1</v>
      </c>
      <c r="J291">
        <f>SUM($H$2:H291)</f>
        <v>1367</v>
      </c>
      <c r="K291" s="1">
        <f t="shared" si="9"/>
        <v>0.95795374912403641</v>
      </c>
    </row>
    <row r="292" spans="7:11" x14ac:dyDescent="0.25">
      <c r="G292" t="s">
        <v>226</v>
      </c>
      <c r="H292">
        <v>1</v>
      </c>
      <c r="I292">
        <v>1</v>
      </c>
      <c r="J292">
        <f>SUM($H$2:H292)</f>
        <v>1368</v>
      </c>
      <c r="K292" s="1">
        <f t="shared" si="9"/>
        <v>0.95865451997196915</v>
      </c>
    </row>
    <row r="293" spans="7:11" x14ac:dyDescent="0.25">
      <c r="G293" t="s">
        <v>342</v>
      </c>
      <c r="H293">
        <v>1</v>
      </c>
      <c r="I293">
        <v>1</v>
      </c>
      <c r="J293">
        <f>SUM($H$2:H293)</f>
        <v>1369</v>
      </c>
      <c r="K293" s="1">
        <f t="shared" si="9"/>
        <v>0.9593552908199019</v>
      </c>
    </row>
    <row r="294" spans="7:11" x14ac:dyDescent="0.25">
      <c r="G294" t="s">
        <v>246</v>
      </c>
      <c r="H294">
        <v>1</v>
      </c>
      <c r="I294">
        <v>1</v>
      </c>
      <c r="J294">
        <f>SUM($H$2:H294)</f>
        <v>1370</v>
      </c>
      <c r="K294" s="1">
        <f t="shared" si="9"/>
        <v>0.96005606166783464</v>
      </c>
    </row>
    <row r="295" spans="7:11" x14ac:dyDescent="0.25">
      <c r="G295" t="s">
        <v>343</v>
      </c>
      <c r="H295">
        <v>1</v>
      </c>
      <c r="I295">
        <v>1</v>
      </c>
      <c r="J295">
        <f>SUM($H$2:H295)</f>
        <v>1371</v>
      </c>
      <c r="K295" s="1">
        <f t="shared" si="9"/>
        <v>0.96075683251576738</v>
      </c>
    </row>
    <row r="296" spans="7:11" x14ac:dyDescent="0.25">
      <c r="G296" t="s">
        <v>154</v>
      </c>
      <c r="H296">
        <v>1</v>
      </c>
      <c r="I296">
        <v>1</v>
      </c>
      <c r="J296">
        <f>SUM($H$2:H296)</f>
        <v>1372</v>
      </c>
      <c r="K296" s="1">
        <f t="shared" si="9"/>
        <v>0.96145760336370012</v>
      </c>
    </row>
    <row r="297" spans="7:11" x14ac:dyDescent="0.25">
      <c r="G297" t="s">
        <v>241</v>
      </c>
      <c r="H297">
        <v>1</v>
      </c>
      <c r="I297">
        <v>1</v>
      </c>
      <c r="J297">
        <f>SUM($H$2:H297)</f>
        <v>1373</v>
      </c>
      <c r="K297" s="1">
        <f t="shared" si="9"/>
        <v>0.96215837421163275</v>
      </c>
    </row>
    <row r="298" spans="7:11" x14ac:dyDescent="0.25">
      <c r="G298" t="s">
        <v>344</v>
      </c>
      <c r="H298">
        <v>1</v>
      </c>
      <c r="I298">
        <v>1</v>
      </c>
      <c r="J298">
        <f>SUM($H$2:H298)</f>
        <v>1374</v>
      </c>
      <c r="K298" s="1">
        <f t="shared" si="9"/>
        <v>0.96285914505956549</v>
      </c>
    </row>
    <row r="299" spans="7:11" x14ac:dyDescent="0.25">
      <c r="G299" t="s">
        <v>142</v>
      </c>
      <c r="H299">
        <v>1</v>
      </c>
      <c r="I299">
        <v>1</v>
      </c>
      <c r="J299">
        <f>SUM($H$2:H299)</f>
        <v>1375</v>
      </c>
      <c r="K299" s="1">
        <f t="shared" si="9"/>
        <v>0.96355991590749823</v>
      </c>
    </row>
    <row r="300" spans="7:11" x14ac:dyDescent="0.25">
      <c r="G300" t="s">
        <v>227</v>
      </c>
      <c r="H300">
        <v>1</v>
      </c>
      <c r="I300">
        <v>1</v>
      </c>
      <c r="J300">
        <f>SUM($H$2:H300)</f>
        <v>1376</v>
      </c>
      <c r="K300" s="1">
        <f t="shared" si="9"/>
        <v>0.96426068675543097</v>
      </c>
    </row>
    <row r="301" spans="7:11" x14ac:dyDescent="0.25">
      <c r="G301" t="s">
        <v>151</v>
      </c>
      <c r="H301">
        <v>1</v>
      </c>
      <c r="I301">
        <v>1</v>
      </c>
      <c r="J301">
        <f>SUM($H$2:H301)</f>
        <v>1377</v>
      </c>
      <c r="K301" s="1">
        <f t="shared" si="9"/>
        <v>0.96496145760336371</v>
      </c>
    </row>
    <row r="302" spans="7:11" x14ac:dyDescent="0.25">
      <c r="G302" t="s">
        <v>271</v>
      </c>
      <c r="H302">
        <v>1</v>
      </c>
      <c r="I302">
        <v>1</v>
      </c>
      <c r="J302">
        <f>SUM($H$2:H302)</f>
        <v>1378</v>
      </c>
      <c r="K302" s="1">
        <f t="shared" si="9"/>
        <v>0.96566222845129646</v>
      </c>
    </row>
    <row r="303" spans="7:11" x14ac:dyDescent="0.25">
      <c r="G303" t="s">
        <v>164</v>
      </c>
      <c r="H303">
        <v>1</v>
      </c>
      <c r="I303">
        <v>1</v>
      </c>
      <c r="J303">
        <f>SUM($H$2:H303)</f>
        <v>1379</v>
      </c>
      <c r="K303" s="1">
        <f t="shared" si="9"/>
        <v>0.9663629992992292</v>
      </c>
    </row>
    <row r="304" spans="7:11" x14ac:dyDescent="0.25">
      <c r="G304" t="s">
        <v>235</v>
      </c>
      <c r="H304">
        <v>1</v>
      </c>
      <c r="I304">
        <v>1</v>
      </c>
      <c r="J304">
        <f>SUM($H$2:H304)</f>
        <v>1380</v>
      </c>
      <c r="K304" s="1">
        <f t="shared" si="9"/>
        <v>0.96706377014716183</v>
      </c>
    </row>
    <row r="305" spans="7:11" x14ac:dyDescent="0.25">
      <c r="G305" t="s">
        <v>270</v>
      </c>
      <c r="H305">
        <v>1</v>
      </c>
      <c r="I305">
        <v>1</v>
      </c>
      <c r="J305">
        <f>SUM($H$2:H305)</f>
        <v>1381</v>
      </c>
      <c r="K305" s="1">
        <f t="shared" si="9"/>
        <v>0.96776454099509457</v>
      </c>
    </row>
    <row r="306" spans="7:11" x14ac:dyDescent="0.25">
      <c r="G306" t="s">
        <v>268</v>
      </c>
      <c r="H306">
        <v>1</v>
      </c>
      <c r="I306">
        <v>1</v>
      </c>
      <c r="J306">
        <f>SUM($H$2:H306)</f>
        <v>1382</v>
      </c>
      <c r="K306" s="1">
        <f t="shared" si="9"/>
        <v>0.96846531184302731</v>
      </c>
    </row>
    <row r="307" spans="7:11" x14ac:dyDescent="0.25">
      <c r="G307" t="s">
        <v>272</v>
      </c>
      <c r="H307">
        <v>1</v>
      </c>
      <c r="I307">
        <v>1</v>
      </c>
      <c r="J307">
        <f>SUM($H$2:H307)</f>
        <v>1383</v>
      </c>
      <c r="K307" s="1">
        <f t="shared" si="9"/>
        <v>0.96916608269096005</v>
      </c>
    </row>
    <row r="308" spans="7:11" x14ac:dyDescent="0.25">
      <c r="G308" t="s">
        <v>161</v>
      </c>
      <c r="H308">
        <v>1</v>
      </c>
      <c r="I308">
        <v>1</v>
      </c>
      <c r="J308">
        <f>SUM($H$2:H308)</f>
        <v>1384</v>
      </c>
      <c r="K308" s="1">
        <f t="shared" si="9"/>
        <v>0.96986685353889279</v>
      </c>
    </row>
    <row r="309" spans="7:11" x14ac:dyDescent="0.25">
      <c r="G309" t="s">
        <v>220</v>
      </c>
      <c r="H309">
        <v>1</v>
      </c>
      <c r="I309">
        <v>1</v>
      </c>
      <c r="J309">
        <f>SUM($H$2:H309)</f>
        <v>1385</v>
      </c>
      <c r="K309" s="1">
        <f t="shared" si="9"/>
        <v>0.97056762438682553</v>
      </c>
    </row>
    <row r="310" spans="7:11" x14ac:dyDescent="0.25">
      <c r="G310" t="s">
        <v>228</v>
      </c>
      <c r="H310">
        <v>1</v>
      </c>
      <c r="I310">
        <v>1</v>
      </c>
      <c r="J310">
        <f>SUM($H$2:H310)</f>
        <v>1386</v>
      </c>
      <c r="K310" s="1">
        <f t="shared" si="9"/>
        <v>0.97126839523475827</v>
      </c>
    </row>
    <row r="311" spans="7:11" x14ac:dyDescent="0.25">
      <c r="G311" t="s">
        <v>127</v>
      </c>
      <c r="H311">
        <v>1</v>
      </c>
      <c r="I311">
        <v>1</v>
      </c>
      <c r="J311">
        <f>SUM($H$2:H311)</f>
        <v>1387</v>
      </c>
      <c r="K311" s="1">
        <f t="shared" si="9"/>
        <v>0.97196916608269091</v>
      </c>
    </row>
    <row r="312" spans="7:11" x14ac:dyDescent="0.25">
      <c r="G312" t="s">
        <v>146</v>
      </c>
      <c r="H312">
        <v>1</v>
      </c>
      <c r="I312">
        <v>1</v>
      </c>
      <c r="J312">
        <f>SUM($H$2:H312)</f>
        <v>1388</v>
      </c>
      <c r="K312" s="1">
        <f t="shared" si="9"/>
        <v>0.97266993693062365</v>
      </c>
    </row>
    <row r="313" spans="7:11" x14ac:dyDescent="0.25">
      <c r="G313" t="s">
        <v>345</v>
      </c>
      <c r="H313">
        <v>1</v>
      </c>
      <c r="I313">
        <v>1</v>
      </c>
      <c r="J313">
        <f>SUM($H$2:H313)</f>
        <v>1389</v>
      </c>
      <c r="K313" s="1">
        <f t="shared" si="9"/>
        <v>0.97337070777855639</v>
      </c>
    </row>
    <row r="314" spans="7:11" x14ac:dyDescent="0.25">
      <c r="G314" t="s">
        <v>188</v>
      </c>
      <c r="H314">
        <v>1</v>
      </c>
      <c r="I314">
        <v>1</v>
      </c>
      <c r="J314">
        <f>SUM($H$2:H314)</f>
        <v>1390</v>
      </c>
      <c r="K314" s="1">
        <f t="shared" si="9"/>
        <v>0.97407147862648913</v>
      </c>
    </row>
    <row r="315" spans="7:11" x14ac:dyDescent="0.25">
      <c r="G315" t="s">
        <v>231</v>
      </c>
      <c r="H315">
        <v>1</v>
      </c>
      <c r="I315">
        <v>1</v>
      </c>
      <c r="J315">
        <f>SUM($H$2:H315)</f>
        <v>1391</v>
      </c>
      <c r="K315" s="1">
        <f t="shared" si="9"/>
        <v>0.97477224947442187</v>
      </c>
    </row>
    <row r="316" spans="7:11" x14ac:dyDescent="0.25">
      <c r="G316" t="s">
        <v>256</v>
      </c>
      <c r="H316">
        <v>1</v>
      </c>
      <c r="I316">
        <v>1</v>
      </c>
      <c r="J316">
        <f>SUM($H$2:H316)</f>
        <v>1392</v>
      </c>
      <c r="K316" s="1">
        <f t="shared" si="9"/>
        <v>0.97547302032235461</v>
      </c>
    </row>
    <row r="317" spans="7:11" x14ac:dyDescent="0.25">
      <c r="G317" t="s">
        <v>132</v>
      </c>
      <c r="H317">
        <v>1</v>
      </c>
      <c r="I317">
        <v>1</v>
      </c>
      <c r="J317">
        <f>SUM($H$2:H317)</f>
        <v>1393</v>
      </c>
      <c r="K317" s="1">
        <f t="shared" si="9"/>
        <v>0.97617379117028735</v>
      </c>
    </row>
    <row r="318" spans="7:11" x14ac:dyDescent="0.25">
      <c r="G318" t="s">
        <v>346</v>
      </c>
      <c r="H318">
        <v>1</v>
      </c>
      <c r="I318">
        <v>1</v>
      </c>
      <c r="J318">
        <f>SUM($H$2:H318)</f>
        <v>1394</v>
      </c>
      <c r="K318" s="1">
        <f t="shared" si="9"/>
        <v>0.97687456201822009</v>
      </c>
    </row>
    <row r="319" spans="7:11" x14ac:dyDescent="0.25">
      <c r="G319" t="s">
        <v>140</v>
      </c>
      <c r="H319">
        <v>1</v>
      </c>
      <c r="I319">
        <v>1</v>
      </c>
      <c r="J319">
        <f>SUM($H$2:H319)</f>
        <v>1395</v>
      </c>
      <c r="K319" s="1">
        <f t="shared" si="9"/>
        <v>0.97757533286615272</v>
      </c>
    </row>
    <row r="320" spans="7:11" x14ac:dyDescent="0.25">
      <c r="G320" t="s">
        <v>173</v>
      </c>
      <c r="H320">
        <v>1</v>
      </c>
      <c r="I320">
        <v>1</v>
      </c>
      <c r="J320">
        <f>SUM($H$2:H320)</f>
        <v>1396</v>
      </c>
      <c r="K320" s="1">
        <f t="shared" si="9"/>
        <v>0.97827610371408547</v>
      </c>
    </row>
    <row r="321" spans="7:11" x14ac:dyDescent="0.25">
      <c r="G321" t="s">
        <v>215</v>
      </c>
      <c r="H321">
        <v>1</v>
      </c>
      <c r="I321">
        <v>1</v>
      </c>
      <c r="J321">
        <f>SUM($H$2:H321)</f>
        <v>1397</v>
      </c>
      <c r="K321" s="1">
        <f t="shared" si="9"/>
        <v>0.97897687456201821</v>
      </c>
    </row>
    <row r="322" spans="7:11" x14ac:dyDescent="0.25">
      <c r="G322" t="s">
        <v>135</v>
      </c>
      <c r="H322">
        <v>1</v>
      </c>
      <c r="I322">
        <v>1</v>
      </c>
      <c r="J322">
        <f>SUM($H$2:H322)</f>
        <v>1398</v>
      </c>
      <c r="K322" s="1">
        <f t="shared" si="9"/>
        <v>0.97967764540995095</v>
      </c>
    </row>
    <row r="323" spans="7:11" x14ac:dyDescent="0.25">
      <c r="G323" t="s">
        <v>273</v>
      </c>
      <c r="H323">
        <v>1</v>
      </c>
      <c r="I323">
        <v>1</v>
      </c>
      <c r="J323">
        <f>SUM($H$2:H323)</f>
        <v>1399</v>
      </c>
      <c r="K323" s="1">
        <f t="shared" si="9"/>
        <v>0.98037841625788369</v>
      </c>
    </row>
    <row r="324" spans="7:11" x14ac:dyDescent="0.25">
      <c r="G324" t="s">
        <v>163</v>
      </c>
      <c r="H324">
        <v>1</v>
      </c>
      <c r="I324">
        <v>1</v>
      </c>
      <c r="J324">
        <f>SUM($H$2:H324)</f>
        <v>1400</v>
      </c>
      <c r="K324" s="1">
        <f t="shared" ref="K324:K351" si="10">J324/$H$352</f>
        <v>0.98107918710581643</v>
      </c>
    </row>
    <row r="325" spans="7:11" x14ac:dyDescent="0.25">
      <c r="G325" t="s">
        <v>236</v>
      </c>
      <c r="H325">
        <v>1</v>
      </c>
      <c r="I325">
        <v>1</v>
      </c>
      <c r="J325">
        <f>SUM($H$2:H325)</f>
        <v>1401</v>
      </c>
      <c r="K325" s="1">
        <f t="shared" si="10"/>
        <v>0.98177995795374917</v>
      </c>
    </row>
    <row r="326" spans="7:11" x14ac:dyDescent="0.25">
      <c r="G326" t="s">
        <v>157</v>
      </c>
      <c r="H326">
        <v>1</v>
      </c>
      <c r="I326">
        <v>1</v>
      </c>
      <c r="J326">
        <f>SUM($H$2:H326)</f>
        <v>1402</v>
      </c>
      <c r="K326" s="1">
        <f t="shared" si="10"/>
        <v>0.9824807288016818</v>
      </c>
    </row>
    <row r="327" spans="7:11" x14ac:dyDescent="0.25">
      <c r="G327" t="s">
        <v>347</v>
      </c>
      <c r="H327">
        <v>1</v>
      </c>
      <c r="I327">
        <v>1</v>
      </c>
      <c r="J327">
        <f>SUM($H$2:H327)</f>
        <v>1403</v>
      </c>
      <c r="K327" s="1">
        <f t="shared" si="10"/>
        <v>0.98318149964961454</v>
      </c>
    </row>
    <row r="328" spans="7:11" x14ac:dyDescent="0.25">
      <c r="G328" t="s">
        <v>255</v>
      </c>
      <c r="H328">
        <v>1</v>
      </c>
      <c r="I328">
        <v>1</v>
      </c>
      <c r="J328">
        <f>SUM($H$2:H328)</f>
        <v>1404</v>
      </c>
      <c r="K328" s="1">
        <f t="shared" si="10"/>
        <v>0.98388227049754728</v>
      </c>
    </row>
    <row r="329" spans="7:11" x14ac:dyDescent="0.25">
      <c r="G329" t="s">
        <v>239</v>
      </c>
      <c r="H329">
        <v>1</v>
      </c>
      <c r="I329">
        <v>1</v>
      </c>
      <c r="J329">
        <f>SUM($H$2:H329)</f>
        <v>1405</v>
      </c>
      <c r="K329" s="1">
        <f t="shared" si="10"/>
        <v>0.98458304134548003</v>
      </c>
    </row>
    <row r="330" spans="7:11" x14ac:dyDescent="0.25">
      <c r="G330" t="s">
        <v>348</v>
      </c>
      <c r="H330">
        <v>1</v>
      </c>
      <c r="I330">
        <v>1</v>
      </c>
      <c r="J330">
        <f>SUM($H$2:H330)</f>
        <v>1406</v>
      </c>
      <c r="K330" s="1">
        <f t="shared" si="10"/>
        <v>0.98528381219341277</v>
      </c>
    </row>
    <row r="331" spans="7:11" x14ac:dyDescent="0.25">
      <c r="G331" t="s">
        <v>167</v>
      </c>
      <c r="H331">
        <v>1</v>
      </c>
      <c r="I331">
        <v>1</v>
      </c>
      <c r="J331">
        <f>SUM($H$2:H331)</f>
        <v>1407</v>
      </c>
      <c r="K331" s="1">
        <f t="shared" si="10"/>
        <v>0.98598458304134551</v>
      </c>
    </row>
    <row r="332" spans="7:11" x14ac:dyDescent="0.25">
      <c r="G332" t="s">
        <v>245</v>
      </c>
      <c r="H332">
        <v>1</v>
      </c>
      <c r="I332">
        <v>1</v>
      </c>
      <c r="J332">
        <f>SUM($H$2:H332)</f>
        <v>1408</v>
      </c>
      <c r="K332" s="1">
        <f t="shared" si="10"/>
        <v>0.98668535388927825</v>
      </c>
    </row>
    <row r="333" spans="7:11" x14ac:dyDescent="0.25">
      <c r="G333" t="s">
        <v>264</v>
      </c>
      <c r="H333">
        <v>1</v>
      </c>
      <c r="I333">
        <v>1</v>
      </c>
      <c r="J333">
        <f>SUM($H$2:H333)</f>
        <v>1409</v>
      </c>
      <c r="K333" s="1">
        <f t="shared" si="10"/>
        <v>0.98738612473721088</v>
      </c>
    </row>
    <row r="334" spans="7:11" x14ac:dyDescent="0.25">
      <c r="G334" t="s">
        <v>259</v>
      </c>
      <c r="H334">
        <v>1</v>
      </c>
      <c r="I334">
        <v>1</v>
      </c>
      <c r="J334">
        <f>SUM($H$2:H334)</f>
        <v>1410</v>
      </c>
      <c r="K334" s="1">
        <f t="shared" si="10"/>
        <v>0.98808689558514362</v>
      </c>
    </row>
    <row r="335" spans="7:11" x14ac:dyDescent="0.25">
      <c r="G335" t="s">
        <v>141</v>
      </c>
      <c r="H335">
        <v>1</v>
      </c>
      <c r="I335">
        <v>1</v>
      </c>
      <c r="J335">
        <f>SUM($H$2:H335)</f>
        <v>1411</v>
      </c>
      <c r="K335" s="1">
        <f t="shared" si="10"/>
        <v>0.98878766643307636</v>
      </c>
    </row>
    <row r="336" spans="7:11" x14ac:dyDescent="0.25">
      <c r="G336" t="s">
        <v>349</v>
      </c>
      <c r="H336">
        <v>1</v>
      </c>
      <c r="I336">
        <v>1</v>
      </c>
      <c r="J336">
        <f>SUM($H$2:H336)</f>
        <v>1412</v>
      </c>
      <c r="K336" s="1">
        <f t="shared" si="10"/>
        <v>0.9894884372810091</v>
      </c>
    </row>
    <row r="337" spans="7:11" x14ac:dyDescent="0.25">
      <c r="G337" t="s">
        <v>126</v>
      </c>
      <c r="H337">
        <v>1</v>
      </c>
      <c r="I337">
        <v>1</v>
      </c>
      <c r="J337">
        <f>SUM($H$2:H337)</f>
        <v>1413</v>
      </c>
      <c r="K337" s="1">
        <f t="shared" si="10"/>
        <v>0.99018920812894184</v>
      </c>
    </row>
    <row r="338" spans="7:11" x14ac:dyDescent="0.25">
      <c r="G338" t="s">
        <v>148</v>
      </c>
      <c r="H338">
        <v>1</v>
      </c>
      <c r="I338">
        <v>1</v>
      </c>
      <c r="J338">
        <f>SUM($H$2:H338)</f>
        <v>1414</v>
      </c>
      <c r="K338" s="1">
        <f t="shared" si="10"/>
        <v>0.99088997897687459</v>
      </c>
    </row>
    <row r="339" spans="7:11" x14ac:dyDescent="0.25">
      <c r="G339" t="s">
        <v>350</v>
      </c>
      <c r="H339">
        <v>1</v>
      </c>
      <c r="I339">
        <v>1</v>
      </c>
      <c r="J339">
        <f>SUM($H$2:H339)</f>
        <v>1415</v>
      </c>
      <c r="K339" s="1">
        <f t="shared" si="10"/>
        <v>0.99159074982480733</v>
      </c>
    </row>
    <row r="340" spans="7:11" x14ac:dyDescent="0.25">
      <c r="G340" t="s">
        <v>351</v>
      </c>
      <c r="H340">
        <v>1</v>
      </c>
      <c r="I340">
        <v>1</v>
      </c>
      <c r="J340">
        <f>SUM($H$2:H340)</f>
        <v>1416</v>
      </c>
      <c r="K340" s="1">
        <f t="shared" si="10"/>
        <v>0.99229152067274007</v>
      </c>
    </row>
    <row r="341" spans="7:11" x14ac:dyDescent="0.25">
      <c r="G341" t="s">
        <v>136</v>
      </c>
      <c r="H341">
        <v>1</v>
      </c>
      <c r="I341">
        <v>1</v>
      </c>
      <c r="J341">
        <f>SUM($H$2:H341)</f>
        <v>1417</v>
      </c>
      <c r="K341" s="1">
        <f t="shared" si="10"/>
        <v>0.9929922915206727</v>
      </c>
    </row>
    <row r="342" spans="7:11" x14ac:dyDescent="0.25">
      <c r="G342" t="s">
        <v>244</v>
      </c>
      <c r="H342">
        <v>1</v>
      </c>
      <c r="I342">
        <v>1</v>
      </c>
      <c r="J342">
        <f>SUM($H$2:H342)</f>
        <v>1418</v>
      </c>
      <c r="K342" s="1">
        <f t="shared" si="10"/>
        <v>0.99369306236860544</v>
      </c>
    </row>
    <row r="343" spans="7:11" x14ac:dyDescent="0.25">
      <c r="G343" t="s">
        <v>180</v>
      </c>
      <c r="H343">
        <v>1</v>
      </c>
      <c r="I343">
        <v>1</v>
      </c>
      <c r="J343">
        <f>SUM($H$2:H343)</f>
        <v>1419</v>
      </c>
      <c r="K343" s="1">
        <f t="shared" si="10"/>
        <v>0.99439383321653818</v>
      </c>
    </row>
    <row r="344" spans="7:11" x14ac:dyDescent="0.25">
      <c r="G344" t="s">
        <v>210</v>
      </c>
      <c r="H344">
        <v>1</v>
      </c>
      <c r="I344">
        <v>1</v>
      </c>
      <c r="J344">
        <f>SUM($H$2:H344)</f>
        <v>1420</v>
      </c>
      <c r="K344" s="1">
        <f t="shared" si="10"/>
        <v>0.99509460406447092</v>
      </c>
    </row>
    <row r="345" spans="7:11" x14ac:dyDescent="0.25">
      <c r="G345" t="s">
        <v>179</v>
      </c>
      <c r="H345">
        <v>1</v>
      </c>
      <c r="I345">
        <v>1</v>
      </c>
      <c r="J345">
        <f>SUM($H$2:H345)</f>
        <v>1421</v>
      </c>
      <c r="K345" s="1">
        <f t="shared" si="10"/>
        <v>0.99579537491240366</v>
      </c>
    </row>
    <row r="346" spans="7:11" x14ac:dyDescent="0.25">
      <c r="G346" t="s">
        <v>182</v>
      </c>
      <c r="H346">
        <v>1</v>
      </c>
      <c r="I346">
        <v>1</v>
      </c>
      <c r="J346">
        <f>SUM($H$2:H346)</f>
        <v>1422</v>
      </c>
      <c r="K346" s="1">
        <f t="shared" si="10"/>
        <v>0.9964961457603364</v>
      </c>
    </row>
    <row r="347" spans="7:11" x14ac:dyDescent="0.25">
      <c r="G347" t="s">
        <v>144</v>
      </c>
      <c r="H347">
        <v>1</v>
      </c>
      <c r="I347">
        <v>1</v>
      </c>
      <c r="J347">
        <f>SUM($H$2:H347)</f>
        <v>1423</v>
      </c>
      <c r="K347" s="1">
        <f t="shared" si="10"/>
        <v>0.99719691660826915</v>
      </c>
    </row>
    <row r="348" spans="7:11" x14ac:dyDescent="0.25">
      <c r="G348" t="s">
        <v>170</v>
      </c>
      <c r="H348">
        <v>1</v>
      </c>
      <c r="I348">
        <v>1</v>
      </c>
      <c r="J348">
        <f>SUM($H$2:H348)</f>
        <v>1424</v>
      </c>
      <c r="K348" s="1">
        <f t="shared" si="10"/>
        <v>0.99789768745620178</v>
      </c>
    </row>
    <row r="349" spans="7:11" x14ac:dyDescent="0.25">
      <c r="G349" t="s">
        <v>202</v>
      </c>
      <c r="H349">
        <v>1</v>
      </c>
      <c r="I349">
        <v>1</v>
      </c>
      <c r="J349">
        <f>SUM($H$2:H349)</f>
        <v>1425</v>
      </c>
      <c r="K349" s="1">
        <f t="shared" si="10"/>
        <v>0.99859845830413452</v>
      </c>
    </row>
    <row r="350" spans="7:11" x14ac:dyDescent="0.25">
      <c r="G350" t="s">
        <v>251</v>
      </c>
      <c r="H350">
        <v>1</v>
      </c>
      <c r="I350">
        <v>1</v>
      </c>
      <c r="J350">
        <f>SUM($H$2:H350)</f>
        <v>1426</v>
      </c>
      <c r="K350" s="1">
        <f t="shared" si="10"/>
        <v>0.99929922915206726</v>
      </c>
    </row>
    <row r="351" spans="7:11" x14ac:dyDescent="0.25">
      <c r="G351" t="s">
        <v>352</v>
      </c>
      <c r="H351">
        <v>1</v>
      </c>
      <c r="I351">
        <v>1</v>
      </c>
      <c r="J351">
        <f>SUM($H$2:H351)</f>
        <v>1427</v>
      </c>
      <c r="K351" s="1">
        <f t="shared" si="10"/>
        <v>1</v>
      </c>
    </row>
    <row r="352" spans="7:11" x14ac:dyDescent="0.25">
      <c r="H352">
        <f>SUM(H2:H351)</f>
        <v>1427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selection activeCell="A9" sqref="A9"/>
    </sheetView>
  </sheetViews>
  <sheetFormatPr defaultRowHeight="15" x14ac:dyDescent="0.25"/>
  <cols>
    <col min="2" max="2" width="45" customWidth="1"/>
    <col min="7" max="7" width="9.140625" style="1"/>
  </cols>
  <sheetData>
    <row r="1" spans="1:8" x14ac:dyDescent="0.25">
      <c r="B1" t="s">
        <v>392</v>
      </c>
      <c r="C1" t="s">
        <v>394</v>
      </c>
      <c r="D1" t="s">
        <v>393</v>
      </c>
      <c r="E1" t="s">
        <v>395</v>
      </c>
    </row>
    <row r="2" spans="1:8" x14ac:dyDescent="0.25">
      <c r="A2">
        <v>10847</v>
      </c>
      <c r="B2" t="s">
        <v>0</v>
      </c>
      <c r="C2">
        <v>167</v>
      </c>
      <c r="D2">
        <v>108</v>
      </c>
      <c r="E2">
        <v>11</v>
      </c>
      <c r="F2">
        <v>167</v>
      </c>
      <c r="G2" s="1">
        <f>F2/$H$2</f>
        <v>0.12925696594427244</v>
      </c>
      <c r="H2">
        <f>SUM(C:C)</f>
        <v>1292</v>
      </c>
    </row>
    <row r="3" spans="1:8" x14ac:dyDescent="0.25">
      <c r="A3">
        <v>10872</v>
      </c>
      <c r="B3" t="s">
        <v>2</v>
      </c>
      <c r="C3">
        <v>124</v>
      </c>
      <c r="D3">
        <v>55</v>
      </c>
      <c r="E3">
        <v>12</v>
      </c>
      <c r="F3">
        <f>SUM($C$2:C3)</f>
        <v>291</v>
      </c>
      <c r="G3" s="1">
        <f>F3/$H$2</f>
        <v>0.22523219814241485</v>
      </c>
    </row>
    <row r="4" spans="1:8" x14ac:dyDescent="0.25">
      <c r="A4">
        <v>10865</v>
      </c>
      <c r="B4" t="s">
        <v>16</v>
      </c>
      <c r="C4">
        <v>121</v>
      </c>
      <c r="D4">
        <v>81</v>
      </c>
      <c r="E4">
        <v>11</v>
      </c>
      <c r="F4">
        <f>SUM($C$2:C4)</f>
        <v>412</v>
      </c>
      <c r="G4" s="1">
        <f t="shared" ref="G4:G67" si="0">F4/$H$2</f>
        <v>0.31888544891640869</v>
      </c>
    </row>
    <row r="5" spans="1:8" x14ac:dyDescent="0.25">
      <c r="A5">
        <v>10997</v>
      </c>
      <c r="B5" t="s">
        <v>20</v>
      </c>
      <c r="C5">
        <v>72</v>
      </c>
      <c r="D5">
        <v>47</v>
      </c>
      <c r="E5">
        <v>5</v>
      </c>
      <c r="F5">
        <f>SUM($C$2:C5)</f>
        <v>484</v>
      </c>
      <c r="G5" s="1">
        <f t="shared" si="0"/>
        <v>0.37461300309597523</v>
      </c>
    </row>
    <row r="6" spans="1:8" x14ac:dyDescent="0.25">
      <c r="A6">
        <v>10892</v>
      </c>
      <c r="B6" t="s">
        <v>32</v>
      </c>
      <c r="C6">
        <v>60</v>
      </c>
      <c r="D6">
        <v>37</v>
      </c>
      <c r="E6">
        <v>12</v>
      </c>
      <c r="F6">
        <f>SUM($C$2:C6)</f>
        <v>544</v>
      </c>
      <c r="G6" s="1">
        <f t="shared" si="0"/>
        <v>0.42105263157894735</v>
      </c>
    </row>
    <row r="7" spans="1:8" x14ac:dyDescent="0.25">
      <c r="A7">
        <v>10981</v>
      </c>
      <c r="B7" t="s">
        <v>5</v>
      </c>
      <c r="C7">
        <v>57</v>
      </c>
      <c r="D7">
        <v>47</v>
      </c>
      <c r="E7">
        <v>10</v>
      </c>
      <c r="F7">
        <f>SUM($C$2:C7)</f>
        <v>601</v>
      </c>
      <c r="G7" s="1">
        <f t="shared" si="0"/>
        <v>0.46517027863777088</v>
      </c>
    </row>
    <row r="8" spans="1:8" x14ac:dyDescent="0.25">
      <c r="A8">
        <v>10990</v>
      </c>
      <c r="B8" t="s">
        <v>8</v>
      </c>
      <c r="C8">
        <v>40</v>
      </c>
      <c r="D8">
        <v>34</v>
      </c>
      <c r="E8">
        <v>10</v>
      </c>
      <c r="F8">
        <f>SUM($C$2:C8)</f>
        <v>641</v>
      </c>
      <c r="G8" s="1">
        <f t="shared" si="0"/>
        <v>0.49613003095975233</v>
      </c>
    </row>
    <row r="9" spans="1:8" x14ac:dyDescent="0.25">
      <c r="A9">
        <v>10863</v>
      </c>
      <c r="B9" t="s">
        <v>31</v>
      </c>
      <c r="C9">
        <v>37</v>
      </c>
      <c r="D9">
        <v>40</v>
      </c>
      <c r="E9">
        <v>9</v>
      </c>
      <c r="F9">
        <f>SUM($C$2:C9)</f>
        <v>678</v>
      </c>
      <c r="G9" s="1">
        <f t="shared" si="0"/>
        <v>0.52476780185758509</v>
      </c>
    </row>
    <row r="10" spans="1:8" x14ac:dyDescent="0.25">
      <c r="A10">
        <v>10877</v>
      </c>
      <c r="B10" t="s">
        <v>3</v>
      </c>
      <c r="C10">
        <v>35</v>
      </c>
      <c r="D10">
        <v>15</v>
      </c>
      <c r="E10">
        <v>8</v>
      </c>
      <c r="F10">
        <f>SUM($C$2:C10)</f>
        <v>713</v>
      </c>
      <c r="G10" s="1">
        <f t="shared" si="0"/>
        <v>0.55185758513931893</v>
      </c>
    </row>
    <row r="11" spans="1:8" x14ac:dyDescent="0.25">
      <c r="A11">
        <v>10991</v>
      </c>
      <c r="B11" t="s">
        <v>47</v>
      </c>
      <c r="C11">
        <v>26</v>
      </c>
      <c r="D11">
        <v>17</v>
      </c>
      <c r="E11">
        <v>5</v>
      </c>
      <c r="F11">
        <f>SUM($C$2:C11)</f>
        <v>739</v>
      </c>
      <c r="G11" s="1">
        <f t="shared" si="0"/>
        <v>0.57198142414860687</v>
      </c>
    </row>
    <row r="12" spans="1:8" x14ac:dyDescent="0.25">
      <c r="A12">
        <v>11079</v>
      </c>
      <c r="B12" t="s">
        <v>43</v>
      </c>
      <c r="C12">
        <v>25</v>
      </c>
      <c r="D12">
        <v>30</v>
      </c>
      <c r="E12">
        <v>5</v>
      </c>
      <c r="F12">
        <f>SUM($C$2:C12)</f>
        <v>764</v>
      </c>
      <c r="G12" s="1">
        <f t="shared" si="0"/>
        <v>0.59133126934984526</v>
      </c>
    </row>
    <row r="13" spans="1:8" x14ac:dyDescent="0.25">
      <c r="A13">
        <v>10994</v>
      </c>
      <c r="B13" t="s">
        <v>27</v>
      </c>
      <c r="C13">
        <v>24</v>
      </c>
      <c r="D13">
        <v>14</v>
      </c>
      <c r="E13">
        <v>11</v>
      </c>
      <c r="F13">
        <f>SUM($C$2:C13)</f>
        <v>788</v>
      </c>
      <c r="G13" s="1">
        <f t="shared" si="0"/>
        <v>0.6099071207430341</v>
      </c>
    </row>
    <row r="14" spans="1:8" x14ac:dyDescent="0.25">
      <c r="A14">
        <v>12260</v>
      </c>
      <c r="B14" t="s">
        <v>58</v>
      </c>
      <c r="C14">
        <v>24</v>
      </c>
      <c r="D14">
        <v>13</v>
      </c>
      <c r="E14">
        <v>9</v>
      </c>
      <c r="F14">
        <f>SUM($C$2:C14)</f>
        <v>812</v>
      </c>
      <c r="G14" s="1">
        <f t="shared" si="0"/>
        <v>0.62848297213622295</v>
      </c>
    </row>
    <row r="15" spans="1:8" x14ac:dyDescent="0.25">
      <c r="A15">
        <v>14686</v>
      </c>
      <c r="B15" t="s">
        <v>18</v>
      </c>
      <c r="C15">
        <v>21</v>
      </c>
      <c r="D15">
        <v>19</v>
      </c>
      <c r="E15">
        <v>5</v>
      </c>
      <c r="F15">
        <f>SUM($C$2:C15)</f>
        <v>833</v>
      </c>
      <c r="G15" s="1">
        <f t="shared" si="0"/>
        <v>0.64473684210526316</v>
      </c>
    </row>
    <row r="16" spans="1:8" x14ac:dyDescent="0.25">
      <c r="A16">
        <v>10972</v>
      </c>
      <c r="B16" t="s">
        <v>12</v>
      </c>
      <c r="C16">
        <v>20</v>
      </c>
      <c r="D16">
        <v>9</v>
      </c>
      <c r="E16">
        <v>8</v>
      </c>
      <c r="F16">
        <f>SUM($C$2:C16)</f>
        <v>853</v>
      </c>
      <c r="G16" s="1">
        <f t="shared" si="0"/>
        <v>0.66021671826625383</v>
      </c>
    </row>
    <row r="17" spans="1:7" x14ac:dyDescent="0.25">
      <c r="A17">
        <v>12279</v>
      </c>
      <c r="B17" t="s">
        <v>148</v>
      </c>
      <c r="C17">
        <v>16</v>
      </c>
      <c r="D17">
        <v>11</v>
      </c>
      <c r="E17">
        <v>10</v>
      </c>
      <c r="F17">
        <f>SUM($C$2:C17)</f>
        <v>869</v>
      </c>
      <c r="G17" s="1">
        <f t="shared" si="0"/>
        <v>0.67260061919504643</v>
      </c>
    </row>
    <row r="18" spans="1:7" x14ac:dyDescent="0.25">
      <c r="A18">
        <v>10955</v>
      </c>
      <c r="B18" t="s">
        <v>10</v>
      </c>
      <c r="C18">
        <v>15</v>
      </c>
      <c r="D18">
        <v>7</v>
      </c>
      <c r="E18">
        <v>5</v>
      </c>
      <c r="F18">
        <f>SUM($C$2:C18)</f>
        <v>884</v>
      </c>
      <c r="G18" s="1">
        <f t="shared" si="0"/>
        <v>0.68421052631578949</v>
      </c>
    </row>
    <row r="19" spans="1:7" x14ac:dyDescent="0.25">
      <c r="A19">
        <v>10861</v>
      </c>
      <c r="B19" t="s">
        <v>54</v>
      </c>
      <c r="C19">
        <v>14</v>
      </c>
      <c r="D19">
        <v>11</v>
      </c>
      <c r="E19">
        <v>6</v>
      </c>
      <c r="F19">
        <f>SUM($C$2:C19)</f>
        <v>898</v>
      </c>
      <c r="G19" s="1">
        <f t="shared" si="0"/>
        <v>0.695046439628483</v>
      </c>
    </row>
    <row r="20" spans="1:7" x14ac:dyDescent="0.25">
      <c r="A20">
        <v>10887</v>
      </c>
      <c r="B20" t="s">
        <v>24</v>
      </c>
      <c r="C20">
        <v>13</v>
      </c>
      <c r="D20">
        <v>12</v>
      </c>
      <c r="E20">
        <v>7</v>
      </c>
      <c r="F20">
        <f>SUM($C$2:C20)</f>
        <v>911</v>
      </c>
      <c r="G20" s="1">
        <f t="shared" si="0"/>
        <v>0.70510835913312697</v>
      </c>
    </row>
    <row r="21" spans="1:7" x14ac:dyDescent="0.25">
      <c r="A21">
        <v>11038</v>
      </c>
      <c r="B21" t="s">
        <v>60</v>
      </c>
      <c r="C21">
        <v>13</v>
      </c>
      <c r="D21">
        <v>6</v>
      </c>
      <c r="E21">
        <v>4</v>
      </c>
      <c r="F21">
        <f>SUM($C$2:C21)</f>
        <v>924</v>
      </c>
      <c r="G21" s="1">
        <f t="shared" si="0"/>
        <v>0.71517027863777094</v>
      </c>
    </row>
    <row r="22" spans="1:7" x14ac:dyDescent="0.25">
      <c r="A22">
        <v>11151</v>
      </c>
      <c r="B22" t="s">
        <v>36</v>
      </c>
      <c r="C22">
        <v>13</v>
      </c>
      <c r="D22">
        <v>14</v>
      </c>
      <c r="E22">
        <v>8</v>
      </c>
      <c r="F22">
        <f>SUM($C$2:C22)</f>
        <v>937</v>
      </c>
      <c r="G22" s="1">
        <f t="shared" si="0"/>
        <v>0.72523219814241491</v>
      </c>
    </row>
    <row r="23" spans="1:7" x14ac:dyDescent="0.25">
      <c r="A23">
        <v>10989</v>
      </c>
      <c r="B23" t="s">
        <v>48</v>
      </c>
      <c r="C23">
        <v>12</v>
      </c>
      <c r="D23">
        <v>13</v>
      </c>
      <c r="E23">
        <v>6</v>
      </c>
      <c r="F23">
        <f>SUM($C$2:C23)</f>
        <v>949</v>
      </c>
      <c r="G23" s="1">
        <f t="shared" si="0"/>
        <v>0.73452012383900933</v>
      </c>
    </row>
    <row r="24" spans="1:7" x14ac:dyDescent="0.25">
      <c r="A24">
        <v>11181</v>
      </c>
      <c r="B24" t="s">
        <v>147</v>
      </c>
      <c r="C24">
        <v>11</v>
      </c>
      <c r="D24">
        <v>13</v>
      </c>
      <c r="E24">
        <v>7</v>
      </c>
      <c r="F24">
        <f>SUM($C$2:C24)</f>
        <v>960</v>
      </c>
      <c r="G24" s="1">
        <f t="shared" si="0"/>
        <v>0.74303405572755421</v>
      </c>
    </row>
    <row r="25" spans="1:7" x14ac:dyDescent="0.25">
      <c r="A25">
        <v>15734</v>
      </c>
      <c r="B25" t="s">
        <v>353</v>
      </c>
      <c r="C25">
        <v>9</v>
      </c>
      <c r="D25">
        <v>8</v>
      </c>
      <c r="E25">
        <v>4</v>
      </c>
      <c r="F25">
        <f>SUM($C$2:C25)</f>
        <v>969</v>
      </c>
      <c r="G25" s="1">
        <f t="shared" si="0"/>
        <v>0.75</v>
      </c>
    </row>
    <row r="26" spans="1:7" x14ac:dyDescent="0.25">
      <c r="A26">
        <v>10985</v>
      </c>
      <c r="B26" t="s">
        <v>29</v>
      </c>
      <c r="C26">
        <v>9</v>
      </c>
      <c r="D26">
        <v>2</v>
      </c>
      <c r="E26">
        <v>4</v>
      </c>
      <c r="F26">
        <f>SUM($C$2:C26)</f>
        <v>978</v>
      </c>
      <c r="G26" s="1">
        <f t="shared" si="0"/>
        <v>0.75696594427244579</v>
      </c>
    </row>
    <row r="27" spans="1:7" x14ac:dyDescent="0.25">
      <c r="A27">
        <v>10855</v>
      </c>
      <c r="B27" t="s">
        <v>154</v>
      </c>
      <c r="C27">
        <v>8</v>
      </c>
      <c r="D27">
        <v>4</v>
      </c>
      <c r="E27">
        <v>2</v>
      </c>
      <c r="F27">
        <f>SUM($C$2:C27)</f>
        <v>986</v>
      </c>
      <c r="G27" s="1">
        <f t="shared" si="0"/>
        <v>0.76315789473684215</v>
      </c>
    </row>
    <row r="28" spans="1:7" x14ac:dyDescent="0.25">
      <c r="A28">
        <v>11018</v>
      </c>
      <c r="B28" t="s">
        <v>65</v>
      </c>
      <c r="C28">
        <v>8</v>
      </c>
      <c r="D28">
        <v>5</v>
      </c>
      <c r="E28">
        <v>5</v>
      </c>
      <c r="F28">
        <f>SUM($C$2:C28)</f>
        <v>994</v>
      </c>
      <c r="G28" s="1">
        <f t="shared" si="0"/>
        <v>0.76934984520123839</v>
      </c>
    </row>
    <row r="29" spans="1:7" x14ac:dyDescent="0.25">
      <c r="A29">
        <v>12526</v>
      </c>
      <c r="B29" t="s">
        <v>141</v>
      </c>
      <c r="C29">
        <v>8</v>
      </c>
      <c r="D29">
        <v>7</v>
      </c>
      <c r="E29">
        <v>3</v>
      </c>
      <c r="F29">
        <f>SUM($C$2:C29)</f>
        <v>1002</v>
      </c>
      <c r="G29" s="1">
        <f t="shared" si="0"/>
        <v>0.77554179566563464</v>
      </c>
    </row>
    <row r="30" spans="1:7" x14ac:dyDescent="0.25">
      <c r="A30">
        <v>11120</v>
      </c>
      <c r="B30" t="s">
        <v>181</v>
      </c>
      <c r="C30">
        <v>7</v>
      </c>
      <c r="D30">
        <v>6</v>
      </c>
      <c r="E30">
        <v>5</v>
      </c>
      <c r="F30">
        <f>SUM($C$2:C30)</f>
        <v>1009</v>
      </c>
      <c r="G30" s="1">
        <f t="shared" si="0"/>
        <v>0.78095975232198145</v>
      </c>
    </row>
    <row r="31" spans="1:7" x14ac:dyDescent="0.25">
      <c r="A31">
        <v>10857</v>
      </c>
      <c r="B31" t="s">
        <v>34</v>
      </c>
      <c r="C31">
        <v>7</v>
      </c>
      <c r="D31">
        <v>7</v>
      </c>
      <c r="E31">
        <v>6</v>
      </c>
      <c r="F31">
        <f>SUM($C$2:C31)</f>
        <v>1016</v>
      </c>
      <c r="G31" s="1">
        <f t="shared" si="0"/>
        <v>0.78637770897832815</v>
      </c>
    </row>
    <row r="32" spans="1:7" x14ac:dyDescent="0.25">
      <c r="A32">
        <v>10965</v>
      </c>
      <c r="B32" t="s">
        <v>46</v>
      </c>
      <c r="C32">
        <v>7</v>
      </c>
      <c r="D32">
        <v>7</v>
      </c>
      <c r="E32">
        <v>4</v>
      </c>
      <c r="F32">
        <f>SUM($C$2:C32)</f>
        <v>1023</v>
      </c>
      <c r="G32" s="1">
        <f t="shared" si="0"/>
        <v>0.79179566563467496</v>
      </c>
    </row>
    <row r="33" spans="1:7" x14ac:dyDescent="0.25">
      <c r="A33">
        <v>16342</v>
      </c>
      <c r="B33" t="s">
        <v>115</v>
      </c>
      <c r="C33">
        <v>7</v>
      </c>
      <c r="D33">
        <v>4</v>
      </c>
      <c r="E33">
        <v>2</v>
      </c>
      <c r="F33">
        <f>SUM($C$2:C33)</f>
        <v>1030</v>
      </c>
      <c r="G33" s="1">
        <f t="shared" si="0"/>
        <v>0.79721362229102166</v>
      </c>
    </row>
    <row r="34" spans="1:7" x14ac:dyDescent="0.25">
      <c r="A34">
        <v>16307</v>
      </c>
      <c r="B34" t="s">
        <v>354</v>
      </c>
      <c r="C34">
        <v>6</v>
      </c>
      <c r="D34">
        <v>5</v>
      </c>
      <c r="E34">
        <v>1</v>
      </c>
      <c r="F34">
        <f>SUM($C$2:C34)</f>
        <v>1036</v>
      </c>
      <c r="G34" s="1">
        <f t="shared" si="0"/>
        <v>0.80185758513931893</v>
      </c>
    </row>
    <row r="35" spans="1:7" x14ac:dyDescent="0.25">
      <c r="A35">
        <v>11002</v>
      </c>
      <c r="B35" t="s">
        <v>142</v>
      </c>
      <c r="C35">
        <v>6</v>
      </c>
      <c r="D35">
        <v>8</v>
      </c>
      <c r="E35">
        <v>3</v>
      </c>
      <c r="F35">
        <f>SUM($C$2:C35)</f>
        <v>1042</v>
      </c>
      <c r="G35" s="1">
        <f t="shared" si="0"/>
        <v>0.80650154798761609</v>
      </c>
    </row>
    <row r="36" spans="1:7" x14ac:dyDescent="0.25">
      <c r="A36">
        <v>10853</v>
      </c>
      <c r="B36" t="s">
        <v>102</v>
      </c>
      <c r="C36">
        <v>6</v>
      </c>
      <c r="D36">
        <v>3</v>
      </c>
      <c r="E36">
        <v>2</v>
      </c>
      <c r="F36">
        <f>SUM($C$2:C36)</f>
        <v>1048</v>
      </c>
      <c r="G36" s="1">
        <f t="shared" si="0"/>
        <v>0.81114551083591335</v>
      </c>
    </row>
    <row r="37" spans="1:7" x14ac:dyDescent="0.25">
      <c r="A37">
        <v>11016</v>
      </c>
      <c r="B37" t="s">
        <v>355</v>
      </c>
      <c r="C37">
        <v>6</v>
      </c>
      <c r="D37">
        <v>3</v>
      </c>
      <c r="E37">
        <v>3</v>
      </c>
      <c r="F37">
        <f>SUM($C$2:C37)</f>
        <v>1054</v>
      </c>
      <c r="G37" s="1">
        <f t="shared" si="0"/>
        <v>0.81578947368421051</v>
      </c>
    </row>
    <row r="38" spans="1:7" x14ac:dyDescent="0.25">
      <c r="A38">
        <v>12245</v>
      </c>
      <c r="B38" t="s">
        <v>175</v>
      </c>
      <c r="C38">
        <v>6</v>
      </c>
      <c r="D38">
        <v>7</v>
      </c>
      <c r="E38">
        <v>2</v>
      </c>
      <c r="F38">
        <f>SUM($C$2:C38)</f>
        <v>1060</v>
      </c>
      <c r="G38" s="1">
        <f t="shared" si="0"/>
        <v>0.82043343653250778</v>
      </c>
    </row>
    <row r="39" spans="1:7" x14ac:dyDescent="0.25">
      <c r="A39">
        <v>11160</v>
      </c>
      <c r="B39" t="s">
        <v>50</v>
      </c>
      <c r="C39">
        <v>5</v>
      </c>
      <c r="D39">
        <v>3</v>
      </c>
      <c r="E39">
        <v>4</v>
      </c>
      <c r="F39">
        <f>SUM($C$2:C39)</f>
        <v>1065</v>
      </c>
      <c r="G39" s="1">
        <f t="shared" si="0"/>
        <v>0.82430340557275539</v>
      </c>
    </row>
    <row r="40" spans="1:7" x14ac:dyDescent="0.25">
      <c r="A40">
        <v>11083</v>
      </c>
      <c r="B40" t="s">
        <v>97</v>
      </c>
      <c r="C40">
        <v>5</v>
      </c>
      <c r="D40">
        <v>1</v>
      </c>
      <c r="E40">
        <v>3</v>
      </c>
      <c r="F40">
        <f>SUM($C$2:C40)</f>
        <v>1070</v>
      </c>
      <c r="G40" s="1">
        <f t="shared" si="0"/>
        <v>0.82817337461300311</v>
      </c>
    </row>
    <row r="41" spans="1:7" x14ac:dyDescent="0.25">
      <c r="A41">
        <v>11074</v>
      </c>
      <c r="B41" t="s">
        <v>53</v>
      </c>
      <c r="C41">
        <v>5</v>
      </c>
      <c r="D41">
        <v>3</v>
      </c>
      <c r="E41">
        <v>3</v>
      </c>
      <c r="F41">
        <f>SUM($C$2:C41)</f>
        <v>1075</v>
      </c>
      <c r="G41" s="1">
        <f t="shared" si="0"/>
        <v>0.83204334365325072</v>
      </c>
    </row>
    <row r="42" spans="1:7" x14ac:dyDescent="0.25">
      <c r="A42">
        <v>10951</v>
      </c>
      <c r="B42" t="s">
        <v>356</v>
      </c>
      <c r="C42">
        <v>5</v>
      </c>
      <c r="D42">
        <v>4</v>
      </c>
      <c r="E42">
        <v>5</v>
      </c>
      <c r="F42">
        <f>SUM($C$2:C42)</f>
        <v>1080</v>
      </c>
      <c r="G42" s="1">
        <f t="shared" si="0"/>
        <v>0.83591331269349844</v>
      </c>
    </row>
    <row r="43" spans="1:7" x14ac:dyDescent="0.25">
      <c r="A43">
        <v>10974</v>
      </c>
      <c r="B43" t="s">
        <v>55</v>
      </c>
      <c r="C43">
        <v>5</v>
      </c>
      <c r="D43">
        <v>3</v>
      </c>
      <c r="E43">
        <v>4</v>
      </c>
      <c r="F43">
        <f>SUM($C$2:C43)</f>
        <v>1085</v>
      </c>
      <c r="G43" s="1">
        <f t="shared" si="0"/>
        <v>0.83978328173374617</v>
      </c>
    </row>
    <row r="44" spans="1:7" x14ac:dyDescent="0.25">
      <c r="A44">
        <v>16379</v>
      </c>
      <c r="B44" t="s">
        <v>274</v>
      </c>
      <c r="C44">
        <v>5</v>
      </c>
      <c r="D44">
        <v>8</v>
      </c>
      <c r="E44">
        <v>1</v>
      </c>
      <c r="F44">
        <f>SUM($C$2:C44)</f>
        <v>1090</v>
      </c>
      <c r="G44" s="1">
        <f t="shared" si="0"/>
        <v>0.84365325077399378</v>
      </c>
    </row>
    <row r="45" spans="1:7" x14ac:dyDescent="0.25">
      <c r="A45">
        <v>10869</v>
      </c>
      <c r="B45" t="s">
        <v>282</v>
      </c>
      <c r="C45">
        <v>4</v>
      </c>
      <c r="D45">
        <v>2</v>
      </c>
      <c r="E45">
        <v>3</v>
      </c>
      <c r="F45">
        <f>SUM($C$2:C45)</f>
        <v>1094</v>
      </c>
      <c r="G45" s="1">
        <f t="shared" si="0"/>
        <v>0.84674922600619196</v>
      </c>
    </row>
    <row r="46" spans="1:7" x14ac:dyDescent="0.25">
      <c r="A46">
        <v>11145</v>
      </c>
      <c r="B46" t="s">
        <v>87</v>
      </c>
      <c r="C46">
        <v>4</v>
      </c>
      <c r="D46">
        <v>3</v>
      </c>
      <c r="E46">
        <v>2</v>
      </c>
      <c r="F46">
        <f>SUM($C$2:C46)</f>
        <v>1098</v>
      </c>
      <c r="G46" s="1">
        <f t="shared" si="0"/>
        <v>0.84984520123839014</v>
      </c>
    </row>
    <row r="47" spans="1:7" x14ac:dyDescent="0.25">
      <c r="A47">
        <v>11164</v>
      </c>
      <c r="B47" t="s">
        <v>137</v>
      </c>
      <c r="C47">
        <v>4</v>
      </c>
      <c r="D47">
        <v>3</v>
      </c>
      <c r="E47">
        <v>2</v>
      </c>
      <c r="F47">
        <f>SUM($C$2:C47)</f>
        <v>1102</v>
      </c>
      <c r="G47" s="1">
        <f t="shared" si="0"/>
        <v>0.8529411764705882</v>
      </c>
    </row>
    <row r="48" spans="1:7" x14ac:dyDescent="0.25">
      <c r="A48">
        <v>11174</v>
      </c>
      <c r="B48" t="s">
        <v>79</v>
      </c>
      <c r="C48">
        <v>4</v>
      </c>
      <c r="D48">
        <v>2</v>
      </c>
      <c r="E48">
        <v>3</v>
      </c>
      <c r="F48">
        <f>SUM($C$2:C48)</f>
        <v>1106</v>
      </c>
      <c r="G48" s="1">
        <f t="shared" si="0"/>
        <v>0.85603715170278638</v>
      </c>
    </row>
    <row r="49" spans="1:7" x14ac:dyDescent="0.25">
      <c r="A49">
        <v>12264</v>
      </c>
      <c r="B49" t="s">
        <v>59</v>
      </c>
      <c r="C49">
        <v>4</v>
      </c>
      <c r="D49">
        <v>2</v>
      </c>
      <c r="E49">
        <v>3</v>
      </c>
      <c r="F49">
        <f>SUM($C$2:C49)</f>
        <v>1110</v>
      </c>
      <c r="G49" s="1">
        <f t="shared" si="0"/>
        <v>0.85913312693498456</v>
      </c>
    </row>
    <row r="50" spans="1:7" x14ac:dyDescent="0.25">
      <c r="A50">
        <v>15711</v>
      </c>
      <c r="B50" t="s">
        <v>70</v>
      </c>
      <c r="C50">
        <v>4</v>
      </c>
      <c r="D50">
        <v>2</v>
      </c>
      <c r="E50">
        <v>3</v>
      </c>
      <c r="F50">
        <f>SUM($C$2:C50)</f>
        <v>1114</v>
      </c>
      <c r="G50" s="1">
        <f t="shared" si="0"/>
        <v>0.86222910216718263</v>
      </c>
    </row>
    <row r="51" spans="1:7" x14ac:dyDescent="0.25">
      <c r="A51">
        <v>16267</v>
      </c>
      <c r="B51" t="s">
        <v>172</v>
      </c>
      <c r="C51">
        <v>3</v>
      </c>
      <c r="D51">
        <v>1</v>
      </c>
      <c r="E51">
        <v>1</v>
      </c>
      <c r="F51">
        <f>SUM($C$2:C51)</f>
        <v>1117</v>
      </c>
      <c r="G51" s="1">
        <f t="shared" si="0"/>
        <v>0.86455108359133126</v>
      </c>
    </row>
    <row r="52" spans="1:7" x14ac:dyDescent="0.25">
      <c r="A52">
        <v>11183</v>
      </c>
      <c r="B52" t="s">
        <v>346</v>
      </c>
      <c r="C52">
        <v>3</v>
      </c>
      <c r="D52">
        <v>2</v>
      </c>
      <c r="E52">
        <v>1</v>
      </c>
      <c r="F52">
        <f>SUM($C$2:C52)</f>
        <v>1120</v>
      </c>
      <c r="G52" s="1">
        <f t="shared" si="0"/>
        <v>0.86687306501547989</v>
      </c>
    </row>
    <row r="53" spans="1:7" x14ac:dyDescent="0.25">
      <c r="A53">
        <v>15688</v>
      </c>
      <c r="B53" t="s">
        <v>75</v>
      </c>
      <c r="C53">
        <v>3</v>
      </c>
      <c r="D53">
        <v>3</v>
      </c>
      <c r="E53">
        <v>1</v>
      </c>
      <c r="F53">
        <f>SUM($C$2:C53)</f>
        <v>1123</v>
      </c>
      <c r="G53" s="1">
        <f t="shared" si="0"/>
        <v>0.86919504643962853</v>
      </c>
    </row>
    <row r="54" spans="1:7" x14ac:dyDescent="0.25">
      <c r="A54">
        <v>11057</v>
      </c>
      <c r="B54" t="s">
        <v>113</v>
      </c>
      <c r="C54">
        <v>3</v>
      </c>
      <c r="D54">
        <v>1</v>
      </c>
      <c r="E54">
        <v>3</v>
      </c>
      <c r="F54">
        <f>SUM($C$2:C54)</f>
        <v>1126</v>
      </c>
      <c r="G54" s="1">
        <f t="shared" si="0"/>
        <v>0.87151702786377705</v>
      </c>
    </row>
    <row r="55" spans="1:7" x14ac:dyDescent="0.25">
      <c r="A55">
        <v>11076</v>
      </c>
      <c r="B55" t="s">
        <v>76</v>
      </c>
      <c r="C55">
        <v>3</v>
      </c>
      <c r="D55">
        <v>2</v>
      </c>
      <c r="E55">
        <v>2</v>
      </c>
      <c r="F55">
        <f>SUM($C$2:C55)</f>
        <v>1129</v>
      </c>
      <c r="G55" s="1">
        <f t="shared" si="0"/>
        <v>0.87383900928792568</v>
      </c>
    </row>
    <row r="56" spans="1:7" x14ac:dyDescent="0.25">
      <c r="A56">
        <v>11009</v>
      </c>
      <c r="B56" t="s">
        <v>280</v>
      </c>
      <c r="C56">
        <v>3</v>
      </c>
      <c r="D56">
        <v>1</v>
      </c>
      <c r="E56">
        <v>3</v>
      </c>
      <c r="F56">
        <f>SUM($C$2:C56)</f>
        <v>1132</v>
      </c>
      <c r="G56" s="1">
        <f t="shared" si="0"/>
        <v>0.87616099071207432</v>
      </c>
    </row>
    <row r="57" spans="1:7" x14ac:dyDescent="0.25">
      <c r="A57">
        <v>11040</v>
      </c>
      <c r="B57" t="s">
        <v>82</v>
      </c>
      <c r="C57">
        <v>3</v>
      </c>
      <c r="D57">
        <v>2</v>
      </c>
      <c r="E57">
        <v>3</v>
      </c>
      <c r="F57">
        <f>SUM($C$2:C57)</f>
        <v>1135</v>
      </c>
      <c r="G57" s="1">
        <f t="shared" si="0"/>
        <v>0.87848297213622295</v>
      </c>
    </row>
    <row r="58" spans="1:7" x14ac:dyDescent="0.25">
      <c r="A58">
        <v>16597</v>
      </c>
      <c r="B58" t="s">
        <v>357</v>
      </c>
      <c r="C58">
        <v>3</v>
      </c>
      <c r="D58">
        <v>1</v>
      </c>
      <c r="E58">
        <v>1</v>
      </c>
      <c r="F58">
        <f>SUM($C$2:C58)</f>
        <v>1138</v>
      </c>
      <c r="G58" s="1">
        <f t="shared" si="0"/>
        <v>0.88080495356037147</v>
      </c>
    </row>
    <row r="59" spans="1:7" x14ac:dyDescent="0.25">
      <c r="A59">
        <v>16584</v>
      </c>
      <c r="B59" t="s">
        <v>358</v>
      </c>
      <c r="C59">
        <v>2</v>
      </c>
      <c r="D59">
        <v>2</v>
      </c>
      <c r="E59">
        <v>1</v>
      </c>
      <c r="F59">
        <f>SUM($C$2:C59)</f>
        <v>1140</v>
      </c>
      <c r="G59" s="1">
        <f t="shared" si="0"/>
        <v>0.88235294117647056</v>
      </c>
    </row>
    <row r="60" spans="1:7" x14ac:dyDescent="0.25">
      <c r="A60">
        <v>15731</v>
      </c>
      <c r="B60" t="s">
        <v>359</v>
      </c>
      <c r="C60">
        <v>2</v>
      </c>
      <c r="D60">
        <v>4</v>
      </c>
      <c r="E60">
        <v>2</v>
      </c>
      <c r="F60">
        <f>SUM($C$2:C60)</f>
        <v>1142</v>
      </c>
      <c r="G60" s="1">
        <f t="shared" si="0"/>
        <v>0.88390092879256965</v>
      </c>
    </row>
    <row r="61" spans="1:7" x14ac:dyDescent="0.25">
      <c r="A61">
        <v>16569</v>
      </c>
      <c r="B61" t="s">
        <v>360</v>
      </c>
      <c r="C61">
        <v>2</v>
      </c>
      <c r="D61">
        <v>4</v>
      </c>
      <c r="E61">
        <v>2</v>
      </c>
      <c r="F61">
        <f>SUM($C$2:C61)</f>
        <v>1144</v>
      </c>
      <c r="G61" s="1">
        <f t="shared" si="0"/>
        <v>0.88544891640866874</v>
      </c>
    </row>
    <row r="62" spans="1:7" x14ac:dyDescent="0.25">
      <c r="A62">
        <v>16459</v>
      </c>
      <c r="B62" t="s">
        <v>288</v>
      </c>
      <c r="C62">
        <v>2</v>
      </c>
      <c r="D62">
        <v>2</v>
      </c>
      <c r="E62">
        <v>2</v>
      </c>
      <c r="F62">
        <f>SUM($C$2:C62)</f>
        <v>1146</v>
      </c>
      <c r="G62" s="1">
        <f t="shared" si="0"/>
        <v>0.88699690402476783</v>
      </c>
    </row>
    <row r="63" spans="1:7" x14ac:dyDescent="0.25">
      <c r="A63">
        <v>11044</v>
      </c>
      <c r="B63" t="s">
        <v>361</v>
      </c>
      <c r="C63">
        <v>2</v>
      </c>
      <c r="D63">
        <v>2</v>
      </c>
      <c r="E63">
        <v>1</v>
      </c>
      <c r="F63">
        <f>SUM($C$2:C63)</f>
        <v>1148</v>
      </c>
      <c r="G63" s="1">
        <f t="shared" si="0"/>
        <v>0.88854489164086692</v>
      </c>
    </row>
    <row r="64" spans="1:7" x14ac:dyDescent="0.25">
      <c r="A64">
        <v>11022</v>
      </c>
      <c r="B64" t="s">
        <v>95</v>
      </c>
      <c r="C64">
        <v>2</v>
      </c>
      <c r="D64">
        <v>2</v>
      </c>
      <c r="E64">
        <v>2</v>
      </c>
      <c r="F64">
        <f>SUM($C$2:C64)</f>
        <v>1150</v>
      </c>
      <c r="G64" s="1">
        <f t="shared" si="0"/>
        <v>0.8900928792569659</v>
      </c>
    </row>
    <row r="65" spans="1:7" x14ac:dyDescent="0.25">
      <c r="A65">
        <v>11023</v>
      </c>
      <c r="B65" t="s">
        <v>362</v>
      </c>
      <c r="C65">
        <v>2</v>
      </c>
      <c r="D65">
        <v>5</v>
      </c>
      <c r="E65">
        <v>2</v>
      </c>
      <c r="F65">
        <f>SUM($C$2:C65)</f>
        <v>1152</v>
      </c>
      <c r="G65" s="1">
        <f t="shared" si="0"/>
        <v>0.89164086687306499</v>
      </c>
    </row>
    <row r="66" spans="1:7" x14ac:dyDescent="0.25">
      <c r="A66">
        <v>11007</v>
      </c>
      <c r="B66" t="s">
        <v>174</v>
      </c>
      <c r="C66">
        <v>2</v>
      </c>
      <c r="D66">
        <v>2</v>
      </c>
      <c r="E66">
        <v>2</v>
      </c>
      <c r="F66">
        <f>SUM($C$2:C66)</f>
        <v>1154</v>
      </c>
      <c r="G66" s="1">
        <f t="shared" si="0"/>
        <v>0.89318885448916407</v>
      </c>
    </row>
    <row r="67" spans="1:7" x14ac:dyDescent="0.25">
      <c r="A67">
        <v>11075</v>
      </c>
      <c r="B67" t="s">
        <v>146</v>
      </c>
      <c r="C67">
        <v>2</v>
      </c>
      <c r="D67">
        <v>2</v>
      </c>
      <c r="E67">
        <v>2</v>
      </c>
      <c r="F67">
        <f>SUM($C$2:C67)</f>
        <v>1156</v>
      </c>
      <c r="G67" s="1">
        <f t="shared" si="0"/>
        <v>0.89473684210526316</v>
      </c>
    </row>
    <row r="68" spans="1:7" x14ac:dyDescent="0.25">
      <c r="A68">
        <v>11139</v>
      </c>
      <c r="B68" t="s">
        <v>96</v>
      </c>
      <c r="C68">
        <v>2</v>
      </c>
      <c r="D68">
        <v>1</v>
      </c>
      <c r="E68">
        <v>2</v>
      </c>
      <c r="F68">
        <f>SUM($C$2:C68)</f>
        <v>1158</v>
      </c>
      <c r="G68" s="1">
        <f t="shared" ref="G68:G131" si="1">F68/$H$2</f>
        <v>0.89628482972136225</v>
      </c>
    </row>
    <row r="69" spans="1:7" x14ac:dyDescent="0.25">
      <c r="A69">
        <v>11099</v>
      </c>
      <c r="B69" t="s">
        <v>158</v>
      </c>
      <c r="C69">
        <v>2</v>
      </c>
      <c r="D69">
        <v>1</v>
      </c>
      <c r="E69">
        <v>2</v>
      </c>
      <c r="F69">
        <f>SUM($C$2:C69)</f>
        <v>1160</v>
      </c>
      <c r="G69" s="1">
        <f t="shared" si="1"/>
        <v>0.89783281733746134</v>
      </c>
    </row>
    <row r="70" spans="1:7" x14ac:dyDescent="0.25">
      <c r="A70">
        <v>11108</v>
      </c>
      <c r="B70" t="s">
        <v>363</v>
      </c>
      <c r="C70">
        <v>2</v>
      </c>
      <c r="D70">
        <v>1</v>
      </c>
      <c r="E70">
        <v>2</v>
      </c>
      <c r="F70">
        <f>SUM($C$2:C70)</f>
        <v>1162</v>
      </c>
      <c r="G70" s="1">
        <f t="shared" si="1"/>
        <v>0.89938080495356032</v>
      </c>
    </row>
    <row r="71" spans="1:7" x14ac:dyDescent="0.25">
      <c r="A71">
        <v>10873</v>
      </c>
      <c r="B71" t="s">
        <v>91</v>
      </c>
      <c r="C71">
        <v>2</v>
      </c>
      <c r="D71">
        <v>3</v>
      </c>
      <c r="E71">
        <v>2</v>
      </c>
      <c r="F71">
        <f>SUM($C$2:C71)</f>
        <v>1164</v>
      </c>
      <c r="G71" s="1">
        <f t="shared" si="1"/>
        <v>0.90092879256965941</v>
      </c>
    </row>
    <row r="72" spans="1:7" x14ac:dyDescent="0.25">
      <c r="A72">
        <v>10988</v>
      </c>
      <c r="B72" t="s">
        <v>364</v>
      </c>
      <c r="C72">
        <v>2</v>
      </c>
      <c r="D72">
        <v>2</v>
      </c>
      <c r="E72">
        <v>1</v>
      </c>
      <c r="F72">
        <f>SUM($C$2:C72)</f>
        <v>1166</v>
      </c>
      <c r="G72" s="1">
        <f t="shared" si="1"/>
        <v>0.9024767801857585</v>
      </c>
    </row>
    <row r="73" spans="1:7" x14ac:dyDescent="0.25">
      <c r="A73">
        <v>10995</v>
      </c>
      <c r="B73" t="s">
        <v>178</v>
      </c>
      <c r="C73">
        <v>2</v>
      </c>
      <c r="D73">
        <v>2</v>
      </c>
      <c r="E73">
        <v>2</v>
      </c>
      <c r="F73">
        <f>SUM($C$2:C73)</f>
        <v>1168</v>
      </c>
      <c r="G73" s="1">
        <f t="shared" si="1"/>
        <v>0.90402476780185759</v>
      </c>
    </row>
    <row r="74" spans="1:7" x14ac:dyDescent="0.25">
      <c r="A74">
        <v>15736</v>
      </c>
      <c r="B74" t="s">
        <v>180</v>
      </c>
      <c r="C74">
        <v>2</v>
      </c>
      <c r="D74">
        <v>2</v>
      </c>
      <c r="E74">
        <v>2</v>
      </c>
      <c r="F74">
        <f>SUM($C$2:C74)</f>
        <v>1170</v>
      </c>
      <c r="G74" s="1">
        <f t="shared" si="1"/>
        <v>0.90557275541795668</v>
      </c>
    </row>
    <row r="75" spans="1:7" x14ac:dyDescent="0.25">
      <c r="A75">
        <v>12233</v>
      </c>
      <c r="B75" t="s">
        <v>365</v>
      </c>
      <c r="C75">
        <v>2</v>
      </c>
      <c r="D75">
        <v>2</v>
      </c>
      <c r="E75">
        <v>1</v>
      </c>
      <c r="F75">
        <f>SUM($C$2:C75)</f>
        <v>1172</v>
      </c>
      <c r="G75" s="1">
        <f t="shared" si="1"/>
        <v>0.90712074303405577</v>
      </c>
    </row>
    <row r="76" spans="1:7" x14ac:dyDescent="0.25">
      <c r="A76">
        <v>12524</v>
      </c>
      <c r="B76" t="s">
        <v>366</v>
      </c>
      <c r="C76">
        <v>2</v>
      </c>
      <c r="D76">
        <v>2</v>
      </c>
      <c r="E76">
        <v>2</v>
      </c>
      <c r="F76">
        <f>SUM($C$2:C76)</f>
        <v>1174</v>
      </c>
      <c r="G76" s="1">
        <f t="shared" si="1"/>
        <v>0.90866873065015474</v>
      </c>
    </row>
    <row r="77" spans="1:7" x14ac:dyDescent="0.25">
      <c r="A77">
        <v>12674</v>
      </c>
      <c r="B77" t="s">
        <v>367</v>
      </c>
      <c r="C77">
        <v>2</v>
      </c>
      <c r="D77">
        <v>2</v>
      </c>
      <c r="E77">
        <v>1</v>
      </c>
      <c r="F77">
        <f>SUM($C$2:C77)</f>
        <v>1176</v>
      </c>
      <c r="G77" s="1">
        <f t="shared" si="1"/>
        <v>0.91021671826625383</v>
      </c>
    </row>
    <row r="78" spans="1:7" x14ac:dyDescent="0.25">
      <c r="A78">
        <v>11170</v>
      </c>
      <c r="B78" t="s">
        <v>119</v>
      </c>
      <c r="C78">
        <v>2</v>
      </c>
      <c r="D78">
        <v>1</v>
      </c>
      <c r="E78">
        <v>2</v>
      </c>
      <c r="F78">
        <f>SUM($C$2:C78)</f>
        <v>1178</v>
      </c>
      <c r="G78" s="1">
        <f t="shared" si="1"/>
        <v>0.91176470588235292</v>
      </c>
    </row>
    <row r="79" spans="1:7" x14ac:dyDescent="0.25">
      <c r="A79">
        <v>11154</v>
      </c>
      <c r="B79" t="s">
        <v>135</v>
      </c>
      <c r="C79">
        <v>2</v>
      </c>
      <c r="D79">
        <v>3</v>
      </c>
      <c r="E79">
        <v>2</v>
      </c>
      <c r="F79">
        <f>SUM($C$2:C79)</f>
        <v>1180</v>
      </c>
      <c r="G79" s="1">
        <f t="shared" si="1"/>
        <v>0.91331269349845201</v>
      </c>
    </row>
    <row r="80" spans="1:7" x14ac:dyDescent="0.25">
      <c r="A80">
        <v>12253</v>
      </c>
      <c r="B80" t="s">
        <v>368</v>
      </c>
      <c r="C80">
        <v>2</v>
      </c>
      <c r="D80">
        <v>1</v>
      </c>
      <c r="E80">
        <v>1</v>
      </c>
      <c r="F80">
        <f>SUM($C$2:C80)</f>
        <v>1182</v>
      </c>
      <c r="G80" s="1">
        <f t="shared" si="1"/>
        <v>0.9148606811145511</v>
      </c>
    </row>
    <row r="81" spans="1:7" x14ac:dyDescent="0.25">
      <c r="A81">
        <v>12280</v>
      </c>
      <c r="B81" t="s">
        <v>369</v>
      </c>
      <c r="C81">
        <v>2</v>
      </c>
      <c r="D81">
        <v>3</v>
      </c>
      <c r="E81">
        <v>2</v>
      </c>
      <c r="F81">
        <f>SUM($C$2:C81)</f>
        <v>1184</v>
      </c>
      <c r="G81" s="1">
        <f t="shared" si="1"/>
        <v>0.91640866873065019</v>
      </c>
    </row>
    <row r="82" spans="1:7" x14ac:dyDescent="0.25">
      <c r="A82">
        <v>12366</v>
      </c>
      <c r="B82" t="s">
        <v>112</v>
      </c>
      <c r="C82">
        <v>2</v>
      </c>
      <c r="D82">
        <v>1</v>
      </c>
      <c r="E82">
        <v>2</v>
      </c>
      <c r="F82">
        <f>SUM($C$2:C82)</f>
        <v>1186</v>
      </c>
      <c r="G82" s="1">
        <f t="shared" si="1"/>
        <v>0.91795665634674928</v>
      </c>
    </row>
    <row r="83" spans="1:7" x14ac:dyDescent="0.25">
      <c r="A83">
        <v>16280</v>
      </c>
      <c r="B83" t="s">
        <v>107</v>
      </c>
      <c r="C83">
        <v>2</v>
      </c>
      <c r="D83">
        <v>2</v>
      </c>
      <c r="E83">
        <v>1</v>
      </c>
      <c r="F83">
        <f>SUM($C$2:C83)</f>
        <v>1188</v>
      </c>
      <c r="G83" s="1">
        <f t="shared" si="1"/>
        <v>0.91950464396284826</v>
      </c>
    </row>
    <row r="84" spans="1:7" x14ac:dyDescent="0.25">
      <c r="A84">
        <v>16126</v>
      </c>
      <c r="B84" t="s">
        <v>94</v>
      </c>
      <c r="C84">
        <v>2</v>
      </c>
      <c r="D84">
        <v>1</v>
      </c>
      <c r="E84">
        <v>1</v>
      </c>
      <c r="F84">
        <f>SUM($C$2:C84)</f>
        <v>1190</v>
      </c>
      <c r="G84" s="1">
        <f t="shared" si="1"/>
        <v>0.92105263157894735</v>
      </c>
    </row>
    <row r="85" spans="1:7" x14ac:dyDescent="0.25">
      <c r="A85">
        <v>16164</v>
      </c>
      <c r="B85" t="s">
        <v>266</v>
      </c>
      <c r="C85">
        <v>2</v>
      </c>
      <c r="D85">
        <v>2</v>
      </c>
      <c r="E85">
        <v>2</v>
      </c>
      <c r="F85">
        <f>SUM($C$2:C85)</f>
        <v>1192</v>
      </c>
      <c r="G85" s="1">
        <f t="shared" si="1"/>
        <v>0.92260061919504643</v>
      </c>
    </row>
    <row r="86" spans="1:7" x14ac:dyDescent="0.25">
      <c r="A86">
        <v>15899</v>
      </c>
      <c r="B86" t="s">
        <v>116</v>
      </c>
      <c r="C86">
        <v>2</v>
      </c>
      <c r="D86">
        <v>1</v>
      </c>
      <c r="E86">
        <v>2</v>
      </c>
      <c r="F86">
        <f>SUM($C$2:C86)</f>
        <v>1194</v>
      </c>
      <c r="G86" s="1">
        <f t="shared" si="1"/>
        <v>0.92414860681114552</v>
      </c>
    </row>
    <row r="87" spans="1:7" x14ac:dyDescent="0.25">
      <c r="A87">
        <v>15926</v>
      </c>
      <c r="B87" t="s">
        <v>225</v>
      </c>
      <c r="C87">
        <v>2</v>
      </c>
      <c r="D87">
        <v>5</v>
      </c>
      <c r="E87">
        <v>1</v>
      </c>
      <c r="F87">
        <f>SUM($C$2:C87)</f>
        <v>1196</v>
      </c>
      <c r="G87" s="1">
        <f t="shared" si="1"/>
        <v>0.92569659442724461</v>
      </c>
    </row>
    <row r="88" spans="1:7" x14ac:dyDescent="0.25">
      <c r="A88">
        <v>15930</v>
      </c>
      <c r="B88" t="s">
        <v>123</v>
      </c>
      <c r="C88">
        <v>2</v>
      </c>
      <c r="D88">
        <v>2</v>
      </c>
      <c r="E88">
        <v>2</v>
      </c>
      <c r="F88">
        <f>SUM($C$2:C88)</f>
        <v>1198</v>
      </c>
      <c r="G88" s="1">
        <f t="shared" si="1"/>
        <v>0.9272445820433437</v>
      </c>
    </row>
    <row r="89" spans="1:7" x14ac:dyDescent="0.25">
      <c r="A89">
        <v>15861</v>
      </c>
      <c r="B89" t="s">
        <v>149</v>
      </c>
      <c r="C89">
        <v>2</v>
      </c>
      <c r="D89">
        <v>2</v>
      </c>
      <c r="E89">
        <v>1</v>
      </c>
      <c r="F89">
        <f>SUM($C$2:C89)</f>
        <v>1200</v>
      </c>
      <c r="G89" s="1">
        <f t="shared" si="1"/>
        <v>0.92879256965944268</v>
      </c>
    </row>
    <row r="90" spans="1:7" x14ac:dyDescent="0.25">
      <c r="A90">
        <v>16045</v>
      </c>
      <c r="B90" t="s">
        <v>370</v>
      </c>
      <c r="C90">
        <v>2</v>
      </c>
      <c r="D90">
        <v>2</v>
      </c>
      <c r="E90">
        <v>1</v>
      </c>
      <c r="F90">
        <f>SUM($C$2:C90)</f>
        <v>1202</v>
      </c>
      <c r="G90" s="1">
        <f t="shared" si="1"/>
        <v>0.93034055727554177</v>
      </c>
    </row>
    <row r="91" spans="1:7" x14ac:dyDescent="0.25">
      <c r="A91">
        <v>16048</v>
      </c>
      <c r="B91" t="s">
        <v>120</v>
      </c>
      <c r="C91">
        <v>2</v>
      </c>
      <c r="D91">
        <v>1</v>
      </c>
      <c r="E91">
        <v>1</v>
      </c>
      <c r="F91">
        <f>SUM($C$2:C91)</f>
        <v>1204</v>
      </c>
      <c r="G91" s="1">
        <f t="shared" si="1"/>
        <v>0.93188854489164086</v>
      </c>
    </row>
    <row r="92" spans="1:7" x14ac:dyDescent="0.25">
      <c r="A92">
        <v>16073</v>
      </c>
      <c r="B92" t="s">
        <v>371</v>
      </c>
      <c r="C92">
        <v>1</v>
      </c>
      <c r="D92">
        <v>1</v>
      </c>
      <c r="E92">
        <v>1</v>
      </c>
      <c r="F92">
        <f>SUM($C$2:C92)</f>
        <v>1205</v>
      </c>
      <c r="G92" s="1">
        <f t="shared" si="1"/>
        <v>0.9326625386996904</v>
      </c>
    </row>
    <row r="93" spans="1:7" x14ac:dyDescent="0.25">
      <c r="A93">
        <v>16079</v>
      </c>
      <c r="B93" t="s">
        <v>160</v>
      </c>
      <c r="C93">
        <v>1</v>
      </c>
      <c r="D93">
        <v>1</v>
      </c>
      <c r="E93">
        <v>1</v>
      </c>
      <c r="F93">
        <f>SUM($C$2:C93)</f>
        <v>1206</v>
      </c>
      <c r="G93" s="1">
        <f t="shared" si="1"/>
        <v>0.93343653250773995</v>
      </c>
    </row>
    <row r="94" spans="1:7" x14ac:dyDescent="0.25">
      <c r="A94">
        <v>16097</v>
      </c>
      <c r="B94" t="s">
        <v>258</v>
      </c>
      <c r="C94">
        <v>1</v>
      </c>
      <c r="D94">
        <v>1</v>
      </c>
      <c r="E94">
        <v>1</v>
      </c>
      <c r="F94">
        <f>SUM($C$2:C94)</f>
        <v>1207</v>
      </c>
      <c r="G94" s="1">
        <f t="shared" si="1"/>
        <v>0.93421052631578949</v>
      </c>
    </row>
    <row r="95" spans="1:7" x14ac:dyDescent="0.25">
      <c r="A95">
        <v>16125</v>
      </c>
      <c r="B95" t="s">
        <v>195</v>
      </c>
      <c r="C95">
        <v>1</v>
      </c>
      <c r="D95">
        <v>1</v>
      </c>
      <c r="E95">
        <v>1</v>
      </c>
      <c r="F95">
        <f>SUM($C$2:C95)</f>
        <v>1208</v>
      </c>
      <c r="G95" s="1">
        <f t="shared" si="1"/>
        <v>0.93498452012383904</v>
      </c>
    </row>
    <row r="96" spans="1:7" x14ac:dyDescent="0.25">
      <c r="A96">
        <v>15876</v>
      </c>
      <c r="B96" t="s">
        <v>332</v>
      </c>
      <c r="C96">
        <v>1</v>
      </c>
      <c r="D96">
        <v>1</v>
      </c>
      <c r="E96">
        <v>1</v>
      </c>
      <c r="F96">
        <f>SUM($C$2:C96)</f>
        <v>1209</v>
      </c>
      <c r="G96" s="1">
        <f t="shared" si="1"/>
        <v>0.93575851393188858</v>
      </c>
    </row>
    <row r="97" spans="1:7" x14ac:dyDescent="0.25">
      <c r="A97">
        <v>15877</v>
      </c>
      <c r="B97" t="s">
        <v>372</v>
      </c>
      <c r="C97">
        <v>1</v>
      </c>
      <c r="D97">
        <v>1</v>
      </c>
      <c r="E97">
        <v>1</v>
      </c>
      <c r="F97">
        <f>SUM($C$2:C97)</f>
        <v>1210</v>
      </c>
      <c r="G97" s="1">
        <f t="shared" si="1"/>
        <v>0.93653250773993812</v>
      </c>
    </row>
    <row r="98" spans="1:7" x14ac:dyDescent="0.25">
      <c r="A98">
        <v>15882</v>
      </c>
      <c r="B98" t="s">
        <v>373</v>
      </c>
      <c r="C98">
        <v>1</v>
      </c>
      <c r="D98">
        <v>1</v>
      </c>
      <c r="E98">
        <v>1</v>
      </c>
      <c r="F98">
        <f>SUM($C$2:C98)</f>
        <v>1211</v>
      </c>
      <c r="G98" s="1">
        <f t="shared" si="1"/>
        <v>0.93730650154798767</v>
      </c>
    </row>
    <row r="99" spans="1:7" x14ac:dyDescent="0.25">
      <c r="A99">
        <v>15950</v>
      </c>
      <c r="B99" t="s">
        <v>217</v>
      </c>
      <c r="C99">
        <v>1</v>
      </c>
      <c r="D99">
        <v>1</v>
      </c>
      <c r="E99">
        <v>1</v>
      </c>
      <c r="F99">
        <f>SUM($C$2:C99)</f>
        <v>1212</v>
      </c>
      <c r="G99" s="1">
        <f t="shared" si="1"/>
        <v>0.9380804953560371</v>
      </c>
    </row>
    <row r="100" spans="1:7" x14ac:dyDescent="0.25">
      <c r="A100">
        <v>15952</v>
      </c>
      <c r="B100" t="s">
        <v>184</v>
      </c>
      <c r="C100">
        <v>1</v>
      </c>
      <c r="D100">
        <v>1</v>
      </c>
      <c r="E100">
        <v>1</v>
      </c>
      <c r="F100">
        <f>SUM($C$2:C100)</f>
        <v>1213</v>
      </c>
      <c r="G100" s="1">
        <f t="shared" si="1"/>
        <v>0.93885448916408665</v>
      </c>
    </row>
    <row r="101" spans="1:7" x14ac:dyDescent="0.25">
      <c r="A101">
        <v>15969</v>
      </c>
      <c r="B101" t="s">
        <v>338</v>
      </c>
      <c r="C101">
        <v>1</v>
      </c>
      <c r="D101">
        <v>1</v>
      </c>
      <c r="E101">
        <v>1</v>
      </c>
      <c r="F101">
        <f>SUM($C$2:C101)</f>
        <v>1214</v>
      </c>
      <c r="G101" s="1">
        <f t="shared" si="1"/>
        <v>0.93962848297213619</v>
      </c>
    </row>
    <row r="102" spans="1:7" x14ac:dyDescent="0.25">
      <c r="A102">
        <v>15973</v>
      </c>
      <c r="B102" t="s">
        <v>169</v>
      </c>
      <c r="C102">
        <v>1</v>
      </c>
      <c r="D102">
        <v>1</v>
      </c>
      <c r="E102">
        <v>1</v>
      </c>
      <c r="F102">
        <f>SUM($C$2:C102)</f>
        <v>1215</v>
      </c>
      <c r="G102" s="1">
        <f t="shared" si="1"/>
        <v>0.94040247678018574</v>
      </c>
    </row>
    <row r="103" spans="1:7" x14ac:dyDescent="0.25">
      <c r="A103">
        <v>15995</v>
      </c>
      <c r="B103" t="s">
        <v>223</v>
      </c>
      <c r="C103">
        <v>1</v>
      </c>
      <c r="D103">
        <v>2</v>
      </c>
      <c r="E103">
        <v>1</v>
      </c>
      <c r="F103">
        <f>SUM($C$2:C103)</f>
        <v>1216</v>
      </c>
      <c r="G103" s="1">
        <f t="shared" si="1"/>
        <v>0.94117647058823528</v>
      </c>
    </row>
    <row r="104" spans="1:7" x14ac:dyDescent="0.25">
      <c r="A104">
        <v>15998</v>
      </c>
      <c r="B104" t="s">
        <v>125</v>
      </c>
      <c r="C104">
        <v>1</v>
      </c>
      <c r="D104">
        <v>4</v>
      </c>
      <c r="E104">
        <v>1</v>
      </c>
      <c r="F104">
        <f>SUM($C$2:C104)</f>
        <v>1217</v>
      </c>
      <c r="G104" s="1">
        <f t="shared" si="1"/>
        <v>0.94195046439628483</v>
      </c>
    </row>
    <row r="105" spans="1:7" x14ac:dyDescent="0.25">
      <c r="A105">
        <v>16021</v>
      </c>
      <c r="B105" t="s">
        <v>134</v>
      </c>
      <c r="C105">
        <v>1</v>
      </c>
      <c r="D105">
        <v>1</v>
      </c>
      <c r="E105">
        <v>1</v>
      </c>
      <c r="F105">
        <f>SUM($C$2:C105)</f>
        <v>1218</v>
      </c>
      <c r="G105" s="1">
        <f t="shared" si="1"/>
        <v>0.94272445820433437</v>
      </c>
    </row>
    <row r="106" spans="1:7" x14ac:dyDescent="0.25">
      <c r="A106">
        <v>16025</v>
      </c>
      <c r="B106" t="s">
        <v>153</v>
      </c>
      <c r="C106">
        <v>1</v>
      </c>
      <c r="D106">
        <v>1</v>
      </c>
      <c r="E106">
        <v>1</v>
      </c>
      <c r="F106">
        <f>SUM($C$2:C106)</f>
        <v>1219</v>
      </c>
      <c r="G106" s="1">
        <f t="shared" si="1"/>
        <v>0.94349845201238391</v>
      </c>
    </row>
    <row r="107" spans="1:7" x14ac:dyDescent="0.25">
      <c r="A107">
        <v>16028</v>
      </c>
      <c r="B107" t="s">
        <v>145</v>
      </c>
      <c r="C107">
        <v>1</v>
      </c>
      <c r="D107">
        <v>1</v>
      </c>
      <c r="E107">
        <v>1</v>
      </c>
      <c r="F107">
        <f>SUM($C$2:C107)</f>
        <v>1220</v>
      </c>
      <c r="G107" s="1">
        <f t="shared" si="1"/>
        <v>0.94427244582043346</v>
      </c>
    </row>
    <row r="108" spans="1:7" x14ac:dyDescent="0.25">
      <c r="A108">
        <v>16187</v>
      </c>
      <c r="B108" t="s">
        <v>242</v>
      </c>
      <c r="C108">
        <v>1</v>
      </c>
      <c r="D108">
        <v>1</v>
      </c>
      <c r="E108">
        <v>1</v>
      </c>
      <c r="F108">
        <f>SUM($C$2:C108)</f>
        <v>1221</v>
      </c>
      <c r="G108" s="1">
        <f t="shared" si="1"/>
        <v>0.945046439628483</v>
      </c>
    </row>
    <row r="109" spans="1:7" x14ac:dyDescent="0.25">
      <c r="A109">
        <v>16188</v>
      </c>
      <c r="B109" t="s">
        <v>265</v>
      </c>
      <c r="C109">
        <v>1</v>
      </c>
      <c r="D109">
        <v>1</v>
      </c>
      <c r="E109">
        <v>1</v>
      </c>
      <c r="F109">
        <f>SUM($C$2:C109)</f>
        <v>1222</v>
      </c>
      <c r="G109" s="1">
        <f t="shared" si="1"/>
        <v>0.94582043343653255</v>
      </c>
    </row>
    <row r="110" spans="1:7" x14ac:dyDescent="0.25">
      <c r="A110">
        <v>16221</v>
      </c>
      <c r="B110" t="s">
        <v>374</v>
      </c>
      <c r="C110">
        <v>1</v>
      </c>
      <c r="D110">
        <v>1</v>
      </c>
      <c r="E110">
        <v>1</v>
      </c>
      <c r="F110">
        <f>SUM($C$2:C110)</f>
        <v>1223</v>
      </c>
      <c r="G110" s="1">
        <f t="shared" si="1"/>
        <v>0.94659442724458209</v>
      </c>
    </row>
    <row r="111" spans="1:7" x14ac:dyDescent="0.25">
      <c r="A111">
        <v>16261</v>
      </c>
      <c r="B111" t="s">
        <v>375</v>
      </c>
      <c r="C111">
        <v>1</v>
      </c>
      <c r="D111">
        <v>1</v>
      </c>
      <c r="E111">
        <v>1</v>
      </c>
      <c r="F111">
        <f>SUM($C$2:C111)</f>
        <v>1224</v>
      </c>
      <c r="G111" s="1">
        <f t="shared" si="1"/>
        <v>0.94736842105263153</v>
      </c>
    </row>
    <row r="112" spans="1:7" x14ac:dyDescent="0.25">
      <c r="A112">
        <v>16136</v>
      </c>
      <c r="B112" t="s">
        <v>263</v>
      </c>
      <c r="C112">
        <v>1</v>
      </c>
      <c r="D112">
        <v>1</v>
      </c>
      <c r="E112">
        <v>1</v>
      </c>
      <c r="F112">
        <f>SUM($C$2:C112)</f>
        <v>1225</v>
      </c>
      <c r="G112" s="1">
        <f t="shared" si="1"/>
        <v>0.94814241486068107</v>
      </c>
    </row>
    <row r="113" spans="1:7" x14ac:dyDescent="0.25">
      <c r="A113">
        <v>16137</v>
      </c>
      <c r="B113" t="s">
        <v>237</v>
      </c>
      <c r="C113">
        <v>1</v>
      </c>
      <c r="D113">
        <v>1</v>
      </c>
      <c r="E113">
        <v>1</v>
      </c>
      <c r="F113">
        <f>SUM($C$2:C113)</f>
        <v>1226</v>
      </c>
      <c r="G113" s="1">
        <f t="shared" si="1"/>
        <v>0.94891640866873062</v>
      </c>
    </row>
    <row r="114" spans="1:7" x14ac:dyDescent="0.25">
      <c r="A114">
        <v>16145</v>
      </c>
      <c r="B114" t="s">
        <v>260</v>
      </c>
      <c r="C114">
        <v>1</v>
      </c>
      <c r="D114">
        <v>1</v>
      </c>
      <c r="E114">
        <v>1</v>
      </c>
      <c r="F114">
        <f>SUM($C$2:C114)</f>
        <v>1227</v>
      </c>
      <c r="G114" s="1">
        <f t="shared" si="1"/>
        <v>0.94969040247678016</v>
      </c>
    </row>
    <row r="115" spans="1:7" x14ac:dyDescent="0.25">
      <c r="A115">
        <v>16159</v>
      </c>
      <c r="B115" t="s">
        <v>209</v>
      </c>
      <c r="C115">
        <v>1</v>
      </c>
      <c r="D115">
        <v>1</v>
      </c>
      <c r="E115">
        <v>1</v>
      </c>
      <c r="F115">
        <f>SUM($C$2:C115)</f>
        <v>1228</v>
      </c>
      <c r="G115" s="1">
        <f t="shared" si="1"/>
        <v>0.9504643962848297</v>
      </c>
    </row>
    <row r="116" spans="1:7" x14ac:dyDescent="0.25">
      <c r="A116">
        <v>16281</v>
      </c>
      <c r="B116" t="s">
        <v>155</v>
      </c>
      <c r="C116">
        <v>1</v>
      </c>
      <c r="D116">
        <v>1</v>
      </c>
      <c r="E116">
        <v>1</v>
      </c>
      <c r="F116">
        <f>SUM($C$2:C116)</f>
        <v>1229</v>
      </c>
      <c r="G116" s="1">
        <f t="shared" si="1"/>
        <v>0.95123839009287925</v>
      </c>
    </row>
    <row r="117" spans="1:7" x14ac:dyDescent="0.25">
      <c r="A117">
        <v>16291</v>
      </c>
      <c r="B117" t="s">
        <v>192</v>
      </c>
      <c r="C117">
        <v>1</v>
      </c>
      <c r="D117">
        <v>1</v>
      </c>
      <c r="E117">
        <v>1</v>
      </c>
      <c r="F117">
        <f>SUM($C$2:C117)</f>
        <v>1230</v>
      </c>
      <c r="G117" s="1">
        <f t="shared" si="1"/>
        <v>0.95201238390092879</v>
      </c>
    </row>
    <row r="118" spans="1:7" x14ac:dyDescent="0.25">
      <c r="A118">
        <v>16298</v>
      </c>
      <c r="B118" t="s">
        <v>226</v>
      </c>
      <c r="C118">
        <v>1</v>
      </c>
      <c r="D118">
        <v>1</v>
      </c>
      <c r="E118">
        <v>1</v>
      </c>
      <c r="F118">
        <f>SUM($C$2:C118)</f>
        <v>1231</v>
      </c>
      <c r="G118" s="1">
        <f t="shared" si="1"/>
        <v>0.95278637770897834</v>
      </c>
    </row>
    <row r="119" spans="1:7" x14ac:dyDescent="0.25">
      <c r="A119">
        <v>16272</v>
      </c>
      <c r="B119" t="s">
        <v>238</v>
      </c>
      <c r="C119">
        <v>1</v>
      </c>
      <c r="D119">
        <v>1</v>
      </c>
      <c r="E119">
        <v>1</v>
      </c>
      <c r="F119">
        <f>SUM($C$2:C119)</f>
        <v>1232</v>
      </c>
      <c r="G119" s="1">
        <f t="shared" si="1"/>
        <v>0.95356037151702788</v>
      </c>
    </row>
    <row r="120" spans="1:7" x14ac:dyDescent="0.25">
      <c r="A120">
        <v>15713</v>
      </c>
      <c r="B120" t="s">
        <v>376</v>
      </c>
      <c r="C120">
        <v>1</v>
      </c>
      <c r="D120">
        <v>1</v>
      </c>
      <c r="E120">
        <v>1</v>
      </c>
      <c r="F120">
        <f>SUM($C$2:C120)</f>
        <v>1233</v>
      </c>
      <c r="G120" s="1">
        <f t="shared" si="1"/>
        <v>0.95433436532507743</v>
      </c>
    </row>
    <row r="121" spans="1:7" x14ac:dyDescent="0.25">
      <c r="A121">
        <v>12443</v>
      </c>
      <c r="B121" t="s">
        <v>259</v>
      </c>
      <c r="C121">
        <v>1</v>
      </c>
      <c r="D121">
        <v>1</v>
      </c>
      <c r="E121">
        <v>1</v>
      </c>
      <c r="F121">
        <f>SUM($C$2:C121)</f>
        <v>1234</v>
      </c>
      <c r="G121" s="1">
        <f t="shared" si="1"/>
        <v>0.95510835913312697</v>
      </c>
    </row>
    <row r="122" spans="1:7" x14ac:dyDescent="0.25">
      <c r="A122">
        <v>12506</v>
      </c>
      <c r="B122" t="s">
        <v>377</v>
      </c>
      <c r="C122">
        <v>1</v>
      </c>
      <c r="D122">
        <v>2</v>
      </c>
      <c r="E122">
        <v>1</v>
      </c>
      <c r="F122">
        <f>SUM($C$2:C122)</f>
        <v>1235</v>
      </c>
      <c r="G122" s="1">
        <f t="shared" si="1"/>
        <v>0.95588235294117652</v>
      </c>
    </row>
    <row r="123" spans="1:7" x14ac:dyDescent="0.25">
      <c r="A123">
        <v>12350</v>
      </c>
      <c r="B123" t="s">
        <v>126</v>
      </c>
      <c r="C123">
        <v>1</v>
      </c>
      <c r="D123">
        <v>1</v>
      </c>
      <c r="E123">
        <v>1</v>
      </c>
      <c r="F123">
        <f>SUM($C$2:C123)</f>
        <v>1236</v>
      </c>
      <c r="G123" s="1">
        <f t="shared" si="1"/>
        <v>0.95665634674922606</v>
      </c>
    </row>
    <row r="124" spans="1:7" x14ac:dyDescent="0.25">
      <c r="A124">
        <v>11186</v>
      </c>
      <c r="B124" t="s">
        <v>140</v>
      </c>
      <c r="C124">
        <v>1</v>
      </c>
      <c r="D124">
        <v>1</v>
      </c>
      <c r="E124">
        <v>1</v>
      </c>
      <c r="F124">
        <f>SUM($C$2:C124)</f>
        <v>1237</v>
      </c>
      <c r="G124" s="1">
        <f t="shared" si="1"/>
        <v>0.95743034055727549</v>
      </c>
    </row>
    <row r="125" spans="1:7" x14ac:dyDescent="0.25">
      <c r="A125">
        <v>11177</v>
      </c>
      <c r="B125" t="s">
        <v>173</v>
      </c>
      <c r="C125">
        <v>1</v>
      </c>
      <c r="D125">
        <v>1</v>
      </c>
      <c r="E125">
        <v>1</v>
      </c>
      <c r="F125">
        <f>SUM($C$2:C125)</f>
        <v>1238</v>
      </c>
      <c r="G125" s="1">
        <f t="shared" si="1"/>
        <v>0.95820433436532504</v>
      </c>
    </row>
    <row r="126" spans="1:7" x14ac:dyDescent="0.25">
      <c r="A126">
        <v>12682</v>
      </c>
      <c r="B126" t="s">
        <v>349</v>
      </c>
      <c r="C126">
        <v>1</v>
      </c>
      <c r="D126">
        <v>1</v>
      </c>
      <c r="E126">
        <v>1</v>
      </c>
      <c r="F126">
        <f>SUM($C$2:C126)</f>
        <v>1239</v>
      </c>
      <c r="G126" s="1">
        <f t="shared" si="1"/>
        <v>0.95897832817337458</v>
      </c>
    </row>
    <row r="127" spans="1:7" x14ac:dyDescent="0.25">
      <c r="A127">
        <v>12537</v>
      </c>
      <c r="B127" t="s">
        <v>378</v>
      </c>
      <c r="C127">
        <v>1</v>
      </c>
      <c r="D127">
        <v>1</v>
      </c>
      <c r="E127">
        <v>1</v>
      </c>
      <c r="F127">
        <f>SUM($C$2:C127)</f>
        <v>1240</v>
      </c>
      <c r="G127" s="1">
        <f t="shared" si="1"/>
        <v>0.95975232198142413</v>
      </c>
    </row>
    <row r="128" spans="1:7" x14ac:dyDescent="0.25">
      <c r="A128">
        <v>12557</v>
      </c>
      <c r="B128" t="s">
        <v>379</v>
      </c>
      <c r="C128">
        <v>1</v>
      </c>
      <c r="D128">
        <v>1</v>
      </c>
      <c r="E128">
        <v>1</v>
      </c>
      <c r="F128">
        <f>SUM($C$2:C128)</f>
        <v>1241</v>
      </c>
      <c r="G128" s="1">
        <f t="shared" si="1"/>
        <v>0.96052631578947367</v>
      </c>
    </row>
    <row r="129" spans="1:7" x14ac:dyDescent="0.25">
      <c r="A129">
        <v>12566</v>
      </c>
      <c r="B129" t="s">
        <v>380</v>
      </c>
      <c r="C129">
        <v>1</v>
      </c>
      <c r="D129">
        <v>1</v>
      </c>
      <c r="E129">
        <v>1</v>
      </c>
      <c r="F129">
        <f>SUM($C$2:C129)</f>
        <v>1242</v>
      </c>
      <c r="G129" s="1">
        <f t="shared" si="1"/>
        <v>0.96130030959752322</v>
      </c>
    </row>
    <row r="130" spans="1:7" x14ac:dyDescent="0.25">
      <c r="A130">
        <v>12613</v>
      </c>
      <c r="B130" t="s">
        <v>245</v>
      </c>
      <c r="C130">
        <v>1</v>
      </c>
      <c r="D130">
        <v>1</v>
      </c>
      <c r="E130">
        <v>1</v>
      </c>
      <c r="F130">
        <f>SUM($C$2:C130)</f>
        <v>1243</v>
      </c>
      <c r="G130" s="1">
        <f t="shared" si="1"/>
        <v>0.96207430340557276</v>
      </c>
    </row>
    <row r="131" spans="1:7" x14ac:dyDescent="0.25">
      <c r="A131">
        <v>12642</v>
      </c>
      <c r="B131" t="s">
        <v>264</v>
      </c>
      <c r="C131">
        <v>1</v>
      </c>
      <c r="D131">
        <v>1</v>
      </c>
      <c r="E131">
        <v>1</v>
      </c>
      <c r="F131">
        <f>SUM($C$2:C131)</f>
        <v>1244</v>
      </c>
      <c r="G131" s="1">
        <f t="shared" si="1"/>
        <v>0.96284829721362231</v>
      </c>
    </row>
    <row r="132" spans="1:7" x14ac:dyDescent="0.25">
      <c r="A132">
        <v>15793</v>
      </c>
      <c r="B132" t="s">
        <v>257</v>
      </c>
      <c r="C132">
        <v>1</v>
      </c>
      <c r="D132">
        <v>2</v>
      </c>
      <c r="E132">
        <v>1</v>
      </c>
      <c r="F132">
        <f>SUM($C$2:C132)</f>
        <v>1245</v>
      </c>
      <c r="G132" s="1">
        <f t="shared" ref="G132:G179" si="2">F132/$H$2</f>
        <v>0.96362229102167185</v>
      </c>
    </row>
    <row r="133" spans="1:7" x14ac:dyDescent="0.25">
      <c r="A133">
        <v>15810</v>
      </c>
      <c r="B133" t="s">
        <v>381</v>
      </c>
      <c r="C133">
        <v>1</v>
      </c>
      <c r="D133">
        <v>1</v>
      </c>
      <c r="E133">
        <v>1</v>
      </c>
      <c r="F133">
        <f>SUM($C$2:C133)</f>
        <v>1246</v>
      </c>
      <c r="G133" s="1">
        <f t="shared" si="2"/>
        <v>0.9643962848297214</v>
      </c>
    </row>
    <row r="134" spans="1:7" x14ac:dyDescent="0.25">
      <c r="A134">
        <v>15821</v>
      </c>
      <c r="B134" t="s">
        <v>334</v>
      </c>
      <c r="C134">
        <v>1</v>
      </c>
      <c r="D134">
        <v>1</v>
      </c>
      <c r="E134">
        <v>1</v>
      </c>
      <c r="F134">
        <f>SUM($C$2:C134)</f>
        <v>1247</v>
      </c>
      <c r="G134" s="1">
        <f t="shared" si="2"/>
        <v>0.96517027863777094</v>
      </c>
    </row>
    <row r="135" spans="1:7" x14ac:dyDescent="0.25">
      <c r="A135">
        <v>15702</v>
      </c>
      <c r="B135" t="s">
        <v>144</v>
      </c>
      <c r="C135">
        <v>1</v>
      </c>
      <c r="D135">
        <v>1</v>
      </c>
      <c r="E135">
        <v>1</v>
      </c>
      <c r="F135">
        <f>SUM($C$2:C135)</f>
        <v>1248</v>
      </c>
      <c r="G135" s="1">
        <f t="shared" si="2"/>
        <v>0.96594427244582048</v>
      </c>
    </row>
    <row r="136" spans="1:7" x14ac:dyDescent="0.25">
      <c r="A136">
        <v>15685</v>
      </c>
      <c r="B136" t="s">
        <v>382</v>
      </c>
      <c r="C136">
        <v>1</v>
      </c>
      <c r="D136">
        <v>1</v>
      </c>
      <c r="E136">
        <v>1</v>
      </c>
      <c r="F136">
        <f>SUM($C$2:C136)</f>
        <v>1249</v>
      </c>
      <c r="G136" s="1">
        <f t="shared" si="2"/>
        <v>0.96671826625386992</v>
      </c>
    </row>
    <row r="137" spans="1:7" x14ac:dyDescent="0.25">
      <c r="A137">
        <v>11006</v>
      </c>
      <c r="B137" t="s">
        <v>227</v>
      </c>
      <c r="C137">
        <v>1</v>
      </c>
      <c r="D137">
        <v>1</v>
      </c>
      <c r="E137">
        <v>1</v>
      </c>
      <c r="F137">
        <f>SUM($C$2:C137)</f>
        <v>1250</v>
      </c>
      <c r="G137" s="1">
        <f t="shared" si="2"/>
        <v>0.96749226006191946</v>
      </c>
    </row>
    <row r="138" spans="1:7" x14ac:dyDescent="0.25">
      <c r="A138">
        <v>10998</v>
      </c>
      <c r="B138" t="s">
        <v>344</v>
      </c>
      <c r="C138">
        <v>1</v>
      </c>
      <c r="D138">
        <v>1</v>
      </c>
      <c r="E138">
        <v>1</v>
      </c>
      <c r="F138">
        <f>SUM($C$2:C138)</f>
        <v>1251</v>
      </c>
      <c r="G138" s="1">
        <f t="shared" si="2"/>
        <v>0.96826625386996901</v>
      </c>
    </row>
    <row r="139" spans="1:7" x14ac:dyDescent="0.25">
      <c r="A139">
        <v>11000</v>
      </c>
      <c r="B139" t="s">
        <v>383</v>
      </c>
      <c r="C139">
        <v>1</v>
      </c>
      <c r="D139">
        <v>2</v>
      </c>
      <c r="E139">
        <v>1</v>
      </c>
      <c r="F139">
        <f>SUM($C$2:C139)</f>
        <v>1252</v>
      </c>
      <c r="G139" s="1">
        <f t="shared" si="2"/>
        <v>0.96904024767801855</v>
      </c>
    </row>
    <row r="140" spans="1:7" x14ac:dyDescent="0.25">
      <c r="A140">
        <v>10986</v>
      </c>
      <c r="B140" t="s">
        <v>384</v>
      </c>
      <c r="C140">
        <v>1</v>
      </c>
      <c r="D140">
        <v>1</v>
      </c>
      <c r="E140">
        <v>1</v>
      </c>
      <c r="F140">
        <f>SUM($C$2:C140)</f>
        <v>1253</v>
      </c>
      <c r="G140" s="1">
        <f t="shared" si="2"/>
        <v>0.9698142414860681</v>
      </c>
    </row>
    <row r="141" spans="1:7" x14ac:dyDescent="0.25">
      <c r="A141">
        <v>10975</v>
      </c>
      <c r="B141" t="s">
        <v>151</v>
      </c>
      <c r="C141">
        <v>1</v>
      </c>
      <c r="D141">
        <v>1</v>
      </c>
      <c r="E141">
        <v>1</v>
      </c>
      <c r="F141">
        <f>SUM($C$2:C141)</f>
        <v>1254</v>
      </c>
      <c r="G141" s="1">
        <f t="shared" si="2"/>
        <v>0.97058823529411764</v>
      </c>
    </row>
    <row r="142" spans="1:7" x14ac:dyDescent="0.25">
      <c r="A142">
        <v>10978</v>
      </c>
      <c r="B142" t="s">
        <v>235</v>
      </c>
      <c r="C142">
        <v>1</v>
      </c>
      <c r="D142">
        <v>3</v>
      </c>
      <c r="E142">
        <v>1</v>
      </c>
      <c r="F142">
        <f>SUM($C$2:C142)</f>
        <v>1255</v>
      </c>
      <c r="G142" s="1">
        <f t="shared" si="2"/>
        <v>0.97136222910216719</v>
      </c>
    </row>
    <row r="143" spans="1:7" x14ac:dyDescent="0.25">
      <c r="A143">
        <v>10962</v>
      </c>
      <c r="B143" t="s">
        <v>241</v>
      </c>
      <c r="C143">
        <v>1</v>
      </c>
      <c r="D143">
        <v>1</v>
      </c>
      <c r="E143">
        <v>1</v>
      </c>
      <c r="F143">
        <f>SUM($C$2:C143)</f>
        <v>1256</v>
      </c>
      <c r="G143" s="1">
        <f t="shared" si="2"/>
        <v>0.97213622291021673</v>
      </c>
    </row>
    <row r="144" spans="1:7" x14ac:dyDescent="0.25">
      <c r="A144">
        <v>11116</v>
      </c>
      <c r="B144" t="s">
        <v>236</v>
      </c>
      <c r="C144">
        <v>1</v>
      </c>
      <c r="D144">
        <v>1</v>
      </c>
      <c r="E144">
        <v>1</v>
      </c>
      <c r="F144">
        <f>SUM($C$2:C144)</f>
        <v>1257</v>
      </c>
      <c r="G144" s="1">
        <f t="shared" si="2"/>
        <v>0.97291021671826627</v>
      </c>
    </row>
    <row r="145" spans="1:7" x14ac:dyDescent="0.25">
      <c r="A145">
        <v>11119</v>
      </c>
      <c r="B145" t="s">
        <v>157</v>
      </c>
      <c r="C145">
        <v>1</v>
      </c>
      <c r="D145">
        <v>1</v>
      </c>
      <c r="E145">
        <v>1</v>
      </c>
      <c r="F145">
        <f>SUM($C$2:C145)</f>
        <v>1258</v>
      </c>
      <c r="G145" s="1">
        <f t="shared" si="2"/>
        <v>0.97368421052631582</v>
      </c>
    </row>
    <row r="146" spans="1:7" x14ac:dyDescent="0.25">
      <c r="A146">
        <v>11101</v>
      </c>
      <c r="B146" t="s">
        <v>385</v>
      </c>
      <c r="C146">
        <v>1</v>
      </c>
      <c r="D146">
        <v>1</v>
      </c>
      <c r="E146">
        <v>1</v>
      </c>
      <c r="F146">
        <f>SUM($C$2:C146)</f>
        <v>1259</v>
      </c>
      <c r="G146" s="1">
        <f t="shared" si="2"/>
        <v>0.97445820433436536</v>
      </c>
    </row>
    <row r="147" spans="1:7" x14ac:dyDescent="0.25">
      <c r="A147">
        <v>11138</v>
      </c>
      <c r="B147" t="s">
        <v>163</v>
      </c>
      <c r="C147">
        <v>1</v>
      </c>
      <c r="D147">
        <v>1</v>
      </c>
      <c r="E147">
        <v>1</v>
      </c>
      <c r="F147">
        <f>SUM($C$2:C147)</f>
        <v>1260</v>
      </c>
      <c r="G147" s="1">
        <f t="shared" si="2"/>
        <v>0.97523219814241491</v>
      </c>
    </row>
    <row r="148" spans="1:7" x14ac:dyDescent="0.25">
      <c r="A148">
        <v>11098</v>
      </c>
      <c r="B148" t="s">
        <v>348</v>
      </c>
      <c r="C148">
        <v>1</v>
      </c>
      <c r="D148">
        <v>2</v>
      </c>
      <c r="E148">
        <v>1</v>
      </c>
      <c r="F148">
        <f>SUM($C$2:C148)</f>
        <v>1261</v>
      </c>
      <c r="G148" s="1">
        <f t="shared" si="2"/>
        <v>0.97600619195046434</v>
      </c>
    </row>
    <row r="149" spans="1:7" x14ac:dyDescent="0.25">
      <c r="A149">
        <v>11082</v>
      </c>
      <c r="B149" t="s">
        <v>255</v>
      </c>
      <c r="C149">
        <v>1</v>
      </c>
      <c r="D149">
        <v>1</v>
      </c>
      <c r="E149">
        <v>1</v>
      </c>
      <c r="F149">
        <f>SUM($C$2:C149)</f>
        <v>1262</v>
      </c>
      <c r="G149" s="1">
        <f t="shared" si="2"/>
        <v>0.97678018575851389</v>
      </c>
    </row>
    <row r="150" spans="1:7" x14ac:dyDescent="0.25">
      <c r="A150">
        <v>11013</v>
      </c>
      <c r="B150" t="s">
        <v>231</v>
      </c>
      <c r="C150">
        <v>1</v>
      </c>
      <c r="D150">
        <v>1</v>
      </c>
      <c r="E150">
        <v>1</v>
      </c>
      <c r="F150">
        <f>SUM($C$2:C150)</f>
        <v>1263</v>
      </c>
      <c r="G150" s="1">
        <f t="shared" si="2"/>
        <v>0.97755417956656343</v>
      </c>
    </row>
    <row r="151" spans="1:7" x14ac:dyDescent="0.25">
      <c r="A151">
        <v>11017</v>
      </c>
      <c r="B151" t="s">
        <v>256</v>
      </c>
      <c r="C151">
        <v>1</v>
      </c>
      <c r="D151">
        <v>1</v>
      </c>
      <c r="E151">
        <v>1</v>
      </c>
      <c r="F151">
        <f>SUM($C$2:C151)</f>
        <v>1264</v>
      </c>
      <c r="G151" s="1">
        <f t="shared" si="2"/>
        <v>0.97832817337461297</v>
      </c>
    </row>
    <row r="152" spans="1:7" x14ac:dyDescent="0.25">
      <c r="A152">
        <v>11019</v>
      </c>
      <c r="B152" t="s">
        <v>345</v>
      </c>
      <c r="C152">
        <v>1</v>
      </c>
      <c r="D152">
        <v>1</v>
      </c>
      <c r="E152">
        <v>1</v>
      </c>
      <c r="F152">
        <f>SUM($C$2:C152)</f>
        <v>1265</v>
      </c>
      <c r="G152" s="1">
        <f t="shared" si="2"/>
        <v>0.97910216718266252</v>
      </c>
    </row>
    <row r="153" spans="1:7" x14ac:dyDescent="0.25">
      <c r="A153">
        <v>11020</v>
      </c>
      <c r="B153" t="s">
        <v>386</v>
      </c>
      <c r="C153">
        <v>1</v>
      </c>
      <c r="D153">
        <v>1</v>
      </c>
      <c r="E153">
        <v>1</v>
      </c>
      <c r="F153">
        <f>SUM($C$2:C153)</f>
        <v>1266</v>
      </c>
      <c r="G153" s="1">
        <f t="shared" si="2"/>
        <v>0.97987616099071206</v>
      </c>
    </row>
    <row r="154" spans="1:7" x14ac:dyDescent="0.25">
      <c r="A154">
        <v>11028</v>
      </c>
      <c r="B154" t="s">
        <v>161</v>
      </c>
      <c r="C154">
        <v>1</v>
      </c>
      <c r="D154">
        <v>1</v>
      </c>
      <c r="E154">
        <v>1</v>
      </c>
      <c r="F154">
        <f>SUM($C$2:C154)</f>
        <v>1267</v>
      </c>
      <c r="G154" s="1">
        <f t="shared" si="2"/>
        <v>0.98065015479876161</v>
      </c>
    </row>
    <row r="155" spans="1:7" x14ac:dyDescent="0.25">
      <c r="A155">
        <v>11031</v>
      </c>
      <c r="B155" t="s">
        <v>220</v>
      </c>
      <c r="C155">
        <v>1</v>
      </c>
      <c r="D155">
        <v>2</v>
      </c>
      <c r="E155">
        <v>1</v>
      </c>
      <c r="F155">
        <f>SUM($C$2:C155)</f>
        <v>1268</v>
      </c>
      <c r="G155" s="1">
        <f t="shared" si="2"/>
        <v>0.98142414860681115</v>
      </c>
    </row>
    <row r="156" spans="1:7" x14ac:dyDescent="0.25">
      <c r="A156">
        <v>11032</v>
      </c>
      <c r="B156" t="s">
        <v>228</v>
      </c>
      <c r="C156">
        <v>1</v>
      </c>
      <c r="D156">
        <v>1</v>
      </c>
      <c r="E156">
        <v>1</v>
      </c>
      <c r="F156">
        <f>SUM($C$2:C156)</f>
        <v>1269</v>
      </c>
      <c r="G156" s="1">
        <f t="shared" si="2"/>
        <v>0.9821981424148607</v>
      </c>
    </row>
    <row r="157" spans="1:7" x14ac:dyDescent="0.25">
      <c r="A157">
        <v>11051</v>
      </c>
      <c r="B157" t="s">
        <v>127</v>
      </c>
      <c r="C157">
        <v>1</v>
      </c>
      <c r="D157">
        <v>1</v>
      </c>
      <c r="E157">
        <v>1</v>
      </c>
      <c r="F157">
        <f>SUM($C$2:C157)</f>
        <v>1270</v>
      </c>
      <c r="G157" s="1">
        <f t="shared" si="2"/>
        <v>0.98297213622291024</v>
      </c>
    </row>
    <row r="158" spans="1:7" x14ac:dyDescent="0.25">
      <c r="A158">
        <v>16464</v>
      </c>
      <c r="B158" t="s">
        <v>305</v>
      </c>
      <c r="C158">
        <v>1</v>
      </c>
      <c r="D158">
        <v>1</v>
      </c>
      <c r="E158">
        <v>1</v>
      </c>
      <c r="F158">
        <f>SUM($C$2:C158)</f>
        <v>1271</v>
      </c>
      <c r="G158" s="1">
        <f t="shared" si="2"/>
        <v>0.98374613003095979</v>
      </c>
    </row>
    <row r="159" spans="1:7" x14ac:dyDescent="0.25">
      <c r="A159">
        <v>16479</v>
      </c>
      <c r="B159" t="s">
        <v>310</v>
      </c>
      <c r="C159">
        <v>1</v>
      </c>
      <c r="D159">
        <v>1</v>
      </c>
      <c r="E159">
        <v>1</v>
      </c>
      <c r="F159">
        <f>SUM($C$2:C159)</f>
        <v>1272</v>
      </c>
      <c r="G159" s="1">
        <f t="shared" si="2"/>
        <v>0.98452012383900933</v>
      </c>
    </row>
    <row r="160" spans="1:7" x14ac:dyDescent="0.25">
      <c r="A160">
        <v>16527</v>
      </c>
      <c r="B160" t="s">
        <v>324</v>
      </c>
      <c r="C160">
        <v>1</v>
      </c>
      <c r="D160">
        <v>1</v>
      </c>
      <c r="E160">
        <v>1</v>
      </c>
      <c r="F160">
        <f>SUM($C$2:C160)</f>
        <v>1273</v>
      </c>
      <c r="G160" s="1">
        <f t="shared" si="2"/>
        <v>0.98529411764705888</v>
      </c>
    </row>
    <row r="161" spans="1:7" x14ac:dyDescent="0.25">
      <c r="A161">
        <v>16541</v>
      </c>
      <c r="B161" t="s">
        <v>325</v>
      </c>
      <c r="C161">
        <v>1</v>
      </c>
      <c r="D161">
        <v>1</v>
      </c>
      <c r="E161">
        <v>1</v>
      </c>
      <c r="F161">
        <f>SUM($C$2:C161)</f>
        <v>1274</v>
      </c>
      <c r="G161" s="1">
        <f t="shared" si="2"/>
        <v>0.98606811145510831</v>
      </c>
    </row>
    <row r="162" spans="1:7" x14ac:dyDescent="0.25">
      <c r="A162">
        <v>16551</v>
      </c>
      <c r="B162" t="s">
        <v>326</v>
      </c>
      <c r="C162">
        <v>1</v>
      </c>
      <c r="D162">
        <v>1</v>
      </c>
      <c r="E162">
        <v>1</v>
      </c>
      <c r="F162">
        <f>SUM($C$2:C162)</f>
        <v>1275</v>
      </c>
      <c r="G162" s="1">
        <f t="shared" si="2"/>
        <v>0.98684210526315785</v>
      </c>
    </row>
    <row r="163" spans="1:7" x14ac:dyDescent="0.25">
      <c r="A163">
        <v>16580</v>
      </c>
      <c r="B163" t="s">
        <v>387</v>
      </c>
      <c r="C163">
        <v>1</v>
      </c>
      <c r="D163">
        <v>1</v>
      </c>
      <c r="E163">
        <v>1</v>
      </c>
      <c r="F163">
        <f>SUM($C$2:C163)</f>
        <v>1276</v>
      </c>
      <c r="G163" s="1">
        <f t="shared" si="2"/>
        <v>0.9876160990712074</v>
      </c>
    </row>
    <row r="164" spans="1:7" x14ac:dyDescent="0.25">
      <c r="A164">
        <v>16336</v>
      </c>
      <c r="B164" t="s">
        <v>186</v>
      </c>
      <c r="C164">
        <v>1</v>
      </c>
      <c r="D164">
        <v>1</v>
      </c>
      <c r="E164">
        <v>1</v>
      </c>
      <c r="F164">
        <f>SUM($C$2:C164)</f>
        <v>1277</v>
      </c>
      <c r="G164" s="1">
        <f t="shared" si="2"/>
        <v>0.98839009287925694</v>
      </c>
    </row>
    <row r="165" spans="1:7" x14ac:dyDescent="0.25">
      <c r="A165">
        <v>16381</v>
      </c>
      <c r="B165" t="s">
        <v>388</v>
      </c>
      <c r="C165">
        <v>1</v>
      </c>
      <c r="D165">
        <v>1</v>
      </c>
      <c r="E165">
        <v>1</v>
      </c>
      <c r="F165">
        <f>SUM($C$2:C165)</f>
        <v>1278</v>
      </c>
      <c r="G165" s="1">
        <f t="shared" si="2"/>
        <v>0.98916408668730649</v>
      </c>
    </row>
    <row r="166" spans="1:7" x14ac:dyDescent="0.25">
      <c r="A166">
        <v>16437</v>
      </c>
      <c r="B166" t="s">
        <v>313</v>
      </c>
      <c r="C166">
        <v>1</v>
      </c>
      <c r="D166">
        <v>1</v>
      </c>
      <c r="E166">
        <v>1</v>
      </c>
      <c r="F166">
        <f>SUM($C$2:C166)</f>
        <v>1279</v>
      </c>
      <c r="G166" s="1">
        <f t="shared" si="2"/>
        <v>0.98993808049535603</v>
      </c>
    </row>
    <row r="167" spans="1:7" x14ac:dyDescent="0.25">
      <c r="A167">
        <v>16438</v>
      </c>
      <c r="B167" t="s">
        <v>124</v>
      </c>
      <c r="C167">
        <v>1</v>
      </c>
      <c r="D167">
        <v>1</v>
      </c>
      <c r="E167">
        <v>1</v>
      </c>
      <c r="F167">
        <f>SUM($C$2:C167)</f>
        <v>1280</v>
      </c>
      <c r="G167" s="1">
        <f t="shared" si="2"/>
        <v>0.99071207430340558</v>
      </c>
    </row>
    <row r="168" spans="1:7" x14ac:dyDescent="0.25">
      <c r="A168">
        <v>16449</v>
      </c>
      <c r="B168" t="s">
        <v>314</v>
      </c>
      <c r="C168">
        <v>1</v>
      </c>
      <c r="D168">
        <v>1</v>
      </c>
      <c r="E168">
        <v>1</v>
      </c>
      <c r="F168">
        <f>SUM($C$2:C168)</f>
        <v>1281</v>
      </c>
      <c r="G168" s="1">
        <f t="shared" si="2"/>
        <v>0.99148606811145512</v>
      </c>
    </row>
    <row r="169" spans="1:7" x14ac:dyDescent="0.25">
      <c r="A169">
        <v>16455</v>
      </c>
      <c r="B169" t="s">
        <v>389</v>
      </c>
      <c r="C169">
        <v>1</v>
      </c>
      <c r="D169">
        <v>2</v>
      </c>
      <c r="E169">
        <v>1</v>
      </c>
      <c r="F169">
        <f>SUM($C$2:C169)</f>
        <v>1282</v>
      </c>
      <c r="G169" s="1">
        <f t="shared" si="2"/>
        <v>0.99226006191950467</v>
      </c>
    </row>
    <row r="170" spans="1:7" x14ac:dyDescent="0.25">
      <c r="A170">
        <v>16343</v>
      </c>
      <c r="B170" t="s">
        <v>341</v>
      </c>
      <c r="C170">
        <v>1</v>
      </c>
      <c r="D170">
        <v>1</v>
      </c>
      <c r="E170">
        <v>1</v>
      </c>
      <c r="F170">
        <f>SUM($C$2:C170)</f>
        <v>1283</v>
      </c>
      <c r="G170" s="1">
        <f t="shared" si="2"/>
        <v>0.99303405572755421</v>
      </c>
    </row>
    <row r="171" spans="1:7" x14ac:dyDescent="0.25">
      <c r="A171">
        <v>16352</v>
      </c>
      <c r="B171" t="s">
        <v>261</v>
      </c>
      <c r="C171">
        <v>1</v>
      </c>
      <c r="D171">
        <v>1</v>
      </c>
      <c r="E171">
        <v>1</v>
      </c>
      <c r="F171">
        <f>SUM($C$2:C171)</f>
        <v>1284</v>
      </c>
      <c r="G171" s="1">
        <f t="shared" si="2"/>
        <v>0.99380804953560375</v>
      </c>
    </row>
    <row r="172" spans="1:7" x14ac:dyDescent="0.25">
      <c r="A172">
        <v>16361</v>
      </c>
      <c r="B172" t="s">
        <v>390</v>
      </c>
      <c r="C172">
        <v>1</v>
      </c>
      <c r="D172">
        <v>1</v>
      </c>
      <c r="E172">
        <v>1</v>
      </c>
      <c r="F172">
        <f>SUM($C$2:C172)</f>
        <v>1285</v>
      </c>
      <c r="G172" s="1">
        <f t="shared" si="2"/>
        <v>0.9945820433436533</v>
      </c>
    </row>
    <row r="173" spans="1:7" x14ac:dyDescent="0.25">
      <c r="A173">
        <v>16593</v>
      </c>
      <c r="B173" t="s">
        <v>391</v>
      </c>
      <c r="C173">
        <v>1</v>
      </c>
      <c r="D173">
        <v>1</v>
      </c>
      <c r="E173">
        <v>1</v>
      </c>
      <c r="F173">
        <f>SUM($C$2:C173)</f>
        <v>1286</v>
      </c>
      <c r="G173" s="1">
        <f t="shared" si="2"/>
        <v>0.99535603715170273</v>
      </c>
    </row>
    <row r="174" spans="1:7" x14ac:dyDescent="0.25">
      <c r="A174">
        <v>16599</v>
      </c>
      <c r="B174" t="s">
        <v>303</v>
      </c>
      <c r="C174">
        <v>1</v>
      </c>
      <c r="D174">
        <v>1</v>
      </c>
      <c r="E174">
        <v>1</v>
      </c>
      <c r="F174">
        <f>SUM($C$2:C174)</f>
        <v>1287</v>
      </c>
      <c r="G174" s="1">
        <f t="shared" si="2"/>
        <v>0.99613003095975228</v>
      </c>
    </row>
    <row r="175" spans="1:7" x14ac:dyDescent="0.25">
      <c r="A175">
        <v>16611</v>
      </c>
      <c r="B175" t="s">
        <v>298</v>
      </c>
      <c r="C175">
        <v>1</v>
      </c>
      <c r="D175">
        <v>1</v>
      </c>
      <c r="E175">
        <v>1</v>
      </c>
      <c r="F175">
        <f>SUM($C$2:C175)</f>
        <v>1288</v>
      </c>
      <c r="G175" s="1">
        <f t="shared" si="2"/>
        <v>0.99690402476780182</v>
      </c>
    </row>
    <row r="176" spans="1:7" x14ac:dyDescent="0.25">
      <c r="A176">
        <v>16612</v>
      </c>
      <c r="B176" t="s">
        <v>299</v>
      </c>
      <c r="C176">
        <v>1</v>
      </c>
      <c r="D176">
        <v>1</v>
      </c>
      <c r="E176">
        <v>1</v>
      </c>
      <c r="F176">
        <f>SUM($C$2:C176)</f>
        <v>1289</v>
      </c>
      <c r="G176" s="1">
        <f t="shared" si="2"/>
        <v>0.99767801857585137</v>
      </c>
    </row>
    <row r="177" spans="1:7" x14ac:dyDescent="0.25">
      <c r="A177">
        <v>16613</v>
      </c>
      <c r="B177" t="s">
        <v>300</v>
      </c>
      <c r="C177">
        <v>1</v>
      </c>
      <c r="D177">
        <v>1</v>
      </c>
      <c r="E177">
        <v>1</v>
      </c>
      <c r="F177">
        <f>SUM($C$2:C177)</f>
        <v>1290</v>
      </c>
      <c r="G177" s="1">
        <f t="shared" si="2"/>
        <v>0.99845201238390091</v>
      </c>
    </row>
    <row r="178" spans="1:7" x14ac:dyDescent="0.25">
      <c r="A178">
        <v>16624</v>
      </c>
      <c r="B178" t="s">
        <v>291</v>
      </c>
      <c r="C178">
        <v>1</v>
      </c>
      <c r="D178">
        <v>1</v>
      </c>
      <c r="E178">
        <v>1</v>
      </c>
      <c r="F178">
        <f>SUM($C$2:C178)</f>
        <v>1291</v>
      </c>
      <c r="G178" s="1">
        <f t="shared" si="2"/>
        <v>0.99922600619195046</v>
      </c>
    </row>
    <row r="179" spans="1:7" x14ac:dyDescent="0.25">
      <c r="A179">
        <v>16628</v>
      </c>
      <c r="B179" t="s">
        <v>292</v>
      </c>
      <c r="C179">
        <v>1</v>
      </c>
      <c r="D179">
        <v>1</v>
      </c>
      <c r="E179">
        <v>1</v>
      </c>
      <c r="F179">
        <f>SUM($C$2:C179)</f>
        <v>1292</v>
      </c>
      <c r="G179" s="1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workbookViewId="0">
      <selection activeCell="B3" sqref="B3:D14"/>
    </sheetView>
  </sheetViews>
  <sheetFormatPr defaultRowHeight="15" x14ac:dyDescent="0.25"/>
  <cols>
    <col min="8" max="8" width="37.140625" customWidth="1"/>
  </cols>
  <sheetData>
    <row r="1" spans="2:10" x14ac:dyDescent="0.25">
      <c r="B1" t="s">
        <v>396</v>
      </c>
      <c r="G1" t="s">
        <v>395</v>
      </c>
      <c r="H1" t="s">
        <v>397</v>
      </c>
      <c r="I1" t="s">
        <v>393</v>
      </c>
      <c r="J1" t="s">
        <v>394</v>
      </c>
    </row>
    <row r="2" spans="2:10" x14ac:dyDescent="0.25">
      <c r="B2" t="s">
        <v>395</v>
      </c>
      <c r="C2" t="s">
        <v>393</v>
      </c>
      <c r="D2" t="s">
        <v>394</v>
      </c>
      <c r="G2">
        <v>2008</v>
      </c>
      <c r="H2" t="s">
        <v>400</v>
      </c>
      <c r="I2">
        <v>1</v>
      </c>
      <c r="J2">
        <v>1</v>
      </c>
    </row>
    <row r="3" spans="2:10" x14ac:dyDescent="0.25">
      <c r="B3">
        <v>2008</v>
      </c>
      <c r="C3">
        <v>30</v>
      </c>
      <c r="D3">
        <v>25</v>
      </c>
      <c r="G3">
        <v>2009</v>
      </c>
      <c r="H3" t="s">
        <v>399</v>
      </c>
      <c r="I3">
        <v>6</v>
      </c>
      <c r="J3">
        <v>10</v>
      </c>
    </row>
    <row r="4" spans="2:10" x14ac:dyDescent="0.25">
      <c r="B4">
        <v>2009</v>
      </c>
      <c r="C4">
        <v>29</v>
      </c>
      <c r="D4">
        <v>37</v>
      </c>
      <c r="G4">
        <v>2009</v>
      </c>
      <c r="H4" t="s">
        <v>402</v>
      </c>
      <c r="I4">
        <v>1</v>
      </c>
      <c r="J4">
        <v>1</v>
      </c>
    </row>
    <row r="5" spans="2:10" x14ac:dyDescent="0.25">
      <c r="B5">
        <v>2010</v>
      </c>
      <c r="C5">
        <v>33</v>
      </c>
      <c r="D5">
        <v>35</v>
      </c>
      <c r="G5">
        <v>2010</v>
      </c>
      <c r="H5" t="s">
        <v>399</v>
      </c>
      <c r="I5">
        <v>3</v>
      </c>
      <c r="J5">
        <v>3</v>
      </c>
    </row>
    <row r="6" spans="2:10" x14ac:dyDescent="0.25">
      <c r="B6">
        <v>2011</v>
      </c>
      <c r="C6">
        <v>45</v>
      </c>
      <c r="D6">
        <v>58</v>
      </c>
      <c r="G6">
        <v>2010</v>
      </c>
      <c r="H6" t="s">
        <v>409</v>
      </c>
      <c r="I6">
        <v>1</v>
      </c>
      <c r="J6">
        <v>1</v>
      </c>
    </row>
    <row r="7" spans="2:10" x14ac:dyDescent="0.25">
      <c r="B7">
        <v>2012</v>
      </c>
      <c r="C7">
        <v>54</v>
      </c>
      <c r="D7">
        <v>51</v>
      </c>
      <c r="G7">
        <v>2010</v>
      </c>
      <c r="H7" t="s">
        <v>402</v>
      </c>
      <c r="I7">
        <v>1</v>
      </c>
      <c r="J7">
        <v>1</v>
      </c>
    </row>
    <row r="8" spans="2:10" x14ac:dyDescent="0.25">
      <c r="B8">
        <v>2013</v>
      </c>
      <c r="C8">
        <v>75</v>
      </c>
      <c r="D8">
        <v>65</v>
      </c>
      <c r="G8">
        <v>2010</v>
      </c>
      <c r="H8" t="s">
        <v>405</v>
      </c>
      <c r="I8">
        <v>1</v>
      </c>
      <c r="J8">
        <v>1</v>
      </c>
    </row>
    <row r="9" spans="2:10" x14ac:dyDescent="0.25">
      <c r="B9">
        <v>2014</v>
      </c>
      <c r="C9">
        <v>68</v>
      </c>
      <c r="D9">
        <v>58</v>
      </c>
      <c r="G9">
        <v>2011</v>
      </c>
      <c r="H9" t="s">
        <v>399</v>
      </c>
      <c r="I9">
        <v>3</v>
      </c>
      <c r="J9">
        <v>3</v>
      </c>
    </row>
    <row r="10" spans="2:10" x14ac:dyDescent="0.25">
      <c r="B10">
        <v>2015</v>
      </c>
      <c r="C10">
        <v>92</v>
      </c>
      <c r="D10">
        <v>83</v>
      </c>
      <c r="G10">
        <v>2011</v>
      </c>
      <c r="H10" t="s">
        <v>400</v>
      </c>
      <c r="I10">
        <v>1</v>
      </c>
      <c r="J10">
        <v>1</v>
      </c>
    </row>
    <row r="11" spans="2:10" x14ac:dyDescent="0.25">
      <c r="B11">
        <v>2016</v>
      </c>
      <c r="C11">
        <v>129</v>
      </c>
      <c r="D11">
        <v>107</v>
      </c>
      <c r="G11">
        <v>2011</v>
      </c>
      <c r="H11" t="s">
        <v>406</v>
      </c>
      <c r="I11">
        <v>1</v>
      </c>
      <c r="J11">
        <v>4</v>
      </c>
    </row>
    <row r="12" spans="2:10" x14ac:dyDescent="0.25">
      <c r="B12">
        <v>2017</v>
      </c>
      <c r="C12">
        <v>173</v>
      </c>
      <c r="D12">
        <v>136</v>
      </c>
      <c r="G12">
        <v>2011</v>
      </c>
      <c r="H12" t="s">
        <v>409</v>
      </c>
      <c r="I12">
        <v>2</v>
      </c>
      <c r="J12">
        <v>2</v>
      </c>
    </row>
    <row r="13" spans="2:10" x14ac:dyDescent="0.25">
      <c r="B13">
        <v>2018</v>
      </c>
      <c r="C13">
        <v>211</v>
      </c>
      <c r="D13">
        <v>155</v>
      </c>
      <c r="G13">
        <v>2011</v>
      </c>
      <c r="H13" t="s">
        <v>405</v>
      </c>
      <c r="I13">
        <v>1</v>
      </c>
      <c r="J13">
        <v>1</v>
      </c>
    </row>
    <row r="14" spans="2:10" x14ac:dyDescent="0.25">
      <c r="B14">
        <v>2019</v>
      </c>
      <c r="C14">
        <v>399</v>
      </c>
      <c r="D14">
        <v>259</v>
      </c>
      <c r="G14">
        <v>2012</v>
      </c>
      <c r="H14" t="s">
        <v>399</v>
      </c>
      <c r="I14">
        <v>2</v>
      </c>
      <c r="J14">
        <v>2</v>
      </c>
    </row>
    <row r="15" spans="2:10" x14ac:dyDescent="0.25">
      <c r="G15">
        <v>2012</v>
      </c>
      <c r="H15" t="s">
        <v>406</v>
      </c>
      <c r="I15">
        <v>1</v>
      </c>
      <c r="J15">
        <v>1</v>
      </c>
    </row>
    <row r="16" spans="2:10" x14ac:dyDescent="0.25">
      <c r="G16">
        <v>2012</v>
      </c>
      <c r="H16" t="s">
        <v>402</v>
      </c>
      <c r="I16">
        <v>1</v>
      </c>
      <c r="J16">
        <v>1</v>
      </c>
    </row>
    <row r="17" spans="7:10" x14ac:dyDescent="0.25">
      <c r="G17">
        <v>2013</v>
      </c>
      <c r="H17" t="s">
        <v>399</v>
      </c>
      <c r="I17">
        <v>4</v>
      </c>
      <c r="J17">
        <v>7</v>
      </c>
    </row>
    <row r="18" spans="7:10" x14ac:dyDescent="0.25">
      <c r="G18">
        <v>2013</v>
      </c>
      <c r="H18" t="s">
        <v>416</v>
      </c>
      <c r="I18">
        <v>1</v>
      </c>
      <c r="J18">
        <v>1</v>
      </c>
    </row>
    <row r="19" spans="7:10" x14ac:dyDescent="0.25">
      <c r="G19">
        <v>2013</v>
      </c>
      <c r="H19" t="s">
        <v>400</v>
      </c>
      <c r="I19">
        <v>1</v>
      </c>
      <c r="J19">
        <v>1</v>
      </c>
    </row>
    <row r="20" spans="7:10" x14ac:dyDescent="0.25">
      <c r="G20">
        <v>2013</v>
      </c>
      <c r="H20" t="s">
        <v>406</v>
      </c>
      <c r="I20">
        <v>2</v>
      </c>
      <c r="J20">
        <v>2</v>
      </c>
    </row>
    <row r="21" spans="7:10" x14ac:dyDescent="0.25">
      <c r="G21">
        <v>2013</v>
      </c>
      <c r="H21" t="s">
        <v>402</v>
      </c>
      <c r="I21">
        <v>1</v>
      </c>
      <c r="J21">
        <v>1</v>
      </c>
    </row>
    <row r="22" spans="7:10" x14ac:dyDescent="0.25">
      <c r="G22">
        <v>2013</v>
      </c>
      <c r="H22" t="s">
        <v>405</v>
      </c>
      <c r="I22">
        <v>1</v>
      </c>
      <c r="J22">
        <v>1</v>
      </c>
    </row>
    <row r="23" spans="7:10" x14ac:dyDescent="0.25">
      <c r="G23">
        <v>2014</v>
      </c>
      <c r="H23" t="s">
        <v>399</v>
      </c>
      <c r="I23">
        <v>1</v>
      </c>
      <c r="J23">
        <v>5</v>
      </c>
    </row>
    <row r="24" spans="7:10" x14ac:dyDescent="0.25">
      <c r="G24">
        <v>2014</v>
      </c>
      <c r="H24" t="s">
        <v>416</v>
      </c>
      <c r="I24">
        <v>3</v>
      </c>
      <c r="J24">
        <v>2</v>
      </c>
    </row>
    <row r="25" spans="7:10" x14ac:dyDescent="0.25">
      <c r="G25">
        <v>2014</v>
      </c>
      <c r="H25" t="s">
        <v>400</v>
      </c>
      <c r="I25">
        <v>3</v>
      </c>
      <c r="J25">
        <v>2</v>
      </c>
    </row>
    <row r="26" spans="7:10" x14ac:dyDescent="0.25">
      <c r="G26">
        <v>2014</v>
      </c>
      <c r="H26" t="s">
        <v>406</v>
      </c>
      <c r="I26">
        <v>1</v>
      </c>
      <c r="J26">
        <v>1</v>
      </c>
    </row>
    <row r="27" spans="7:10" x14ac:dyDescent="0.25">
      <c r="G27">
        <v>2014</v>
      </c>
      <c r="H27" t="s">
        <v>402</v>
      </c>
      <c r="I27">
        <v>2</v>
      </c>
      <c r="J27">
        <v>2</v>
      </c>
    </row>
    <row r="28" spans="7:10" x14ac:dyDescent="0.25">
      <c r="G28">
        <v>2014</v>
      </c>
      <c r="H28" t="s">
        <v>404</v>
      </c>
      <c r="I28">
        <v>1</v>
      </c>
      <c r="J28">
        <v>1</v>
      </c>
    </row>
    <row r="29" spans="7:10" x14ac:dyDescent="0.25">
      <c r="G29">
        <v>2015</v>
      </c>
      <c r="H29" t="s">
        <v>399</v>
      </c>
      <c r="I29">
        <v>5</v>
      </c>
      <c r="J29">
        <v>6</v>
      </c>
    </row>
    <row r="30" spans="7:10" x14ac:dyDescent="0.25">
      <c r="G30">
        <v>2015</v>
      </c>
      <c r="H30" t="s">
        <v>416</v>
      </c>
      <c r="I30">
        <v>1</v>
      </c>
      <c r="J30">
        <v>1</v>
      </c>
    </row>
    <row r="31" spans="7:10" x14ac:dyDescent="0.25">
      <c r="G31">
        <v>2015</v>
      </c>
      <c r="H31" t="s">
        <v>406</v>
      </c>
      <c r="I31">
        <v>5</v>
      </c>
      <c r="J31">
        <v>6</v>
      </c>
    </row>
    <row r="32" spans="7:10" x14ac:dyDescent="0.25">
      <c r="G32">
        <v>2015</v>
      </c>
      <c r="H32" t="s">
        <v>402</v>
      </c>
      <c r="I32">
        <v>1</v>
      </c>
      <c r="J32">
        <v>1</v>
      </c>
    </row>
    <row r="33" spans="7:10" x14ac:dyDescent="0.25">
      <c r="G33">
        <v>2016</v>
      </c>
      <c r="H33" t="s">
        <v>399</v>
      </c>
      <c r="I33">
        <v>6</v>
      </c>
      <c r="J33">
        <v>3</v>
      </c>
    </row>
    <row r="34" spans="7:10" x14ac:dyDescent="0.25">
      <c r="G34">
        <v>2016</v>
      </c>
      <c r="H34" t="s">
        <v>400</v>
      </c>
      <c r="I34">
        <v>3</v>
      </c>
      <c r="J34">
        <v>3</v>
      </c>
    </row>
    <row r="35" spans="7:10" x14ac:dyDescent="0.25">
      <c r="G35">
        <v>2016</v>
      </c>
      <c r="H35" t="s">
        <v>406</v>
      </c>
      <c r="I35">
        <v>5</v>
      </c>
      <c r="J35">
        <v>13</v>
      </c>
    </row>
    <row r="36" spans="7:10" x14ac:dyDescent="0.25">
      <c r="G36">
        <v>2016</v>
      </c>
      <c r="H36" t="s">
        <v>402</v>
      </c>
      <c r="I36">
        <v>4</v>
      </c>
      <c r="J36">
        <v>4</v>
      </c>
    </row>
    <row r="37" spans="7:10" x14ac:dyDescent="0.25">
      <c r="G37">
        <v>2017</v>
      </c>
      <c r="H37" t="s">
        <v>399</v>
      </c>
      <c r="I37">
        <v>9</v>
      </c>
      <c r="J37">
        <v>12</v>
      </c>
    </row>
    <row r="38" spans="7:10" x14ac:dyDescent="0.25">
      <c r="G38">
        <v>2017</v>
      </c>
      <c r="H38" t="s">
        <v>416</v>
      </c>
      <c r="I38">
        <v>3</v>
      </c>
      <c r="J38">
        <v>1</v>
      </c>
    </row>
    <row r="39" spans="7:10" x14ac:dyDescent="0.25">
      <c r="G39">
        <v>2017</v>
      </c>
      <c r="H39" t="s">
        <v>400</v>
      </c>
      <c r="I39">
        <v>2</v>
      </c>
      <c r="J39">
        <v>2</v>
      </c>
    </row>
    <row r="40" spans="7:10" x14ac:dyDescent="0.25">
      <c r="G40">
        <v>2017</v>
      </c>
      <c r="H40" t="s">
        <v>406</v>
      </c>
      <c r="I40">
        <v>6</v>
      </c>
      <c r="J40">
        <v>7</v>
      </c>
    </row>
    <row r="41" spans="7:10" x14ac:dyDescent="0.25">
      <c r="G41">
        <v>2017</v>
      </c>
      <c r="H41" t="s">
        <v>409</v>
      </c>
      <c r="I41">
        <v>2</v>
      </c>
      <c r="J41">
        <v>1</v>
      </c>
    </row>
    <row r="42" spans="7:10" x14ac:dyDescent="0.25">
      <c r="G42">
        <v>2017</v>
      </c>
      <c r="H42" t="s">
        <v>402</v>
      </c>
      <c r="I42">
        <v>4</v>
      </c>
      <c r="J42">
        <v>3</v>
      </c>
    </row>
    <row r="43" spans="7:10" x14ac:dyDescent="0.25">
      <c r="G43">
        <v>2017</v>
      </c>
      <c r="H43" t="s">
        <v>405</v>
      </c>
      <c r="I43">
        <v>1</v>
      </c>
      <c r="J43">
        <v>2</v>
      </c>
    </row>
    <row r="44" spans="7:10" x14ac:dyDescent="0.25">
      <c r="G44">
        <v>2017</v>
      </c>
      <c r="H44" t="s">
        <v>404</v>
      </c>
      <c r="I44">
        <v>6</v>
      </c>
      <c r="J44">
        <v>8</v>
      </c>
    </row>
    <row r="45" spans="7:10" x14ac:dyDescent="0.25">
      <c r="G45">
        <v>2018</v>
      </c>
      <c r="H45" t="s">
        <v>399</v>
      </c>
      <c r="I45">
        <v>12</v>
      </c>
      <c r="J45">
        <v>12</v>
      </c>
    </row>
    <row r="46" spans="7:10" x14ac:dyDescent="0.25">
      <c r="G46">
        <v>2018</v>
      </c>
      <c r="H46" t="s">
        <v>416</v>
      </c>
      <c r="I46">
        <v>2</v>
      </c>
      <c r="J46">
        <v>2</v>
      </c>
    </row>
    <row r="47" spans="7:10" x14ac:dyDescent="0.25">
      <c r="G47">
        <v>2018</v>
      </c>
      <c r="H47" t="s">
        <v>406</v>
      </c>
      <c r="I47">
        <v>9</v>
      </c>
      <c r="J47">
        <v>15</v>
      </c>
    </row>
    <row r="48" spans="7:10" x14ac:dyDescent="0.25">
      <c r="G48">
        <v>2018</v>
      </c>
      <c r="H48" t="s">
        <v>405</v>
      </c>
      <c r="I48">
        <v>2</v>
      </c>
      <c r="J48">
        <v>2</v>
      </c>
    </row>
    <row r="49" spans="7:10" x14ac:dyDescent="0.25">
      <c r="G49">
        <v>2019</v>
      </c>
      <c r="H49" t="s">
        <v>399</v>
      </c>
      <c r="I49">
        <v>38</v>
      </c>
      <c r="J49">
        <v>30</v>
      </c>
    </row>
    <row r="50" spans="7:10" x14ac:dyDescent="0.25">
      <c r="G50">
        <v>2019</v>
      </c>
      <c r="H50" t="s">
        <v>416</v>
      </c>
      <c r="I50">
        <v>2</v>
      </c>
      <c r="J50">
        <v>3</v>
      </c>
    </row>
    <row r="51" spans="7:10" x14ac:dyDescent="0.25">
      <c r="G51">
        <v>2019</v>
      </c>
      <c r="H51" t="s">
        <v>400</v>
      </c>
      <c r="I51">
        <v>4</v>
      </c>
      <c r="J51">
        <v>3</v>
      </c>
    </row>
    <row r="52" spans="7:10" x14ac:dyDescent="0.25">
      <c r="G52">
        <v>2019</v>
      </c>
      <c r="H52" t="s">
        <v>406</v>
      </c>
      <c r="I52">
        <v>6</v>
      </c>
      <c r="J52">
        <v>6</v>
      </c>
    </row>
    <row r="53" spans="7:10" x14ac:dyDescent="0.25">
      <c r="G53">
        <v>2019</v>
      </c>
      <c r="H53" t="s">
        <v>402</v>
      </c>
      <c r="I53">
        <v>11</v>
      </c>
      <c r="J53">
        <v>9</v>
      </c>
    </row>
    <row r="54" spans="7:10" x14ac:dyDescent="0.25">
      <c r="G54">
        <v>2019</v>
      </c>
      <c r="H54" t="s">
        <v>405</v>
      </c>
      <c r="I54">
        <v>6</v>
      </c>
      <c r="J54">
        <v>4</v>
      </c>
    </row>
    <row r="55" spans="7:10" x14ac:dyDescent="0.25">
      <c r="G55">
        <v>2019</v>
      </c>
      <c r="H55" t="s">
        <v>404</v>
      </c>
      <c r="I55">
        <v>9</v>
      </c>
      <c r="J55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"/>
  <sheetViews>
    <sheetView topLeftCell="A46" workbookViewId="0">
      <selection activeCell="B2" sqref="B2:E64"/>
    </sheetView>
  </sheetViews>
  <sheetFormatPr defaultRowHeight="15" x14ac:dyDescent="0.25"/>
  <cols>
    <col min="3" max="3" width="33.5703125" customWidth="1"/>
  </cols>
  <sheetData>
    <row r="1" spans="2:5" x14ac:dyDescent="0.25">
      <c r="B1" t="s">
        <v>414</v>
      </c>
      <c r="C1" t="s">
        <v>397</v>
      </c>
      <c r="D1" t="s">
        <v>393</v>
      </c>
      <c r="E1" t="s">
        <v>394</v>
      </c>
    </row>
    <row r="2" spans="2:5" x14ac:dyDescent="0.25">
      <c r="B2" t="s">
        <v>398</v>
      </c>
      <c r="C2" t="s">
        <v>399</v>
      </c>
      <c r="D2">
        <v>5</v>
      </c>
      <c r="E2">
        <v>7</v>
      </c>
    </row>
    <row r="3" spans="2:5" x14ac:dyDescent="0.25">
      <c r="B3" t="s">
        <v>398</v>
      </c>
      <c r="C3" t="s">
        <v>416</v>
      </c>
      <c r="D3">
        <v>1</v>
      </c>
      <c r="E3">
        <v>2</v>
      </c>
    </row>
    <row r="4" spans="2:5" x14ac:dyDescent="0.25">
      <c r="B4" t="s">
        <v>398</v>
      </c>
      <c r="C4" t="s">
        <v>400</v>
      </c>
      <c r="D4">
        <v>1</v>
      </c>
      <c r="E4">
        <v>1</v>
      </c>
    </row>
    <row r="5" spans="2:5" x14ac:dyDescent="0.25">
      <c r="B5" t="s">
        <v>401</v>
      </c>
      <c r="C5" t="s">
        <v>402</v>
      </c>
      <c r="D5">
        <v>1</v>
      </c>
      <c r="E5">
        <v>1</v>
      </c>
    </row>
    <row r="6" spans="2:5" x14ac:dyDescent="0.25">
      <c r="B6" t="s">
        <v>401</v>
      </c>
      <c r="C6" t="s">
        <v>400</v>
      </c>
      <c r="D6">
        <v>1</v>
      </c>
      <c r="E6">
        <v>1</v>
      </c>
    </row>
    <row r="7" spans="2:5" x14ac:dyDescent="0.25">
      <c r="B7" t="s">
        <v>403</v>
      </c>
      <c r="C7" t="s">
        <v>404</v>
      </c>
      <c r="D7">
        <v>2</v>
      </c>
      <c r="E7">
        <v>4</v>
      </c>
    </row>
    <row r="8" spans="2:5" x14ac:dyDescent="0.25">
      <c r="B8" t="s">
        <v>403</v>
      </c>
      <c r="C8" t="s">
        <v>399</v>
      </c>
      <c r="D8">
        <v>1</v>
      </c>
      <c r="E8">
        <v>1</v>
      </c>
    </row>
    <row r="9" spans="2:5" x14ac:dyDescent="0.25">
      <c r="B9" t="s">
        <v>403</v>
      </c>
      <c r="C9" t="s">
        <v>405</v>
      </c>
      <c r="D9">
        <v>1</v>
      </c>
      <c r="E9">
        <v>1</v>
      </c>
    </row>
    <row r="10" spans="2:5" x14ac:dyDescent="0.25">
      <c r="B10" t="s">
        <v>403</v>
      </c>
      <c r="C10" t="s">
        <v>406</v>
      </c>
      <c r="D10">
        <v>2</v>
      </c>
      <c r="E10">
        <v>3</v>
      </c>
    </row>
    <row r="11" spans="2:5" x14ac:dyDescent="0.25">
      <c r="B11" t="s">
        <v>403</v>
      </c>
      <c r="C11" t="s">
        <v>406</v>
      </c>
      <c r="D11">
        <v>2</v>
      </c>
      <c r="E11">
        <v>2</v>
      </c>
    </row>
    <row r="12" spans="2:5" x14ac:dyDescent="0.25">
      <c r="B12" t="s">
        <v>403</v>
      </c>
      <c r="C12" t="s">
        <v>416</v>
      </c>
      <c r="D12">
        <v>2</v>
      </c>
      <c r="E12">
        <v>1</v>
      </c>
    </row>
    <row r="13" spans="2:5" x14ac:dyDescent="0.25">
      <c r="B13" t="s">
        <v>403</v>
      </c>
      <c r="C13" t="s">
        <v>400</v>
      </c>
      <c r="D13">
        <v>1</v>
      </c>
      <c r="E13">
        <v>1</v>
      </c>
    </row>
    <row r="14" spans="2:5" x14ac:dyDescent="0.25">
      <c r="B14" t="s">
        <v>407</v>
      </c>
      <c r="C14" t="s">
        <v>402</v>
      </c>
      <c r="D14">
        <v>3</v>
      </c>
      <c r="E14">
        <v>6</v>
      </c>
    </row>
    <row r="15" spans="2:5" x14ac:dyDescent="0.25">
      <c r="B15" t="s">
        <v>407</v>
      </c>
      <c r="C15" t="s">
        <v>404</v>
      </c>
      <c r="D15">
        <v>1</v>
      </c>
      <c r="E15">
        <v>1</v>
      </c>
    </row>
    <row r="16" spans="2:5" x14ac:dyDescent="0.25">
      <c r="B16" t="s">
        <v>407</v>
      </c>
      <c r="C16" t="s">
        <v>399</v>
      </c>
      <c r="D16">
        <v>5</v>
      </c>
      <c r="E16">
        <v>10</v>
      </c>
    </row>
    <row r="17" spans="2:5" x14ac:dyDescent="0.25">
      <c r="B17" t="s">
        <v>407</v>
      </c>
      <c r="C17" t="s">
        <v>399</v>
      </c>
      <c r="D17">
        <v>2</v>
      </c>
      <c r="E17">
        <v>4</v>
      </c>
    </row>
    <row r="18" spans="2:5" x14ac:dyDescent="0.25">
      <c r="B18" t="s">
        <v>407</v>
      </c>
      <c r="C18" t="s">
        <v>405</v>
      </c>
      <c r="D18">
        <v>1</v>
      </c>
      <c r="E18">
        <v>1</v>
      </c>
    </row>
    <row r="19" spans="2:5" x14ac:dyDescent="0.25">
      <c r="B19" t="s">
        <v>407</v>
      </c>
      <c r="C19" t="s">
        <v>405</v>
      </c>
      <c r="D19">
        <v>1</v>
      </c>
      <c r="E19">
        <v>1</v>
      </c>
    </row>
    <row r="20" spans="2:5" x14ac:dyDescent="0.25">
      <c r="B20" t="s">
        <v>407</v>
      </c>
      <c r="C20" t="s">
        <v>406</v>
      </c>
      <c r="D20">
        <v>4</v>
      </c>
      <c r="E20">
        <v>4</v>
      </c>
    </row>
    <row r="21" spans="2:5" x14ac:dyDescent="0.25">
      <c r="B21" t="s">
        <v>407</v>
      </c>
      <c r="C21" t="s">
        <v>416</v>
      </c>
      <c r="D21">
        <v>1</v>
      </c>
      <c r="E21">
        <v>1</v>
      </c>
    </row>
    <row r="22" spans="2:5" x14ac:dyDescent="0.25">
      <c r="B22" t="s">
        <v>408</v>
      </c>
      <c r="C22" t="s">
        <v>402</v>
      </c>
      <c r="D22">
        <v>3</v>
      </c>
      <c r="E22">
        <v>6</v>
      </c>
    </row>
    <row r="23" spans="2:5" x14ac:dyDescent="0.25">
      <c r="B23" t="s">
        <v>408</v>
      </c>
      <c r="C23" t="s">
        <v>404</v>
      </c>
      <c r="D23">
        <v>1</v>
      </c>
      <c r="E23">
        <v>1</v>
      </c>
    </row>
    <row r="24" spans="2:5" x14ac:dyDescent="0.25">
      <c r="B24" t="s">
        <v>408</v>
      </c>
      <c r="C24" t="s">
        <v>404</v>
      </c>
      <c r="D24">
        <v>1</v>
      </c>
      <c r="E24">
        <v>1</v>
      </c>
    </row>
    <row r="25" spans="2:5" x14ac:dyDescent="0.25">
      <c r="B25" t="s">
        <v>408</v>
      </c>
      <c r="C25" t="s">
        <v>399</v>
      </c>
      <c r="D25">
        <v>6</v>
      </c>
      <c r="E25">
        <v>22</v>
      </c>
    </row>
    <row r="26" spans="2:5" x14ac:dyDescent="0.25">
      <c r="B26" t="s">
        <v>408</v>
      </c>
      <c r="C26" t="s">
        <v>399</v>
      </c>
      <c r="D26">
        <v>1</v>
      </c>
      <c r="E26">
        <v>1</v>
      </c>
    </row>
    <row r="27" spans="2:5" x14ac:dyDescent="0.25">
      <c r="B27" t="s">
        <v>408</v>
      </c>
      <c r="C27" t="s">
        <v>405</v>
      </c>
      <c r="D27">
        <v>3</v>
      </c>
      <c r="E27">
        <v>4</v>
      </c>
    </row>
    <row r="28" spans="2:5" x14ac:dyDescent="0.25">
      <c r="B28" t="s">
        <v>408</v>
      </c>
      <c r="C28" t="s">
        <v>406</v>
      </c>
      <c r="D28">
        <v>3</v>
      </c>
      <c r="E28">
        <v>9</v>
      </c>
    </row>
    <row r="29" spans="2:5" x14ac:dyDescent="0.25">
      <c r="B29" t="s">
        <v>408</v>
      </c>
      <c r="C29" t="s">
        <v>416</v>
      </c>
      <c r="D29">
        <v>1</v>
      </c>
      <c r="E29">
        <v>1</v>
      </c>
    </row>
    <row r="30" spans="2:5" x14ac:dyDescent="0.25">
      <c r="B30" t="s">
        <v>408</v>
      </c>
      <c r="C30" t="s">
        <v>416</v>
      </c>
      <c r="D30">
        <v>1</v>
      </c>
      <c r="E30">
        <v>2</v>
      </c>
    </row>
    <row r="31" spans="2:5" x14ac:dyDescent="0.25">
      <c r="B31" t="s">
        <v>408</v>
      </c>
      <c r="C31" t="s">
        <v>400</v>
      </c>
      <c r="D31">
        <v>1</v>
      </c>
      <c r="E31">
        <v>2</v>
      </c>
    </row>
    <row r="32" spans="2:5" x14ac:dyDescent="0.25">
      <c r="B32" t="s">
        <v>408</v>
      </c>
      <c r="C32" t="s">
        <v>400</v>
      </c>
      <c r="D32">
        <v>1</v>
      </c>
      <c r="E32">
        <v>1</v>
      </c>
    </row>
    <row r="33" spans="2:5" x14ac:dyDescent="0.25">
      <c r="B33" t="s">
        <v>408</v>
      </c>
      <c r="C33" t="s">
        <v>409</v>
      </c>
      <c r="D33">
        <v>1</v>
      </c>
      <c r="E33">
        <v>1</v>
      </c>
    </row>
    <row r="34" spans="2:5" x14ac:dyDescent="0.25">
      <c r="B34" t="s">
        <v>410</v>
      </c>
      <c r="C34" t="s">
        <v>402</v>
      </c>
      <c r="D34">
        <v>5</v>
      </c>
      <c r="E34">
        <v>5</v>
      </c>
    </row>
    <row r="35" spans="2:5" x14ac:dyDescent="0.25">
      <c r="B35" t="s">
        <v>410</v>
      </c>
      <c r="C35" t="s">
        <v>402</v>
      </c>
      <c r="D35">
        <v>4</v>
      </c>
      <c r="E35">
        <v>5</v>
      </c>
    </row>
    <row r="36" spans="2:5" x14ac:dyDescent="0.25">
      <c r="B36" t="s">
        <v>410</v>
      </c>
      <c r="C36" t="s">
        <v>404</v>
      </c>
      <c r="D36">
        <v>2</v>
      </c>
      <c r="E36">
        <v>6</v>
      </c>
    </row>
    <row r="37" spans="2:5" x14ac:dyDescent="0.25">
      <c r="B37" t="s">
        <v>410</v>
      </c>
      <c r="C37" t="s">
        <v>404</v>
      </c>
      <c r="D37">
        <v>2</v>
      </c>
      <c r="E37">
        <v>3</v>
      </c>
    </row>
    <row r="38" spans="2:5" x14ac:dyDescent="0.25">
      <c r="B38" t="s">
        <v>410</v>
      </c>
      <c r="C38" t="s">
        <v>399</v>
      </c>
      <c r="D38">
        <v>10</v>
      </c>
      <c r="E38">
        <v>31</v>
      </c>
    </row>
    <row r="39" spans="2:5" x14ac:dyDescent="0.25">
      <c r="B39" t="s">
        <v>410</v>
      </c>
      <c r="C39" t="s">
        <v>399</v>
      </c>
      <c r="D39">
        <v>5</v>
      </c>
      <c r="E39">
        <v>5</v>
      </c>
    </row>
    <row r="40" spans="2:5" x14ac:dyDescent="0.25">
      <c r="B40" t="s">
        <v>410</v>
      </c>
      <c r="C40" t="s">
        <v>405</v>
      </c>
      <c r="D40">
        <v>1</v>
      </c>
      <c r="E40">
        <v>2</v>
      </c>
    </row>
    <row r="41" spans="2:5" x14ac:dyDescent="0.25">
      <c r="B41" t="s">
        <v>410</v>
      </c>
      <c r="C41" t="s">
        <v>406</v>
      </c>
      <c r="D41">
        <v>5</v>
      </c>
      <c r="E41">
        <v>29</v>
      </c>
    </row>
    <row r="42" spans="2:5" x14ac:dyDescent="0.25">
      <c r="B42" t="s">
        <v>410</v>
      </c>
      <c r="C42" t="s">
        <v>406</v>
      </c>
      <c r="D42">
        <v>2</v>
      </c>
      <c r="E42">
        <v>2</v>
      </c>
    </row>
    <row r="43" spans="2:5" x14ac:dyDescent="0.25">
      <c r="B43" t="s">
        <v>410</v>
      </c>
      <c r="C43" t="s">
        <v>416</v>
      </c>
      <c r="D43">
        <v>3</v>
      </c>
      <c r="E43">
        <v>5</v>
      </c>
    </row>
    <row r="44" spans="2:5" x14ac:dyDescent="0.25">
      <c r="B44" t="s">
        <v>410</v>
      </c>
      <c r="C44" t="s">
        <v>416</v>
      </c>
      <c r="D44">
        <v>2</v>
      </c>
      <c r="E44">
        <v>2</v>
      </c>
    </row>
    <row r="45" spans="2:5" x14ac:dyDescent="0.25">
      <c r="B45" t="s">
        <v>410</v>
      </c>
      <c r="C45" t="s">
        <v>400</v>
      </c>
      <c r="D45">
        <v>4</v>
      </c>
      <c r="E45">
        <v>4</v>
      </c>
    </row>
    <row r="46" spans="2:5" x14ac:dyDescent="0.25">
      <c r="B46" t="s">
        <v>410</v>
      </c>
      <c r="C46" t="s">
        <v>400</v>
      </c>
      <c r="D46">
        <v>2</v>
      </c>
      <c r="E46">
        <v>2</v>
      </c>
    </row>
    <row r="47" spans="2:5" x14ac:dyDescent="0.25">
      <c r="B47" t="s">
        <v>410</v>
      </c>
      <c r="C47" t="s">
        <v>409</v>
      </c>
      <c r="D47">
        <v>1</v>
      </c>
      <c r="E47">
        <v>2</v>
      </c>
    </row>
    <row r="48" spans="2:5" x14ac:dyDescent="0.25">
      <c r="B48" t="s">
        <v>411</v>
      </c>
      <c r="C48" t="s">
        <v>404</v>
      </c>
      <c r="D48">
        <v>2</v>
      </c>
      <c r="E48">
        <v>7</v>
      </c>
    </row>
    <row r="49" spans="2:5" x14ac:dyDescent="0.25">
      <c r="B49" t="s">
        <v>411</v>
      </c>
      <c r="C49" t="s">
        <v>399</v>
      </c>
      <c r="D49">
        <v>4</v>
      </c>
      <c r="E49">
        <v>16</v>
      </c>
    </row>
    <row r="50" spans="2:5" x14ac:dyDescent="0.25">
      <c r="B50" t="s">
        <v>411</v>
      </c>
      <c r="C50" t="s">
        <v>399</v>
      </c>
      <c r="D50">
        <v>5</v>
      </c>
      <c r="E50">
        <v>7</v>
      </c>
    </row>
    <row r="51" spans="2:5" x14ac:dyDescent="0.25">
      <c r="B51" t="s">
        <v>411</v>
      </c>
      <c r="C51" t="s">
        <v>405</v>
      </c>
      <c r="D51">
        <v>1</v>
      </c>
      <c r="E51">
        <v>1</v>
      </c>
    </row>
    <row r="52" spans="2:5" x14ac:dyDescent="0.25">
      <c r="B52" t="s">
        <v>411</v>
      </c>
      <c r="C52" t="s">
        <v>406</v>
      </c>
      <c r="D52">
        <v>2</v>
      </c>
      <c r="E52">
        <v>7</v>
      </c>
    </row>
    <row r="53" spans="2:5" x14ac:dyDescent="0.25">
      <c r="B53" t="s">
        <v>411</v>
      </c>
      <c r="C53" t="s">
        <v>406</v>
      </c>
      <c r="D53">
        <v>1</v>
      </c>
      <c r="E53">
        <v>1</v>
      </c>
    </row>
    <row r="54" spans="2:5" x14ac:dyDescent="0.25">
      <c r="B54" t="s">
        <v>411</v>
      </c>
      <c r="C54" t="s">
        <v>400</v>
      </c>
      <c r="D54">
        <v>1</v>
      </c>
      <c r="E54">
        <v>1</v>
      </c>
    </row>
    <row r="55" spans="2:5" x14ac:dyDescent="0.25">
      <c r="B55" t="s">
        <v>412</v>
      </c>
      <c r="C55" t="s">
        <v>399</v>
      </c>
      <c r="D55">
        <v>2</v>
      </c>
      <c r="E55">
        <v>3</v>
      </c>
    </row>
    <row r="56" spans="2:5" x14ac:dyDescent="0.25">
      <c r="B56" t="s">
        <v>412</v>
      </c>
      <c r="C56" t="s">
        <v>399</v>
      </c>
      <c r="D56">
        <v>2</v>
      </c>
      <c r="E56">
        <v>5</v>
      </c>
    </row>
    <row r="57" spans="2:5" x14ac:dyDescent="0.25">
      <c r="B57" t="s">
        <v>412</v>
      </c>
      <c r="C57" t="s">
        <v>406</v>
      </c>
      <c r="D57">
        <v>4</v>
      </c>
      <c r="E57">
        <v>4</v>
      </c>
    </row>
    <row r="58" spans="2:5" x14ac:dyDescent="0.25">
      <c r="B58" t="s">
        <v>412</v>
      </c>
      <c r="C58" t="s">
        <v>400</v>
      </c>
      <c r="D58">
        <v>1</v>
      </c>
      <c r="E58">
        <v>1</v>
      </c>
    </row>
    <row r="59" spans="2:5" x14ac:dyDescent="0.25">
      <c r="B59" t="s">
        <v>413</v>
      </c>
      <c r="C59" t="s">
        <v>402</v>
      </c>
      <c r="D59">
        <v>1</v>
      </c>
      <c r="E59">
        <v>1</v>
      </c>
    </row>
    <row r="60" spans="2:5" x14ac:dyDescent="0.25">
      <c r="B60" t="s">
        <v>413</v>
      </c>
      <c r="C60" t="s">
        <v>399</v>
      </c>
      <c r="D60">
        <v>3</v>
      </c>
      <c r="E60">
        <v>5</v>
      </c>
    </row>
    <row r="61" spans="2:5" x14ac:dyDescent="0.25">
      <c r="B61" t="s">
        <v>413</v>
      </c>
      <c r="C61" t="s">
        <v>399</v>
      </c>
      <c r="D61">
        <v>2</v>
      </c>
      <c r="E61">
        <v>3</v>
      </c>
    </row>
    <row r="62" spans="2:5" x14ac:dyDescent="0.25">
      <c r="B62" t="s">
        <v>413</v>
      </c>
      <c r="C62" t="s">
        <v>405</v>
      </c>
      <c r="D62">
        <v>1</v>
      </c>
      <c r="E62">
        <v>1</v>
      </c>
    </row>
    <row r="63" spans="2:5" x14ac:dyDescent="0.25">
      <c r="B63" t="s">
        <v>413</v>
      </c>
      <c r="C63" t="s">
        <v>405</v>
      </c>
      <c r="D63">
        <v>1</v>
      </c>
      <c r="E63">
        <v>1</v>
      </c>
    </row>
    <row r="64" spans="2:5" x14ac:dyDescent="0.25">
      <c r="B64" t="s">
        <v>413</v>
      </c>
      <c r="C64" t="s">
        <v>406</v>
      </c>
      <c r="D64">
        <v>1</v>
      </c>
      <c r="E6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workbookViewId="0">
      <selection activeCell="I2" sqref="I2:L39"/>
    </sheetView>
  </sheetViews>
  <sheetFormatPr defaultRowHeight="15" x14ac:dyDescent="0.25"/>
  <cols>
    <col min="4" max="4" width="32.28515625" customWidth="1"/>
    <col min="10" max="10" width="37.28515625" customWidth="1"/>
  </cols>
  <sheetData>
    <row r="1" spans="2:12" x14ac:dyDescent="0.25">
      <c r="B1" t="s">
        <v>395</v>
      </c>
      <c r="C1" t="s">
        <v>415</v>
      </c>
      <c r="D1" t="s">
        <v>397</v>
      </c>
      <c r="E1" t="s">
        <v>393</v>
      </c>
      <c r="F1" t="s">
        <v>394</v>
      </c>
      <c r="I1" t="s">
        <v>395</v>
      </c>
      <c r="J1" t="s">
        <v>397</v>
      </c>
      <c r="K1" t="s">
        <v>393</v>
      </c>
      <c r="L1" t="s">
        <v>394</v>
      </c>
    </row>
    <row r="2" spans="2:12" x14ac:dyDescent="0.25">
      <c r="B2">
        <v>2008</v>
      </c>
      <c r="C2">
        <v>1</v>
      </c>
      <c r="D2" t="s">
        <v>400</v>
      </c>
      <c r="E2">
        <v>1</v>
      </c>
      <c r="F2">
        <v>1</v>
      </c>
      <c r="I2">
        <v>2008</v>
      </c>
      <c r="J2" t="s">
        <v>400</v>
      </c>
      <c r="K2">
        <v>1</v>
      </c>
      <c r="L2">
        <v>1</v>
      </c>
    </row>
    <row r="3" spans="2:12" x14ac:dyDescent="0.25">
      <c r="B3">
        <v>2009</v>
      </c>
      <c r="C3">
        <v>1</v>
      </c>
      <c r="D3" t="s">
        <v>399</v>
      </c>
      <c r="E3">
        <v>2</v>
      </c>
      <c r="F3">
        <v>2</v>
      </c>
      <c r="I3">
        <v>2009</v>
      </c>
      <c r="J3" t="s">
        <v>399</v>
      </c>
      <c r="K3">
        <v>3</v>
      </c>
      <c r="L3">
        <v>4</v>
      </c>
    </row>
    <row r="4" spans="2:12" x14ac:dyDescent="0.25">
      <c r="B4">
        <v>2009</v>
      </c>
      <c r="C4">
        <v>2</v>
      </c>
      <c r="D4" t="s">
        <v>399</v>
      </c>
      <c r="E4">
        <v>1</v>
      </c>
      <c r="F4">
        <v>2</v>
      </c>
      <c r="I4">
        <v>2009</v>
      </c>
      <c r="J4" t="s">
        <v>402</v>
      </c>
      <c r="K4">
        <v>1</v>
      </c>
      <c r="L4">
        <v>1</v>
      </c>
    </row>
    <row r="5" spans="2:12" x14ac:dyDescent="0.25">
      <c r="B5">
        <v>2009</v>
      </c>
      <c r="C5">
        <v>1</v>
      </c>
      <c r="D5" t="s">
        <v>402</v>
      </c>
      <c r="E5">
        <v>1</v>
      </c>
      <c r="F5">
        <v>1</v>
      </c>
      <c r="I5">
        <v>2010</v>
      </c>
      <c r="J5" t="s">
        <v>399</v>
      </c>
      <c r="K5">
        <v>1</v>
      </c>
      <c r="L5">
        <v>1</v>
      </c>
    </row>
    <row r="6" spans="2:12" x14ac:dyDescent="0.25">
      <c r="B6">
        <v>2010</v>
      </c>
      <c r="C6">
        <v>1</v>
      </c>
      <c r="D6" t="s">
        <v>399</v>
      </c>
      <c r="E6">
        <v>1</v>
      </c>
      <c r="F6">
        <v>1</v>
      </c>
      <c r="I6">
        <v>2011</v>
      </c>
      <c r="J6" t="s">
        <v>399</v>
      </c>
      <c r="K6">
        <v>1</v>
      </c>
      <c r="L6">
        <v>1</v>
      </c>
    </row>
    <row r="7" spans="2:12" x14ac:dyDescent="0.25">
      <c r="B7">
        <v>2011</v>
      </c>
      <c r="C7">
        <v>1</v>
      </c>
      <c r="D7" t="s">
        <v>399</v>
      </c>
      <c r="E7">
        <v>1</v>
      </c>
      <c r="F7">
        <v>1</v>
      </c>
      <c r="I7">
        <v>2011</v>
      </c>
      <c r="J7" t="s">
        <v>405</v>
      </c>
      <c r="K7">
        <v>1</v>
      </c>
      <c r="L7">
        <v>1</v>
      </c>
    </row>
    <row r="8" spans="2:12" x14ac:dyDescent="0.25">
      <c r="B8">
        <v>2011</v>
      </c>
      <c r="C8">
        <v>1</v>
      </c>
      <c r="D8" t="s">
        <v>405</v>
      </c>
      <c r="E8">
        <v>1</v>
      </c>
      <c r="F8">
        <v>1</v>
      </c>
      <c r="I8">
        <v>2012</v>
      </c>
      <c r="J8" t="s">
        <v>399</v>
      </c>
      <c r="K8">
        <v>1</v>
      </c>
      <c r="L8">
        <v>1</v>
      </c>
    </row>
    <row r="9" spans="2:12" x14ac:dyDescent="0.25">
      <c r="B9">
        <v>2012</v>
      </c>
      <c r="C9">
        <v>1</v>
      </c>
      <c r="D9" t="s">
        <v>399</v>
      </c>
      <c r="E9">
        <v>1</v>
      </c>
      <c r="F9">
        <v>1</v>
      </c>
      <c r="I9">
        <v>2012</v>
      </c>
      <c r="J9" t="s">
        <v>402</v>
      </c>
      <c r="K9">
        <v>1</v>
      </c>
      <c r="L9">
        <v>1</v>
      </c>
    </row>
    <row r="10" spans="2:12" x14ac:dyDescent="0.25">
      <c r="B10">
        <v>2012</v>
      </c>
      <c r="C10">
        <v>2</v>
      </c>
      <c r="D10" t="s">
        <v>402</v>
      </c>
      <c r="E10">
        <v>1</v>
      </c>
      <c r="F10">
        <v>1</v>
      </c>
      <c r="I10">
        <v>2013</v>
      </c>
      <c r="J10" t="s">
        <v>399</v>
      </c>
      <c r="K10">
        <v>1</v>
      </c>
      <c r="L10">
        <v>1</v>
      </c>
    </row>
    <row r="11" spans="2:12" x14ac:dyDescent="0.25">
      <c r="B11">
        <v>2013</v>
      </c>
      <c r="C11">
        <v>1</v>
      </c>
      <c r="D11" t="s">
        <v>399</v>
      </c>
      <c r="E11">
        <v>1</v>
      </c>
      <c r="F11">
        <v>1</v>
      </c>
      <c r="I11">
        <v>2013</v>
      </c>
      <c r="J11" t="s">
        <v>406</v>
      </c>
      <c r="K11">
        <v>1</v>
      </c>
      <c r="L11">
        <v>1</v>
      </c>
    </row>
    <row r="12" spans="2:12" x14ac:dyDescent="0.25">
      <c r="B12">
        <v>2013</v>
      </c>
      <c r="C12">
        <v>2</v>
      </c>
      <c r="D12" t="s">
        <v>406</v>
      </c>
      <c r="E12">
        <v>1</v>
      </c>
      <c r="F12">
        <v>1</v>
      </c>
      <c r="I12">
        <v>2013</v>
      </c>
      <c r="J12" t="s">
        <v>402</v>
      </c>
      <c r="K12">
        <v>1</v>
      </c>
      <c r="L12">
        <v>1</v>
      </c>
    </row>
    <row r="13" spans="2:12" x14ac:dyDescent="0.25">
      <c r="B13">
        <v>2013</v>
      </c>
      <c r="C13">
        <v>1</v>
      </c>
      <c r="D13" t="s">
        <v>402</v>
      </c>
      <c r="E13">
        <v>1</v>
      </c>
      <c r="F13">
        <v>1</v>
      </c>
      <c r="I13">
        <v>2013</v>
      </c>
      <c r="J13" t="s">
        <v>405</v>
      </c>
      <c r="K13">
        <v>1</v>
      </c>
      <c r="L13">
        <v>1</v>
      </c>
    </row>
    <row r="14" spans="2:12" x14ac:dyDescent="0.25">
      <c r="B14">
        <v>2013</v>
      </c>
      <c r="C14">
        <v>2</v>
      </c>
      <c r="D14" t="s">
        <v>405</v>
      </c>
      <c r="E14">
        <v>1</v>
      </c>
      <c r="F14">
        <v>1</v>
      </c>
      <c r="I14">
        <v>2014</v>
      </c>
      <c r="J14" t="s">
        <v>416</v>
      </c>
      <c r="K14">
        <v>1</v>
      </c>
      <c r="L14">
        <v>1</v>
      </c>
    </row>
    <row r="15" spans="2:12" x14ac:dyDescent="0.25">
      <c r="B15">
        <v>2014</v>
      </c>
      <c r="C15">
        <v>1</v>
      </c>
      <c r="D15" t="s">
        <v>416</v>
      </c>
      <c r="E15">
        <v>1</v>
      </c>
      <c r="F15">
        <v>1</v>
      </c>
      <c r="I15">
        <v>2014</v>
      </c>
      <c r="J15" t="s">
        <v>400</v>
      </c>
      <c r="K15">
        <v>2</v>
      </c>
      <c r="L15">
        <v>1</v>
      </c>
    </row>
    <row r="16" spans="2:12" x14ac:dyDescent="0.25">
      <c r="B16">
        <v>2014</v>
      </c>
      <c r="C16">
        <v>1</v>
      </c>
      <c r="D16" t="s">
        <v>400</v>
      </c>
      <c r="E16">
        <v>2</v>
      </c>
      <c r="F16">
        <v>1</v>
      </c>
      <c r="I16">
        <v>2015</v>
      </c>
      <c r="J16" t="s">
        <v>399</v>
      </c>
      <c r="K16">
        <v>2</v>
      </c>
      <c r="L16">
        <v>2</v>
      </c>
    </row>
    <row r="17" spans="2:12" x14ac:dyDescent="0.25">
      <c r="B17">
        <v>2015</v>
      </c>
      <c r="C17">
        <v>1</v>
      </c>
      <c r="D17" t="s">
        <v>399</v>
      </c>
      <c r="E17">
        <v>1</v>
      </c>
      <c r="F17">
        <v>1</v>
      </c>
      <c r="I17">
        <v>2015</v>
      </c>
      <c r="J17" t="s">
        <v>416</v>
      </c>
      <c r="K17">
        <v>1</v>
      </c>
      <c r="L17">
        <v>1</v>
      </c>
    </row>
    <row r="18" spans="2:12" x14ac:dyDescent="0.25">
      <c r="B18">
        <v>2015</v>
      </c>
      <c r="C18">
        <v>2</v>
      </c>
      <c r="D18" t="s">
        <v>399</v>
      </c>
      <c r="E18">
        <v>1</v>
      </c>
      <c r="F18">
        <v>1</v>
      </c>
      <c r="I18">
        <v>2015</v>
      </c>
      <c r="J18" t="s">
        <v>406</v>
      </c>
      <c r="K18">
        <v>1</v>
      </c>
      <c r="L18">
        <v>1</v>
      </c>
    </row>
    <row r="19" spans="2:12" x14ac:dyDescent="0.25">
      <c r="B19">
        <v>2015</v>
      </c>
      <c r="C19">
        <v>2</v>
      </c>
      <c r="D19" t="s">
        <v>416</v>
      </c>
      <c r="E19">
        <v>1</v>
      </c>
      <c r="F19">
        <v>1</v>
      </c>
      <c r="I19">
        <v>2016</v>
      </c>
      <c r="J19" t="s">
        <v>399</v>
      </c>
      <c r="K19">
        <v>1</v>
      </c>
      <c r="L19">
        <v>1</v>
      </c>
    </row>
    <row r="20" spans="2:12" x14ac:dyDescent="0.25">
      <c r="B20">
        <v>2015</v>
      </c>
      <c r="C20">
        <v>1</v>
      </c>
      <c r="D20" t="s">
        <v>406</v>
      </c>
      <c r="E20">
        <v>1</v>
      </c>
      <c r="F20">
        <v>1</v>
      </c>
      <c r="I20">
        <v>2016</v>
      </c>
      <c r="J20" t="s">
        <v>406</v>
      </c>
      <c r="K20">
        <v>1</v>
      </c>
      <c r="L20">
        <v>1</v>
      </c>
    </row>
    <row r="21" spans="2:12" x14ac:dyDescent="0.25">
      <c r="B21">
        <v>2016</v>
      </c>
      <c r="C21">
        <v>1</v>
      </c>
      <c r="D21" t="s">
        <v>399</v>
      </c>
      <c r="E21">
        <v>1</v>
      </c>
      <c r="F21">
        <v>1</v>
      </c>
      <c r="I21">
        <v>2016</v>
      </c>
      <c r="J21" t="s">
        <v>402</v>
      </c>
      <c r="K21">
        <v>2</v>
      </c>
      <c r="L21">
        <v>2</v>
      </c>
    </row>
    <row r="22" spans="2:12" x14ac:dyDescent="0.25">
      <c r="B22">
        <v>2016</v>
      </c>
      <c r="C22">
        <v>1</v>
      </c>
      <c r="D22" t="s">
        <v>406</v>
      </c>
      <c r="E22">
        <v>1</v>
      </c>
      <c r="F22">
        <v>1</v>
      </c>
      <c r="I22">
        <v>2017</v>
      </c>
      <c r="J22" t="s">
        <v>399</v>
      </c>
      <c r="K22">
        <v>3</v>
      </c>
      <c r="L22">
        <v>3</v>
      </c>
    </row>
    <row r="23" spans="2:12" x14ac:dyDescent="0.25">
      <c r="B23">
        <v>2016</v>
      </c>
      <c r="C23">
        <v>1</v>
      </c>
      <c r="D23" t="s">
        <v>402</v>
      </c>
      <c r="E23">
        <v>1</v>
      </c>
      <c r="F23">
        <v>1</v>
      </c>
      <c r="I23">
        <v>2017</v>
      </c>
      <c r="J23" t="s">
        <v>416</v>
      </c>
      <c r="K23">
        <v>3</v>
      </c>
      <c r="L23">
        <v>1</v>
      </c>
    </row>
    <row r="24" spans="2:12" x14ac:dyDescent="0.25">
      <c r="B24">
        <v>2016</v>
      </c>
      <c r="C24">
        <v>2</v>
      </c>
      <c r="D24" t="s">
        <v>402</v>
      </c>
      <c r="E24">
        <v>1</v>
      </c>
      <c r="F24">
        <v>1</v>
      </c>
      <c r="I24">
        <v>2017</v>
      </c>
      <c r="J24" t="s">
        <v>406</v>
      </c>
      <c r="K24">
        <v>2</v>
      </c>
      <c r="L24">
        <v>1</v>
      </c>
    </row>
    <row r="25" spans="2:12" x14ac:dyDescent="0.25">
      <c r="B25">
        <v>2017</v>
      </c>
      <c r="C25">
        <v>1</v>
      </c>
      <c r="D25" t="s">
        <v>399</v>
      </c>
      <c r="E25">
        <v>2</v>
      </c>
      <c r="F25">
        <v>2</v>
      </c>
      <c r="I25">
        <v>2017</v>
      </c>
      <c r="J25" t="s">
        <v>409</v>
      </c>
      <c r="K25">
        <v>2</v>
      </c>
      <c r="L25">
        <v>1</v>
      </c>
    </row>
    <row r="26" spans="2:12" x14ac:dyDescent="0.25">
      <c r="B26">
        <v>2017</v>
      </c>
      <c r="C26">
        <v>2</v>
      </c>
      <c r="D26" t="s">
        <v>399</v>
      </c>
      <c r="E26">
        <v>1</v>
      </c>
      <c r="F26">
        <v>1</v>
      </c>
      <c r="I26">
        <v>2017</v>
      </c>
      <c r="J26" t="s">
        <v>402</v>
      </c>
      <c r="K26">
        <v>2</v>
      </c>
      <c r="L26">
        <v>2</v>
      </c>
    </row>
    <row r="27" spans="2:12" x14ac:dyDescent="0.25">
      <c r="B27">
        <v>2017</v>
      </c>
      <c r="C27">
        <v>1</v>
      </c>
      <c r="D27" t="s">
        <v>416</v>
      </c>
      <c r="E27">
        <v>3</v>
      </c>
      <c r="F27">
        <v>1</v>
      </c>
      <c r="I27">
        <v>2017</v>
      </c>
      <c r="J27" t="s">
        <v>405</v>
      </c>
      <c r="K27">
        <v>1</v>
      </c>
      <c r="L27">
        <v>2</v>
      </c>
    </row>
    <row r="28" spans="2:12" x14ac:dyDescent="0.25">
      <c r="B28">
        <v>2017</v>
      </c>
      <c r="C28">
        <v>1</v>
      </c>
      <c r="D28" t="s">
        <v>406</v>
      </c>
      <c r="E28">
        <v>2</v>
      </c>
      <c r="F28">
        <v>1</v>
      </c>
      <c r="I28">
        <v>2017</v>
      </c>
      <c r="J28" t="s">
        <v>404</v>
      </c>
      <c r="K28">
        <v>4</v>
      </c>
      <c r="L28">
        <v>7</v>
      </c>
    </row>
    <row r="29" spans="2:12" x14ac:dyDescent="0.25">
      <c r="B29">
        <v>2017</v>
      </c>
      <c r="C29">
        <v>2</v>
      </c>
      <c r="D29" t="s">
        <v>409</v>
      </c>
      <c r="E29">
        <v>2</v>
      </c>
      <c r="F29">
        <v>1</v>
      </c>
      <c r="I29">
        <v>2018</v>
      </c>
      <c r="J29" t="s">
        <v>399</v>
      </c>
      <c r="K29">
        <v>6</v>
      </c>
      <c r="L29">
        <v>3</v>
      </c>
    </row>
    <row r="30" spans="2:12" x14ac:dyDescent="0.25">
      <c r="B30">
        <v>2017</v>
      </c>
      <c r="C30">
        <v>2</v>
      </c>
      <c r="D30" t="s">
        <v>402</v>
      </c>
      <c r="E30">
        <v>2</v>
      </c>
      <c r="F30">
        <v>2</v>
      </c>
      <c r="I30">
        <v>2018</v>
      </c>
      <c r="J30" t="s">
        <v>416</v>
      </c>
      <c r="K30">
        <v>2</v>
      </c>
      <c r="L30">
        <v>2</v>
      </c>
    </row>
    <row r="31" spans="2:12" x14ac:dyDescent="0.25">
      <c r="B31">
        <v>2017</v>
      </c>
      <c r="C31">
        <v>1</v>
      </c>
      <c r="D31" t="s">
        <v>405</v>
      </c>
      <c r="E31">
        <v>1</v>
      </c>
      <c r="F31">
        <v>2</v>
      </c>
      <c r="I31">
        <v>2018</v>
      </c>
      <c r="J31" t="s">
        <v>406</v>
      </c>
      <c r="K31">
        <v>5</v>
      </c>
      <c r="L31">
        <v>3</v>
      </c>
    </row>
    <row r="32" spans="2:12" x14ac:dyDescent="0.25">
      <c r="B32">
        <v>2017</v>
      </c>
      <c r="C32">
        <v>1</v>
      </c>
      <c r="D32" t="s">
        <v>404</v>
      </c>
      <c r="E32">
        <v>4</v>
      </c>
      <c r="F32">
        <v>7</v>
      </c>
      <c r="I32">
        <v>2018</v>
      </c>
      <c r="J32" t="s">
        <v>405</v>
      </c>
      <c r="K32">
        <v>1</v>
      </c>
      <c r="L32">
        <v>1</v>
      </c>
    </row>
    <row r="33" spans="2:12" x14ac:dyDescent="0.25">
      <c r="B33">
        <v>2018</v>
      </c>
      <c r="C33">
        <v>1</v>
      </c>
      <c r="D33" t="s">
        <v>399</v>
      </c>
      <c r="E33">
        <v>4</v>
      </c>
      <c r="F33">
        <v>2</v>
      </c>
      <c r="I33">
        <v>2019</v>
      </c>
      <c r="J33" t="s">
        <v>399</v>
      </c>
      <c r="K33">
        <v>26</v>
      </c>
      <c r="L33">
        <v>19</v>
      </c>
    </row>
    <row r="34" spans="2:12" x14ac:dyDescent="0.25">
      <c r="B34">
        <v>2018</v>
      </c>
      <c r="C34">
        <v>2</v>
      </c>
      <c r="D34" t="s">
        <v>399</v>
      </c>
      <c r="E34">
        <v>2</v>
      </c>
      <c r="F34">
        <v>2</v>
      </c>
      <c r="I34">
        <v>2019</v>
      </c>
      <c r="J34" t="s">
        <v>416</v>
      </c>
      <c r="K34">
        <v>1</v>
      </c>
      <c r="L34">
        <v>1</v>
      </c>
    </row>
    <row r="35" spans="2:12" x14ac:dyDescent="0.25">
      <c r="B35">
        <v>2018</v>
      </c>
      <c r="C35">
        <v>1</v>
      </c>
      <c r="D35" t="s">
        <v>416</v>
      </c>
      <c r="E35">
        <v>1</v>
      </c>
      <c r="F35">
        <v>2</v>
      </c>
      <c r="I35">
        <v>2019</v>
      </c>
      <c r="J35" t="s">
        <v>400</v>
      </c>
      <c r="K35">
        <v>3</v>
      </c>
      <c r="L35">
        <v>3</v>
      </c>
    </row>
    <row r="36" spans="2:12" x14ac:dyDescent="0.25">
      <c r="B36">
        <v>2018</v>
      </c>
      <c r="C36">
        <v>2</v>
      </c>
      <c r="D36" t="s">
        <v>416</v>
      </c>
      <c r="E36">
        <v>1</v>
      </c>
      <c r="F36">
        <v>2</v>
      </c>
      <c r="I36">
        <v>2019</v>
      </c>
      <c r="J36" t="s">
        <v>406</v>
      </c>
      <c r="K36">
        <v>1</v>
      </c>
      <c r="L36">
        <v>1</v>
      </c>
    </row>
    <row r="37" spans="2:12" x14ac:dyDescent="0.25">
      <c r="B37">
        <v>2018</v>
      </c>
      <c r="C37">
        <v>1</v>
      </c>
      <c r="D37" t="s">
        <v>406</v>
      </c>
      <c r="E37">
        <v>2</v>
      </c>
      <c r="F37">
        <v>2</v>
      </c>
      <c r="I37">
        <v>2019</v>
      </c>
      <c r="J37" t="s">
        <v>402</v>
      </c>
      <c r="K37">
        <v>9</v>
      </c>
      <c r="L37">
        <v>8</v>
      </c>
    </row>
    <row r="38" spans="2:12" x14ac:dyDescent="0.25">
      <c r="B38">
        <v>2018</v>
      </c>
      <c r="C38">
        <v>2</v>
      </c>
      <c r="D38" t="s">
        <v>406</v>
      </c>
      <c r="E38">
        <v>3</v>
      </c>
      <c r="F38">
        <v>3</v>
      </c>
      <c r="I38">
        <v>2019</v>
      </c>
      <c r="J38" t="s">
        <v>405</v>
      </c>
      <c r="K38">
        <v>3</v>
      </c>
      <c r="L38">
        <v>2</v>
      </c>
    </row>
    <row r="39" spans="2:12" x14ac:dyDescent="0.25">
      <c r="B39">
        <v>2018</v>
      </c>
      <c r="C39">
        <v>1</v>
      </c>
      <c r="D39" t="s">
        <v>405</v>
      </c>
      <c r="E39">
        <v>1</v>
      </c>
      <c r="F39">
        <v>1</v>
      </c>
      <c r="I39">
        <v>2019</v>
      </c>
      <c r="J39" t="s">
        <v>404</v>
      </c>
      <c r="K39">
        <v>7</v>
      </c>
      <c r="L39">
        <v>7</v>
      </c>
    </row>
    <row r="40" spans="2:12" x14ac:dyDescent="0.25">
      <c r="B40">
        <v>2019</v>
      </c>
      <c r="C40">
        <v>1</v>
      </c>
      <c r="D40" t="s">
        <v>399</v>
      </c>
      <c r="E40">
        <v>15</v>
      </c>
      <c r="F40">
        <v>13</v>
      </c>
    </row>
    <row r="41" spans="2:12" x14ac:dyDescent="0.25">
      <c r="B41">
        <v>2019</v>
      </c>
      <c r="C41">
        <v>2</v>
      </c>
      <c r="D41" t="s">
        <v>399</v>
      </c>
      <c r="E41">
        <v>11</v>
      </c>
      <c r="F41">
        <v>12</v>
      </c>
    </row>
    <row r="42" spans="2:12" x14ac:dyDescent="0.25">
      <c r="B42">
        <v>2019</v>
      </c>
      <c r="C42">
        <v>2</v>
      </c>
      <c r="D42" t="s">
        <v>416</v>
      </c>
      <c r="E42">
        <v>1</v>
      </c>
      <c r="F42">
        <v>1</v>
      </c>
    </row>
    <row r="43" spans="2:12" x14ac:dyDescent="0.25">
      <c r="B43">
        <v>2019</v>
      </c>
      <c r="C43">
        <v>1</v>
      </c>
      <c r="D43" t="s">
        <v>400</v>
      </c>
      <c r="E43">
        <v>2</v>
      </c>
      <c r="F43">
        <v>2</v>
      </c>
    </row>
    <row r="44" spans="2:12" x14ac:dyDescent="0.25">
      <c r="B44">
        <v>2019</v>
      </c>
      <c r="C44">
        <v>2</v>
      </c>
      <c r="D44" t="s">
        <v>400</v>
      </c>
      <c r="E44">
        <v>1</v>
      </c>
      <c r="F44">
        <v>1</v>
      </c>
    </row>
    <row r="45" spans="2:12" x14ac:dyDescent="0.25">
      <c r="B45">
        <v>2019</v>
      </c>
      <c r="C45">
        <v>1</v>
      </c>
      <c r="D45" t="s">
        <v>406</v>
      </c>
      <c r="E45">
        <v>1</v>
      </c>
      <c r="F45">
        <v>1</v>
      </c>
    </row>
    <row r="46" spans="2:12" x14ac:dyDescent="0.25">
      <c r="B46">
        <v>2019</v>
      </c>
      <c r="C46">
        <v>1</v>
      </c>
      <c r="D46" t="s">
        <v>402</v>
      </c>
      <c r="E46">
        <v>5</v>
      </c>
      <c r="F46">
        <v>6</v>
      </c>
    </row>
    <row r="47" spans="2:12" x14ac:dyDescent="0.25">
      <c r="B47">
        <v>2019</v>
      </c>
      <c r="C47">
        <v>2</v>
      </c>
      <c r="D47" t="s">
        <v>402</v>
      </c>
      <c r="E47">
        <v>4</v>
      </c>
      <c r="F47">
        <v>3</v>
      </c>
    </row>
    <row r="48" spans="2:12" x14ac:dyDescent="0.25">
      <c r="B48">
        <v>2019</v>
      </c>
      <c r="C48">
        <v>2</v>
      </c>
      <c r="D48" t="s">
        <v>405</v>
      </c>
      <c r="E48">
        <v>3</v>
      </c>
      <c r="F48">
        <v>2</v>
      </c>
    </row>
    <row r="49" spans="2:6" x14ac:dyDescent="0.25">
      <c r="B49">
        <v>2019</v>
      </c>
      <c r="C49">
        <v>1</v>
      </c>
      <c r="D49" t="s">
        <v>404</v>
      </c>
      <c r="E49">
        <v>5</v>
      </c>
      <c r="F49">
        <v>5</v>
      </c>
    </row>
    <row r="50" spans="2:6" x14ac:dyDescent="0.25">
      <c r="B50">
        <v>2019</v>
      </c>
      <c r="C50">
        <v>2</v>
      </c>
      <c r="D50" t="s">
        <v>404</v>
      </c>
      <c r="E50">
        <v>2</v>
      </c>
      <c r="F5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tabSelected="1" workbookViewId="0">
      <selection activeCell="I14" sqref="I14"/>
    </sheetView>
  </sheetViews>
  <sheetFormatPr defaultRowHeight="15" x14ac:dyDescent="0.25"/>
  <cols>
    <col min="3" max="3" width="34.28515625" customWidth="1"/>
    <col min="7" max="7" width="12.28515625" customWidth="1"/>
    <col min="8" max="8" width="17.5703125" customWidth="1"/>
  </cols>
  <sheetData>
    <row r="1" spans="2:12" x14ac:dyDescent="0.25">
      <c r="B1" t="s">
        <v>395</v>
      </c>
      <c r="C1" t="s">
        <v>397</v>
      </c>
      <c r="D1" t="s">
        <v>393</v>
      </c>
      <c r="E1" t="s">
        <v>394</v>
      </c>
      <c r="G1" t="s">
        <v>429</v>
      </c>
      <c r="H1" t="s">
        <v>430</v>
      </c>
    </row>
    <row r="2" spans="2:12" x14ac:dyDescent="0.25">
      <c r="B2">
        <v>2008</v>
      </c>
      <c r="C2" t="s">
        <v>400</v>
      </c>
      <c r="D2">
        <v>1</v>
      </c>
      <c r="E2">
        <v>1</v>
      </c>
      <c r="G2">
        <v>85</v>
      </c>
      <c r="H2">
        <v>86</v>
      </c>
      <c r="I2">
        <v>10847</v>
      </c>
      <c r="J2" t="s">
        <v>399</v>
      </c>
      <c r="K2" t="s">
        <v>420</v>
      </c>
      <c r="L2">
        <f>G2/(G2+H2)</f>
        <v>0.49707602339181284</v>
      </c>
    </row>
    <row r="3" spans="2:12" x14ac:dyDescent="0.25">
      <c r="B3">
        <v>2011</v>
      </c>
      <c r="C3" t="s">
        <v>399</v>
      </c>
      <c r="D3">
        <v>1</v>
      </c>
      <c r="E3">
        <v>1</v>
      </c>
      <c r="G3">
        <v>10</v>
      </c>
      <c r="H3">
        <v>11</v>
      </c>
      <c r="I3">
        <v>10863</v>
      </c>
      <c r="J3" t="s">
        <v>416</v>
      </c>
      <c r="K3" t="s">
        <v>421</v>
      </c>
      <c r="L3">
        <f t="shared" ref="L3:L9" si="0">G3/(G3+H3)</f>
        <v>0.47619047619047616</v>
      </c>
    </row>
    <row r="4" spans="2:12" x14ac:dyDescent="0.25">
      <c r="B4">
        <v>2012</v>
      </c>
      <c r="C4" t="s">
        <v>399</v>
      </c>
      <c r="D4">
        <v>1</v>
      </c>
      <c r="E4">
        <v>1</v>
      </c>
      <c r="G4">
        <v>45</v>
      </c>
      <c r="H4">
        <v>33</v>
      </c>
      <c r="I4">
        <v>10865</v>
      </c>
      <c r="J4" t="s">
        <v>400</v>
      </c>
      <c r="K4" t="s">
        <v>422</v>
      </c>
      <c r="L4">
        <f t="shared" si="0"/>
        <v>0.57692307692307687</v>
      </c>
    </row>
    <row r="5" spans="2:12" x14ac:dyDescent="0.25">
      <c r="B5">
        <v>2012</v>
      </c>
      <c r="C5" t="s">
        <v>402</v>
      </c>
      <c r="D5">
        <v>1</v>
      </c>
      <c r="E5">
        <v>1</v>
      </c>
      <c r="G5">
        <v>72</v>
      </c>
      <c r="H5">
        <v>42</v>
      </c>
      <c r="I5">
        <v>10872</v>
      </c>
      <c r="J5" t="s">
        <v>406</v>
      </c>
      <c r="K5" t="s">
        <v>423</v>
      </c>
      <c r="L5">
        <f t="shared" si="0"/>
        <v>0.63157894736842102</v>
      </c>
    </row>
    <row r="6" spans="2:12" x14ac:dyDescent="0.25">
      <c r="B6">
        <v>2013</v>
      </c>
      <c r="C6" t="s">
        <v>399</v>
      </c>
      <c r="D6">
        <v>2</v>
      </c>
      <c r="E6">
        <v>2</v>
      </c>
      <c r="G6">
        <v>21</v>
      </c>
      <c r="H6">
        <v>9</v>
      </c>
      <c r="I6">
        <v>10892</v>
      </c>
      <c r="J6" t="s">
        <v>409</v>
      </c>
      <c r="K6" t="s">
        <v>424</v>
      </c>
      <c r="L6">
        <f t="shared" si="0"/>
        <v>0.7</v>
      </c>
    </row>
    <row r="7" spans="2:12" x14ac:dyDescent="0.25">
      <c r="B7">
        <v>2014</v>
      </c>
      <c r="C7" t="s">
        <v>404</v>
      </c>
      <c r="D7">
        <v>1</v>
      </c>
      <c r="E7">
        <v>1</v>
      </c>
      <c r="G7">
        <v>21</v>
      </c>
      <c r="H7">
        <v>23</v>
      </c>
      <c r="I7">
        <v>10981</v>
      </c>
      <c r="J7" t="s">
        <v>402</v>
      </c>
      <c r="K7" t="s">
        <v>425</v>
      </c>
      <c r="L7">
        <f t="shared" si="0"/>
        <v>0.47727272727272729</v>
      </c>
    </row>
    <row r="8" spans="2:12" x14ac:dyDescent="0.25">
      <c r="B8">
        <v>2015</v>
      </c>
      <c r="C8" t="s">
        <v>399</v>
      </c>
      <c r="D8">
        <v>3</v>
      </c>
      <c r="E8">
        <v>3</v>
      </c>
      <c r="G8">
        <v>13</v>
      </c>
      <c r="H8">
        <v>7</v>
      </c>
      <c r="I8">
        <v>10990</v>
      </c>
      <c r="J8" t="s">
        <v>405</v>
      </c>
      <c r="K8" t="s">
        <v>426</v>
      </c>
      <c r="L8">
        <f t="shared" si="0"/>
        <v>0.65</v>
      </c>
    </row>
    <row r="9" spans="2:12" x14ac:dyDescent="0.25">
      <c r="B9">
        <v>2015</v>
      </c>
      <c r="C9" t="s">
        <v>406</v>
      </c>
      <c r="D9">
        <v>1</v>
      </c>
      <c r="E9">
        <v>1</v>
      </c>
      <c r="G9">
        <v>21</v>
      </c>
      <c r="H9">
        <v>21</v>
      </c>
      <c r="I9">
        <v>10997</v>
      </c>
      <c r="J9" t="s">
        <v>404</v>
      </c>
      <c r="K9" t="s">
        <v>427</v>
      </c>
      <c r="L9">
        <f t="shared" si="0"/>
        <v>0.5</v>
      </c>
    </row>
    <row r="10" spans="2:12" x14ac:dyDescent="0.25">
      <c r="B10">
        <v>2016</v>
      </c>
      <c r="C10" t="s">
        <v>399</v>
      </c>
      <c r="D10">
        <v>1</v>
      </c>
      <c r="E10">
        <v>1</v>
      </c>
    </row>
    <row r="11" spans="2:12" x14ac:dyDescent="0.25">
      <c r="B11">
        <v>2016</v>
      </c>
      <c r="C11" t="s">
        <v>406</v>
      </c>
      <c r="D11">
        <v>1</v>
      </c>
      <c r="E11">
        <v>1</v>
      </c>
    </row>
    <row r="12" spans="2:12" x14ac:dyDescent="0.25">
      <c r="B12">
        <v>2016</v>
      </c>
      <c r="C12" t="s">
        <v>402</v>
      </c>
      <c r="D12">
        <v>2</v>
      </c>
      <c r="E12">
        <v>2</v>
      </c>
    </row>
    <row r="13" spans="2:12" x14ac:dyDescent="0.25">
      <c r="B13">
        <v>2017</v>
      </c>
      <c r="C13" t="s">
        <v>399</v>
      </c>
      <c r="D13">
        <v>3</v>
      </c>
      <c r="E13">
        <v>3</v>
      </c>
    </row>
    <row r="14" spans="2:12" x14ac:dyDescent="0.25">
      <c r="B14">
        <v>2017</v>
      </c>
      <c r="C14" t="s">
        <v>416</v>
      </c>
      <c r="D14">
        <v>3</v>
      </c>
      <c r="E14">
        <v>1</v>
      </c>
    </row>
    <row r="15" spans="2:12" x14ac:dyDescent="0.25">
      <c r="B15">
        <v>2017</v>
      </c>
      <c r="C15" t="s">
        <v>406</v>
      </c>
      <c r="D15">
        <v>2</v>
      </c>
      <c r="E15">
        <v>1</v>
      </c>
    </row>
    <row r="16" spans="2:12" x14ac:dyDescent="0.25">
      <c r="B16">
        <v>2017</v>
      </c>
      <c r="C16" t="s">
        <v>409</v>
      </c>
      <c r="D16">
        <v>2</v>
      </c>
      <c r="E16">
        <v>1</v>
      </c>
    </row>
    <row r="17" spans="2:5" x14ac:dyDescent="0.25">
      <c r="B17">
        <v>2017</v>
      </c>
      <c r="C17" t="s">
        <v>402</v>
      </c>
      <c r="D17">
        <v>1</v>
      </c>
      <c r="E17">
        <v>1</v>
      </c>
    </row>
    <row r="18" spans="2:5" x14ac:dyDescent="0.25">
      <c r="B18">
        <v>2017</v>
      </c>
      <c r="C18" t="s">
        <v>404</v>
      </c>
      <c r="D18">
        <v>1</v>
      </c>
      <c r="E18">
        <v>1</v>
      </c>
    </row>
    <row r="19" spans="2:5" x14ac:dyDescent="0.25">
      <c r="B19">
        <v>2018</v>
      </c>
      <c r="C19" t="s">
        <v>399</v>
      </c>
      <c r="D19">
        <v>4</v>
      </c>
      <c r="E19">
        <v>3</v>
      </c>
    </row>
    <row r="20" spans="2:5" x14ac:dyDescent="0.25">
      <c r="B20">
        <v>2018</v>
      </c>
      <c r="C20" t="s">
        <v>416</v>
      </c>
      <c r="D20">
        <v>1</v>
      </c>
      <c r="E20">
        <v>2</v>
      </c>
    </row>
    <row r="21" spans="2:5" x14ac:dyDescent="0.25">
      <c r="B21">
        <v>2018</v>
      </c>
      <c r="C21" t="s">
        <v>406</v>
      </c>
      <c r="D21">
        <v>3</v>
      </c>
      <c r="E21">
        <v>3</v>
      </c>
    </row>
    <row r="22" spans="2:5" x14ac:dyDescent="0.25">
      <c r="B22">
        <v>2018</v>
      </c>
      <c r="C22" t="s">
        <v>405</v>
      </c>
      <c r="D22">
        <v>1</v>
      </c>
      <c r="E22">
        <v>1</v>
      </c>
    </row>
    <row r="23" spans="2:5" x14ac:dyDescent="0.25">
      <c r="B23">
        <v>2019</v>
      </c>
      <c r="C23" t="s">
        <v>399</v>
      </c>
      <c r="D23">
        <v>21</v>
      </c>
      <c r="E23">
        <v>17</v>
      </c>
    </row>
    <row r="24" spans="2:5" x14ac:dyDescent="0.25">
      <c r="B24">
        <v>2019</v>
      </c>
      <c r="C24" t="s">
        <v>416</v>
      </c>
      <c r="D24">
        <v>1</v>
      </c>
      <c r="E24">
        <v>1</v>
      </c>
    </row>
    <row r="25" spans="2:5" x14ac:dyDescent="0.25">
      <c r="B25">
        <v>2019</v>
      </c>
      <c r="C25" t="s">
        <v>400</v>
      </c>
      <c r="D25">
        <v>2</v>
      </c>
      <c r="E25">
        <v>2</v>
      </c>
    </row>
    <row r="26" spans="2:5" x14ac:dyDescent="0.25">
      <c r="B26">
        <v>2019</v>
      </c>
      <c r="C26" t="s">
        <v>406</v>
      </c>
      <c r="D26">
        <v>2</v>
      </c>
      <c r="E26">
        <v>2</v>
      </c>
    </row>
    <row r="27" spans="2:5" x14ac:dyDescent="0.25">
      <c r="B27">
        <v>2019</v>
      </c>
      <c r="C27" t="s">
        <v>402</v>
      </c>
      <c r="D27">
        <v>3</v>
      </c>
      <c r="E27">
        <v>3</v>
      </c>
    </row>
    <row r="28" spans="2:5" x14ac:dyDescent="0.25">
      <c r="B28">
        <v>2019</v>
      </c>
      <c r="C28" t="s">
        <v>405</v>
      </c>
      <c r="D28">
        <v>3</v>
      </c>
      <c r="E28">
        <v>2</v>
      </c>
    </row>
    <row r="29" spans="2:5" x14ac:dyDescent="0.25">
      <c r="B29">
        <v>2019</v>
      </c>
      <c r="C29" t="s">
        <v>404</v>
      </c>
      <c r="D29">
        <v>4</v>
      </c>
      <c r="E29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7"/>
  <sheetViews>
    <sheetView workbookViewId="0">
      <selection activeCell="E3" sqref="E3:E10"/>
    </sheetView>
  </sheetViews>
  <sheetFormatPr defaultRowHeight="15" x14ac:dyDescent="0.25"/>
  <cols>
    <col min="2" max="2" width="23" customWidth="1"/>
    <col min="4" max="4" width="23.7109375" customWidth="1"/>
  </cols>
  <sheetData>
    <row r="2" spans="2:5" x14ac:dyDescent="0.25">
      <c r="B2" t="s">
        <v>417</v>
      </c>
      <c r="C2" t="s">
        <v>419</v>
      </c>
      <c r="D2" t="s">
        <v>418</v>
      </c>
    </row>
    <row r="3" spans="2:5" x14ac:dyDescent="0.25">
      <c r="B3">
        <v>0.502413678060596</v>
      </c>
      <c r="C3">
        <v>10847</v>
      </c>
      <c r="D3" t="s">
        <v>399</v>
      </c>
      <c r="E3" t="s">
        <v>420</v>
      </c>
    </row>
    <row r="4" spans="2:5" x14ac:dyDescent="0.25">
      <c r="B4">
        <v>0.47469136036104598</v>
      </c>
      <c r="C4">
        <v>10863</v>
      </c>
      <c r="D4" t="s">
        <v>416</v>
      </c>
      <c r="E4" t="s">
        <v>421</v>
      </c>
    </row>
    <row r="5" spans="2:5" x14ac:dyDescent="0.25">
      <c r="B5">
        <v>0.4639279730618</v>
      </c>
      <c r="C5">
        <v>10865</v>
      </c>
      <c r="D5" t="s">
        <v>400</v>
      </c>
      <c r="E5" t="s">
        <v>422</v>
      </c>
    </row>
    <row r="6" spans="2:5" x14ac:dyDescent="0.25">
      <c r="B6">
        <v>0.57643849651018797</v>
      </c>
      <c r="C6">
        <v>10872</v>
      </c>
      <c r="D6" t="s">
        <v>406</v>
      </c>
      <c r="E6" t="s">
        <v>423</v>
      </c>
    </row>
    <row r="7" spans="2:5" x14ac:dyDescent="0.25">
      <c r="B7">
        <v>0.72988505969787498</v>
      </c>
      <c r="C7">
        <v>10892</v>
      </c>
      <c r="D7" t="s">
        <v>409</v>
      </c>
      <c r="E7" t="s">
        <v>424</v>
      </c>
    </row>
    <row r="8" spans="2:5" x14ac:dyDescent="0.25">
      <c r="B8">
        <v>0.493318322341184</v>
      </c>
      <c r="C8">
        <v>10981</v>
      </c>
      <c r="D8" t="s">
        <v>402</v>
      </c>
      <c r="E8" t="s">
        <v>425</v>
      </c>
    </row>
    <row r="9" spans="2:5" x14ac:dyDescent="0.25">
      <c r="B9">
        <v>0.39259259733888802</v>
      </c>
      <c r="C9">
        <v>10990</v>
      </c>
      <c r="D9" t="s">
        <v>405</v>
      </c>
      <c r="E9" t="s">
        <v>426</v>
      </c>
    </row>
    <row r="10" spans="2:5" x14ac:dyDescent="0.25">
      <c r="B10">
        <v>0.70833333688122901</v>
      </c>
      <c r="C10">
        <v>10997</v>
      </c>
      <c r="D10" t="s">
        <v>404</v>
      </c>
      <c r="E10" t="s">
        <v>427</v>
      </c>
    </row>
    <row r="18" spans="2:5" x14ac:dyDescent="0.25">
      <c r="B18" t="s">
        <v>428</v>
      </c>
    </row>
    <row r="19" spans="2:5" x14ac:dyDescent="0.25">
      <c r="B19">
        <v>0.61111111442248001</v>
      </c>
      <c r="C19">
        <v>10847</v>
      </c>
      <c r="D19">
        <v>2008</v>
      </c>
      <c r="E19" t="s">
        <v>399</v>
      </c>
    </row>
    <row r="20" spans="2:5" x14ac:dyDescent="0.25">
      <c r="B20">
        <v>0.29632034791367401</v>
      </c>
      <c r="C20">
        <v>10865</v>
      </c>
      <c r="D20">
        <v>2008</v>
      </c>
      <c r="E20" t="s">
        <v>400</v>
      </c>
    </row>
    <row r="21" spans="2:5" x14ac:dyDescent="0.25">
      <c r="B21">
        <v>0.5</v>
      </c>
      <c r="C21">
        <v>10872</v>
      </c>
      <c r="D21">
        <v>2008</v>
      </c>
      <c r="E21" t="s">
        <v>406</v>
      </c>
    </row>
    <row r="22" spans="2:5" x14ac:dyDescent="0.25">
      <c r="B22">
        <v>0.58717201397355101</v>
      </c>
      <c r="C22">
        <v>10847</v>
      </c>
      <c r="D22">
        <v>2009</v>
      </c>
      <c r="E22" t="s">
        <v>399</v>
      </c>
    </row>
    <row r="23" spans="2:5" x14ac:dyDescent="0.25">
      <c r="B23">
        <v>0.246666672825813</v>
      </c>
      <c r="C23">
        <v>10865</v>
      </c>
      <c r="D23">
        <v>2009</v>
      </c>
      <c r="E23" t="s">
        <v>400</v>
      </c>
    </row>
    <row r="24" spans="2:5" x14ac:dyDescent="0.25">
      <c r="B24">
        <v>0.66666666666666696</v>
      </c>
      <c r="C24">
        <v>10872</v>
      </c>
      <c r="D24">
        <v>2009</v>
      </c>
      <c r="E24" t="s">
        <v>406</v>
      </c>
    </row>
    <row r="25" spans="2:5" x14ac:dyDescent="0.25">
      <c r="B25">
        <v>0.66666667163371995</v>
      </c>
      <c r="C25">
        <v>10892</v>
      </c>
      <c r="D25">
        <v>2009</v>
      </c>
      <c r="E25" t="s">
        <v>409</v>
      </c>
    </row>
    <row r="26" spans="2:5" x14ac:dyDescent="0.25">
      <c r="B26">
        <v>0.33333334326744102</v>
      </c>
      <c r="C26">
        <v>10981</v>
      </c>
      <c r="D26">
        <v>2009</v>
      </c>
      <c r="E26" t="s">
        <v>402</v>
      </c>
    </row>
    <row r="27" spans="2:5" x14ac:dyDescent="0.25">
      <c r="B27">
        <v>0.5</v>
      </c>
      <c r="C27">
        <v>10990</v>
      </c>
      <c r="D27">
        <v>2009</v>
      </c>
      <c r="E27" t="s">
        <v>405</v>
      </c>
    </row>
    <row r="28" spans="2:5" x14ac:dyDescent="0.25">
      <c r="B28">
        <v>0.43333333730697599</v>
      </c>
      <c r="C28">
        <v>10847</v>
      </c>
      <c r="D28">
        <v>2010</v>
      </c>
      <c r="E28" t="s">
        <v>399</v>
      </c>
    </row>
    <row r="29" spans="2:5" x14ac:dyDescent="0.25">
      <c r="B29">
        <v>0.5</v>
      </c>
      <c r="C29">
        <v>10863</v>
      </c>
      <c r="D29">
        <v>2010</v>
      </c>
      <c r="E29" t="s">
        <v>416</v>
      </c>
    </row>
    <row r="30" spans="2:5" x14ac:dyDescent="0.25">
      <c r="B30">
        <v>0.35000000149011601</v>
      </c>
      <c r="C30">
        <v>10865</v>
      </c>
      <c r="D30">
        <v>2010</v>
      </c>
      <c r="E30" t="s">
        <v>400</v>
      </c>
    </row>
    <row r="31" spans="2:5" x14ac:dyDescent="0.25">
      <c r="B31">
        <v>0.33333334326744102</v>
      </c>
      <c r="C31">
        <v>10872</v>
      </c>
      <c r="D31">
        <v>2010</v>
      </c>
      <c r="E31" t="s">
        <v>406</v>
      </c>
    </row>
    <row r="32" spans="2:5" x14ac:dyDescent="0.25">
      <c r="B32">
        <v>0.8125</v>
      </c>
      <c r="C32">
        <v>10892</v>
      </c>
      <c r="D32">
        <v>2010</v>
      </c>
      <c r="E32" t="s">
        <v>409</v>
      </c>
    </row>
    <row r="33" spans="2:5" x14ac:dyDescent="0.25">
      <c r="B33">
        <v>0.41666667163372001</v>
      </c>
      <c r="C33">
        <v>10981</v>
      </c>
      <c r="D33">
        <v>2010</v>
      </c>
      <c r="E33" t="s">
        <v>402</v>
      </c>
    </row>
    <row r="34" spans="2:5" x14ac:dyDescent="0.25">
      <c r="B34">
        <v>0.5</v>
      </c>
      <c r="C34">
        <v>10990</v>
      </c>
      <c r="D34">
        <v>2010</v>
      </c>
      <c r="E34" t="s">
        <v>405</v>
      </c>
    </row>
    <row r="35" spans="2:5" x14ac:dyDescent="0.25">
      <c r="B35">
        <v>0.339999999850988</v>
      </c>
      <c r="C35">
        <v>10847</v>
      </c>
      <c r="D35">
        <v>2011</v>
      </c>
      <c r="E35" t="s">
        <v>399</v>
      </c>
    </row>
    <row r="36" spans="2:5" x14ac:dyDescent="0.25">
      <c r="B36">
        <v>0.54166666790842999</v>
      </c>
      <c r="C36">
        <v>10863</v>
      </c>
      <c r="D36">
        <v>2011</v>
      </c>
      <c r="E36" t="s">
        <v>416</v>
      </c>
    </row>
    <row r="37" spans="2:5" x14ac:dyDescent="0.25">
      <c r="B37">
        <v>0.533333333830039</v>
      </c>
      <c r="C37">
        <v>10865</v>
      </c>
      <c r="D37">
        <v>2011</v>
      </c>
      <c r="E37" t="s">
        <v>400</v>
      </c>
    </row>
    <row r="38" spans="2:5" x14ac:dyDescent="0.25">
      <c r="B38">
        <v>0.38095238591943498</v>
      </c>
      <c r="C38">
        <v>10872</v>
      </c>
      <c r="D38">
        <v>2011</v>
      </c>
      <c r="E38" t="s">
        <v>406</v>
      </c>
    </row>
    <row r="39" spans="2:5" x14ac:dyDescent="0.25">
      <c r="B39">
        <v>0.78787878968498903</v>
      </c>
      <c r="C39">
        <v>10892</v>
      </c>
      <c r="D39">
        <v>2011</v>
      </c>
      <c r="E39" t="s">
        <v>409</v>
      </c>
    </row>
    <row r="40" spans="2:5" x14ac:dyDescent="0.25">
      <c r="B40">
        <v>1</v>
      </c>
      <c r="C40">
        <v>10981</v>
      </c>
      <c r="D40">
        <v>2011</v>
      </c>
      <c r="E40" t="s">
        <v>402</v>
      </c>
    </row>
    <row r="41" spans="2:5" x14ac:dyDescent="0.25">
      <c r="B41">
        <v>0.5</v>
      </c>
      <c r="C41">
        <v>10990</v>
      </c>
      <c r="D41">
        <v>2011</v>
      </c>
      <c r="E41" t="s">
        <v>405</v>
      </c>
    </row>
    <row r="42" spans="2:5" x14ac:dyDescent="0.25">
      <c r="B42">
        <v>0.56018518532315897</v>
      </c>
      <c r="C42">
        <v>10847</v>
      </c>
      <c r="D42">
        <v>2012</v>
      </c>
      <c r="E42" t="s">
        <v>399</v>
      </c>
    </row>
    <row r="43" spans="2:5" x14ac:dyDescent="0.25">
      <c r="B43">
        <v>0.53125000372528997</v>
      </c>
      <c r="C43">
        <v>10865</v>
      </c>
      <c r="D43">
        <v>2012</v>
      </c>
      <c r="E43" t="s">
        <v>400</v>
      </c>
    </row>
    <row r="44" spans="2:5" x14ac:dyDescent="0.25">
      <c r="B44">
        <v>0.29166667163372001</v>
      </c>
      <c r="C44">
        <v>10872</v>
      </c>
      <c r="D44">
        <v>2012</v>
      </c>
      <c r="E44" t="s">
        <v>406</v>
      </c>
    </row>
    <row r="45" spans="2:5" x14ac:dyDescent="0.25">
      <c r="B45">
        <v>1</v>
      </c>
      <c r="C45">
        <v>10892</v>
      </c>
      <c r="D45">
        <v>2012</v>
      </c>
      <c r="E45" t="s">
        <v>409</v>
      </c>
    </row>
    <row r="46" spans="2:5" x14ac:dyDescent="0.25">
      <c r="B46">
        <v>0.30555555596947698</v>
      </c>
      <c r="C46">
        <v>10981</v>
      </c>
      <c r="D46">
        <v>2012</v>
      </c>
      <c r="E46" t="s">
        <v>402</v>
      </c>
    </row>
    <row r="47" spans="2:5" x14ac:dyDescent="0.25">
      <c r="B47">
        <v>0.54791666865348798</v>
      </c>
      <c r="C47">
        <v>10847</v>
      </c>
      <c r="D47">
        <v>2013</v>
      </c>
      <c r="E47" t="s">
        <v>399</v>
      </c>
    </row>
    <row r="48" spans="2:5" x14ac:dyDescent="0.25">
      <c r="B48">
        <v>0.28703703731298402</v>
      </c>
      <c r="C48">
        <v>10863</v>
      </c>
      <c r="D48">
        <v>2013</v>
      </c>
      <c r="E48" t="s">
        <v>416</v>
      </c>
    </row>
    <row r="49" spans="2:5" x14ac:dyDescent="0.25">
      <c r="B49">
        <v>0.58333333581685998</v>
      </c>
      <c r="C49">
        <v>10865</v>
      </c>
      <c r="D49">
        <v>2013</v>
      </c>
      <c r="E49" t="s">
        <v>400</v>
      </c>
    </row>
    <row r="50" spans="2:5" x14ac:dyDescent="0.25">
      <c r="B50">
        <v>0.38888889551162698</v>
      </c>
      <c r="C50">
        <v>10872</v>
      </c>
      <c r="D50">
        <v>2013</v>
      </c>
      <c r="E50" t="s">
        <v>406</v>
      </c>
    </row>
    <row r="51" spans="2:5" x14ac:dyDescent="0.25">
      <c r="B51">
        <v>0.5</v>
      </c>
      <c r="C51">
        <v>10981</v>
      </c>
      <c r="D51">
        <v>2013</v>
      </c>
      <c r="E51" t="s">
        <v>402</v>
      </c>
    </row>
    <row r="52" spans="2:5" x14ac:dyDescent="0.25">
      <c r="B52">
        <v>0.33333334326744102</v>
      </c>
      <c r="C52">
        <v>10990</v>
      </c>
      <c r="D52">
        <v>2013</v>
      </c>
      <c r="E52" t="s">
        <v>405</v>
      </c>
    </row>
    <row r="53" spans="2:5" x14ac:dyDescent="0.25">
      <c r="B53">
        <v>0.66666667163371995</v>
      </c>
      <c r="C53">
        <v>10997</v>
      </c>
      <c r="D53">
        <v>2013</v>
      </c>
      <c r="E53" t="s">
        <v>404</v>
      </c>
    </row>
    <row r="54" spans="2:5" x14ac:dyDescent="0.25">
      <c r="B54">
        <v>0.38194444672101102</v>
      </c>
      <c r="C54">
        <v>10847</v>
      </c>
      <c r="D54">
        <v>2014</v>
      </c>
      <c r="E54" t="s">
        <v>399</v>
      </c>
    </row>
    <row r="55" spans="2:5" x14ac:dyDescent="0.25">
      <c r="B55">
        <v>0.45000000298023202</v>
      </c>
      <c r="C55">
        <v>10863</v>
      </c>
      <c r="D55">
        <v>2014</v>
      </c>
      <c r="E55" t="s">
        <v>416</v>
      </c>
    </row>
    <row r="56" spans="2:5" x14ac:dyDescent="0.25">
      <c r="B56">
        <v>0.61666666865348796</v>
      </c>
      <c r="C56">
        <v>10865</v>
      </c>
      <c r="D56">
        <v>2014</v>
      </c>
      <c r="E56" t="s">
        <v>400</v>
      </c>
    </row>
    <row r="57" spans="2:5" x14ac:dyDescent="0.25">
      <c r="B57">
        <v>0.54166667163371995</v>
      </c>
      <c r="C57">
        <v>10872</v>
      </c>
      <c r="D57">
        <v>2014</v>
      </c>
      <c r="E57" t="s">
        <v>406</v>
      </c>
    </row>
    <row r="58" spans="2:5" x14ac:dyDescent="0.25">
      <c r="B58">
        <v>0.41666667163372001</v>
      </c>
      <c r="C58">
        <v>10981</v>
      </c>
      <c r="D58">
        <v>2014</v>
      </c>
      <c r="E58" t="s">
        <v>402</v>
      </c>
    </row>
    <row r="59" spans="2:5" x14ac:dyDescent="0.25">
      <c r="B59">
        <v>0.5</v>
      </c>
      <c r="C59">
        <v>10990</v>
      </c>
      <c r="D59">
        <v>2014</v>
      </c>
      <c r="E59" t="s">
        <v>405</v>
      </c>
    </row>
    <row r="60" spans="2:5" x14ac:dyDescent="0.25">
      <c r="B60">
        <v>0.50000000993410698</v>
      </c>
      <c r="C60">
        <v>10997</v>
      </c>
      <c r="D60">
        <v>2014</v>
      </c>
      <c r="E60" t="s">
        <v>404</v>
      </c>
    </row>
    <row r="61" spans="2:5" x14ac:dyDescent="0.25">
      <c r="B61">
        <v>0.69629630115297103</v>
      </c>
      <c r="C61">
        <v>10847</v>
      </c>
      <c r="D61">
        <v>2015</v>
      </c>
      <c r="E61" t="s">
        <v>399</v>
      </c>
    </row>
    <row r="62" spans="2:5" x14ac:dyDescent="0.25">
      <c r="B62">
        <v>0.5</v>
      </c>
      <c r="C62">
        <v>10863</v>
      </c>
      <c r="D62">
        <v>2015</v>
      </c>
      <c r="E62" t="s">
        <v>416</v>
      </c>
    </row>
    <row r="63" spans="2:5" x14ac:dyDescent="0.25">
      <c r="B63">
        <v>0.247142860293388</v>
      </c>
      <c r="C63">
        <v>10865</v>
      </c>
      <c r="D63">
        <v>2015</v>
      </c>
      <c r="E63" t="s">
        <v>400</v>
      </c>
    </row>
    <row r="64" spans="2:5" x14ac:dyDescent="0.25">
      <c r="B64">
        <v>0.67976191001278996</v>
      </c>
      <c r="C64">
        <v>10872</v>
      </c>
      <c r="D64">
        <v>2015</v>
      </c>
      <c r="E64" t="s">
        <v>406</v>
      </c>
    </row>
    <row r="65" spans="2:5" x14ac:dyDescent="0.25">
      <c r="B65">
        <v>0.50000001490116097</v>
      </c>
      <c r="C65">
        <v>10981</v>
      </c>
      <c r="D65">
        <v>2015</v>
      </c>
      <c r="E65" t="s">
        <v>402</v>
      </c>
    </row>
    <row r="66" spans="2:5" x14ac:dyDescent="0.25">
      <c r="B66">
        <v>0.66000000834465</v>
      </c>
      <c r="C66">
        <v>10847</v>
      </c>
      <c r="D66">
        <v>2016</v>
      </c>
      <c r="E66" t="s">
        <v>399</v>
      </c>
    </row>
    <row r="67" spans="2:5" x14ac:dyDescent="0.25">
      <c r="B67">
        <v>0.46666666865348799</v>
      </c>
      <c r="C67">
        <v>10865</v>
      </c>
      <c r="D67">
        <v>2016</v>
      </c>
      <c r="E67" t="s">
        <v>400</v>
      </c>
    </row>
    <row r="68" spans="2:5" x14ac:dyDescent="0.25">
      <c r="B68">
        <v>0.75000000175307802</v>
      </c>
      <c r="C68">
        <v>10872</v>
      </c>
      <c r="D68">
        <v>2016</v>
      </c>
      <c r="E68" t="s">
        <v>406</v>
      </c>
    </row>
    <row r="69" spans="2:5" x14ac:dyDescent="0.25">
      <c r="B69">
        <v>0.33333334326744102</v>
      </c>
      <c r="C69">
        <v>10892</v>
      </c>
      <c r="D69">
        <v>2016</v>
      </c>
      <c r="E69" t="s">
        <v>409</v>
      </c>
    </row>
    <row r="70" spans="2:5" x14ac:dyDescent="0.25">
      <c r="B70">
        <v>0.45729167200624898</v>
      </c>
      <c r="C70">
        <v>10981</v>
      </c>
      <c r="D70">
        <v>2016</v>
      </c>
      <c r="E70" t="s">
        <v>402</v>
      </c>
    </row>
    <row r="71" spans="2:5" x14ac:dyDescent="0.25">
      <c r="B71">
        <v>0.20000000298023199</v>
      </c>
      <c r="C71">
        <v>10990</v>
      </c>
      <c r="D71">
        <v>2016</v>
      </c>
      <c r="E71" t="s">
        <v>405</v>
      </c>
    </row>
    <row r="72" spans="2:5" x14ac:dyDescent="0.25">
      <c r="B72">
        <v>0.40000000674473601</v>
      </c>
      <c r="C72">
        <v>10847</v>
      </c>
      <c r="D72">
        <v>2017</v>
      </c>
      <c r="E72" t="s">
        <v>399</v>
      </c>
    </row>
    <row r="73" spans="2:5" x14ac:dyDescent="0.25">
      <c r="B73">
        <v>0.63888889054457298</v>
      </c>
      <c r="C73">
        <v>10863</v>
      </c>
      <c r="D73">
        <v>2017</v>
      </c>
      <c r="E73" t="s">
        <v>416</v>
      </c>
    </row>
    <row r="74" spans="2:5" x14ac:dyDescent="0.25">
      <c r="B74">
        <v>0.39333334267139403</v>
      </c>
      <c r="C74">
        <v>10865</v>
      </c>
      <c r="D74">
        <v>2017</v>
      </c>
      <c r="E74" t="s">
        <v>400</v>
      </c>
    </row>
    <row r="75" spans="2:5" x14ac:dyDescent="0.25">
      <c r="B75">
        <v>0.71666666865348805</v>
      </c>
      <c r="C75">
        <v>10872</v>
      </c>
      <c r="D75">
        <v>2017</v>
      </c>
      <c r="E75" t="s">
        <v>406</v>
      </c>
    </row>
    <row r="76" spans="2:5" x14ac:dyDescent="0.25">
      <c r="B76">
        <v>0.66666668653488204</v>
      </c>
      <c r="C76">
        <v>10892</v>
      </c>
      <c r="D76">
        <v>2017</v>
      </c>
      <c r="E76" t="s">
        <v>409</v>
      </c>
    </row>
    <row r="77" spans="2:5" x14ac:dyDescent="0.25">
      <c r="B77">
        <v>0.383333337306976</v>
      </c>
      <c r="C77">
        <v>10981</v>
      </c>
      <c r="D77">
        <v>2017</v>
      </c>
      <c r="E77" t="s">
        <v>402</v>
      </c>
    </row>
    <row r="78" spans="2:5" x14ac:dyDescent="0.25">
      <c r="B78">
        <v>0.46666667237877801</v>
      </c>
      <c r="C78">
        <v>10990</v>
      </c>
      <c r="D78">
        <v>2017</v>
      </c>
      <c r="E78" t="s">
        <v>405</v>
      </c>
    </row>
    <row r="79" spans="2:5" x14ac:dyDescent="0.25">
      <c r="B79">
        <v>0.72222222222222199</v>
      </c>
      <c r="C79">
        <v>10997</v>
      </c>
      <c r="D79">
        <v>2017</v>
      </c>
      <c r="E79" t="s">
        <v>404</v>
      </c>
    </row>
    <row r="80" spans="2:5" x14ac:dyDescent="0.25">
      <c r="B80">
        <v>0.45789474170458899</v>
      </c>
      <c r="C80">
        <v>10847</v>
      </c>
      <c r="D80">
        <v>2018</v>
      </c>
      <c r="E80" t="s">
        <v>399</v>
      </c>
    </row>
    <row r="81" spans="2:5" x14ac:dyDescent="0.25">
      <c r="B81">
        <v>0.72222222884496101</v>
      </c>
      <c r="C81">
        <v>10863</v>
      </c>
      <c r="D81">
        <v>2018</v>
      </c>
      <c r="E81" t="s">
        <v>416</v>
      </c>
    </row>
    <row r="82" spans="2:5" x14ac:dyDescent="0.25">
      <c r="B82">
        <v>0.6</v>
      </c>
      <c r="C82">
        <v>10865</v>
      </c>
      <c r="D82">
        <v>2018</v>
      </c>
      <c r="E82" t="s">
        <v>400</v>
      </c>
    </row>
    <row r="83" spans="2:5" x14ac:dyDescent="0.25">
      <c r="B83">
        <v>0.51498600051683496</v>
      </c>
      <c r="C83">
        <v>10872</v>
      </c>
      <c r="D83">
        <v>2018</v>
      </c>
      <c r="E83" t="s">
        <v>406</v>
      </c>
    </row>
    <row r="84" spans="2:5" x14ac:dyDescent="0.25">
      <c r="B84">
        <v>0.16666667163372001</v>
      </c>
      <c r="C84">
        <v>10892</v>
      </c>
      <c r="D84">
        <v>2018</v>
      </c>
      <c r="E84" t="s">
        <v>409</v>
      </c>
    </row>
    <row r="85" spans="2:5" x14ac:dyDescent="0.25">
      <c r="B85">
        <v>0.29166667163372001</v>
      </c>
      <c r="C85">
        <v>10981</v>
      </c>
      <c r="D85">
        <v>2018</v>
      </c>
      <c r="E85" t="s">
        <v>402</v>
      </c>
    </row>
    <row r="86" spans="2:5" x14ac:dyDescent="0.25">
      <c r="B86">
        <v>0.33333333830038703</v>
      </c>
      <c r="C86">
        <v>10990</v>
      </c>
      <c r="D86">
        <v>2018</v>
      </c>
      <c r="E86" t="s">
        <v>405</v>
      </c>
    </row>
    <row r="87" spans="2:5" x14ac:dyDescent="0.25">
      <c r="B87">
        <v>1</v>
      </c>
      <c r="C87">
        <v>10997</v>
      </c>
      <c r="D87">
        <v>2018</v>
      </c>
      <c r="E87" t="s">
        <v>404</v>
      </c>
    </row>
    <row r="88" spans="2:5" x14ac:dyDescent="0.25">
      <c r="B88">
        <v>0.49911230057478001</v>
      </c>
      <c r="C88">
        <v>10847</v>
      </c>
      <c r="D88">
        <v>2019</v>
      </c>
      <c r="E88" t="s">
        <v>399</v>
      </c>
    </row>
    <row r="89" spans="2:5" x14ac:dyDescent="0.25">
      <c r="B89">
        <v>0.20555555820465099</v>
      </c>
      <c r="C89">
        <v>10863</v>
      </c>
      <c r="D89">
        <v>2019</v>
      </c>
      <c r="E89" t="s">
        <v>416</v>
      </c>
    </row>
    <row r="90" spans="2:5" x14ac:dyDescent="0.25">
      <c r="B90">
        <v>0.46402116616567002</v>
      </c>
      <c r="C90">
        <v>10865</v>
      </c>
      <c r="D90">
        <v>2019</v>
      </c>
      <c r="E90" t="s">
        <v>400</v>
      </c>
    </row>
    <row r="91" spans="2:5" x14ac:dyDescent="0.25">
      <c r="B91">
        <v>0.39242424477230398</v>
      </c>
      <c r="C91">
        <v>10872</v>
      </c>
      <c r="D91">
        <v>2019</v>
      </c>
      <c r="E91" t="s">
        <v>406</v>
      </c>
    </row>
    <row r="92" spans="2:5" x14ac:dyDescent="0.25">
      <c r="B92">
        <v>0.5</v>
      </c>
      <c r="C92">
        <v>10892</v>
      </c>
      <c r="D92">
        <v>2019</v>
      </c>
      <c r="E92" t="s">
        <v>409</v>
      </c>
    </row>
    <row r="93" spans="2:5" x14ac:dyDescent="0.25">
      <c r="B93">
        <v>0.63484848629344603</v>
      </c>
      <c r="C93">
        <v>10981</v>
      </c>
      <c r="D93">
        <v>2019</v>
      </c>
      <c r="E93" t="s">
        <v>402</v>
      </c>
    </row>
    <row r="94" spans="2:5" x14ac:dyDescent="0.25">
      <c r="B94">
        <v>0.29166667535901097</v>
      </c>
      <c r="C94">
        <v>10990</v>
      </c>
      <c r="D94">
        <v>2019</v>
      </c>
      <c r="E94" t="s">
        <v>405</v>
      </c>
    </row>
    <row r="95" spans="2:5" x14ac:dyDescent="0.25">
      <c r="B95">
        <v>0.75000000496705399</v>
      </c>
      <c r="C95">
        <v>10997</v>
      </c>
      <c r="D95">
        <v>2019</v>
      </c>
      <c r="E95" t="s">
        <v>404</v>
      </c>
    </row>
    <row r="96" spans="2:5" x14ac:dyDescent="0.25">
      <c r="B96">
        <v>0.66666668653488204</v>
      </c>
      <c r="C96">
        <v>10872</v>
      </c>
      <c r="D96">
        <v>2020</v>
      </c>
      <c r="E96" t="s">
        <v>406</v>
      </c>
    </row>
    <row r="97" spans="2:5" x14ac:dyDescent="0.25">
      <c r="B97">
        <v>0.5</v>
      </c>
      <c r="C97">
        <v>10997</v>
      </c>
      <c r="D97">
        <v>2020</v>
      </c>
      <c r="E97" t="s">
        <v>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Top level 1</vt:lpstr>
      <vt:lpstr>By Year</vt:lpstr>
      <vt:lpstr>Age</vt:lpstr>
      <vt:lpstr>New Authors</vt:lpstr>
      <vt:lpstr>Leaders</vt:lpstr>
      <vt:lpstr>Co-Author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2019-11-28T01:52:25Z</dcterms:created>
  <dcterms:modified xsi:type="dcterms:W3CDTF">2020-01-13T15:59:11Z</dcterms:modified>
</cp:coreProperties>
</file>